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user\Downloads\"/>
    </mc:Choice>
  </mc:AlternateContent>
  <xr:revisionPtr revIDLastSave="0" documentId="13_ncr:1_{7272EE77-F2A6-43B9-843B-75A86467122E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All Employees Master Data" sheetId="1" r:id="rId1"/>
    <sheet name="Sheet1" sheetId="2" r:id="rId2"/>
  </sheets>
  <externalReferences>
    <externalReference r:id="rId3"/>
  </externalReferences>
  <definedNames>
    <definedName name="_xlnm._FilterDatabase" localSheetId="0" hidden="1">'All Employees Master Data'!$A$1:$P$619</definedName>
    <definedName name="_xlnm._FilterDatabase" localSheetId="1" hidden="1">Sheet1!$A$1:$Y$634</definedName>
  </definedNames>
  <calcPr calcId="191029"/>
  <extLst>
    <ext uri="GoogleSheetsCustomDataVersion2">
      <go:sheetsCustomData xmlns:go="http://customooxmlschemas.google.com/" r:id="rId5" roundtripDataChecksum="mLCSuvTk7oxTxadylxnB5y7LEh2jQKIgq/LZNiGI35Y=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2" i="1"/>
</calcChain>
</file>

<file path=xl/sharedStrings.xml><?xml version="1.0" encoding="utf-8"?>
<sst xmlns="http://schemas.openxmlformats.org/spreadsheetml/2006/main" count="14946" uniqueCount="4056">
  <si>
    <t>Si No</t>
  </si>
  <si>
    <t>Employee ID</t>
  </si>
  <si>
    <t>Employee Name</t>
  </si>
  <si>
    <t>Band</t>
  </si>
  <si>
    <t>Pay Grade</t>
  </si>
  <si>
    <t>Cost Center</t>
  </si>
  <si>
    <t>Designation</t>
  </si>
  <si>
    <t>Work Location</t>
  </si>
  <si>
    <t>Work Email</t>
  </si>
  <si>
    <t>Mobile Phone</t>
  </si>
  <si>
    <t>Manager Name</t>
  </si>
  <si>
    <t>Manager ID</t>
  </si>
  <si>
    <t>Entity</t>
  </si>
  <si>
    <t>Account Number</t>
  </si>
  <si>
    <t>IFSC</t>
  </si>
  <si>
    <t>Bank Name</t>
  </si>
  <si>
    <t>CONT0091</t>
  </si>
  <si>
    <t>A Sangeetha</t>
  </si>
  <si>
    <t>L0</t>
  </si>
  <si>
    <t>Skill In Village</t>
  </si>
  <si>
    <t>CRP</t>
  </si>
  <si>
    <t>Rukmini Chambers, Mahalaxmi Nagar,Vinayak Nagar</t>
  </si>
  <si>
    <t>sangeetha.a@dfmail.org</t>
  </si>
  <si>
    <t>91-9182065340</t>
  </si>
  <si>
    <t>Deshpande Education Trust</t>
  </si>
  <si>
    <t>50100635975092</t>
  </si>
  <si>
    <t>HDFC0008766</t>
  </si>
  <si>
    <t>HDFC Bank</t>
  </si>
  <si>
    <t>000010006</t>
  </si>
  <si>
    <t>Abhinandan Kavale</t>
  </si>
  <si>
    <t>L5</t>
  </si>
  <si>
    <t>R&amp;D</t>
  </si>
  <si>
    <t>Senior Manager</t>
  </si>
  <si>
    <t>Deshpande Skill Development Center,Airport Road,</t>
  </si>
  <si>
    <t>abhinandan.k@dfmail.org</t>
  </si>
  <si>
    <t>91-9902603999</t>
  </si>
  <si>
    <t>913010022382157</t>
  </si>
  <si>
    <t>UTIB0001811</t>
  </si>
  <si>
    <t>Axis Bank</t>
  </si>
  <si>
    <t>000010745</t>
  </si>
  <si>
    <t>Abhisheksingh Rajaput</t>
  </si>
  <si>
    <t>L1</t>
  </si>
  <si>
    <t>DF-Finance</t>
  </si>
  <si>
    <t>Executive</t>
  </si>
  <si>
    <t>DCSE Building, B, V.B. Campus, Vidya Nagar,</t>
  </si>
  <si>
    <t>abhisheksingh.rajaput@dfmail.org</t>
  </si>
  <si>
    <t>91-7676745018</t>
  </si>
  <si>
    <t>Deshpande Foundation</t>
  </si>
  <si>
    <t>110148223448</t>
  </si>
  <si>
    <t>CNRB0011244</t>
  </si>
  <si>
    <t>Canara Bank</t>
  </si>
  <si>
    <t>000010060</t>
  </si>
  <si>
    <t>Adarsh V Hasvi</t>
  </si>
  <si>
    <t>L3</t>
  </si>
  <si>
    <t>L3.1</t>
  </si>
  <si>
    <t>SkillPlus R</t>
  </si>
  <si>
    <t>Assistant Manager</t>
  </si>
  <si>
    <t>adarsh.hasvi@dfmail.org</t>
  </si>
  <si>
    <t>91-9060446858</t>
  </si>
  <si>
    <t>34438924988</t>
  </si>
  <si>
    <t>SBIN0013347</t>
  </si>
  <si>
    <t>State Bank of India</t>
  </si>
  <si>
    <t>CON2021161</t>
  </si>
  <si>
    <t>Afreen Havaldar</t>
  </si>
  <si>
    <t>Early Spark</t>
  </si>
  <si>
    <t>Instructor</t>
  </si>
  <si>
    <t>afreen.havaldar@dfmail.org</t>
  </si>
  <si>
    <t>91-8123588221</t>
  </si>
  <si>
    <t>Anjalidevi B Dotikal</t>
  </si>
  <si>
    <t>070091800026343</t>
  </si>
  <si>
    <t>YESB0000700</t>
  </si>
  <si>
    <t>YES BANK</t>
  </si>
  <si>
    <t>DET2433</t>
  </si>
  <si>
    <t>Afreen Yaragatti</t>
  </si>
  <si>
    <t>afreen.yaragatti@dfmail.org</t>
  </si>
  <si>
    <t>91-7795027656</t>
  </si>
  <si>
    <t>108803139000125</t>
  </si>
  <si>
    <t>SVCB0000088</t>
  </si>
  <si>
    <t>Shamrao Vithal Cooperative Bank</t>
  </si>
  <si>
    <t>CON2022169</t>
  </si>
  <si>
    <t>Aishwarya K Naidu</t>
  </si>
  <si>
    <t>SkillPlus</t>
  </si>
  <si>
    <t>Bellary</t>
  </si>
  <si>
    <t>consultant.aishwaryak@dfmail.org</t>
  </si>
  <si>
    <t>91-8147696739</t>
  </si>
  <si>
    <t>922010005456631</t>
  </si>
  <si>
    <t>UTIB0000618</t>
  </si>
  <si>
    <t>Axis bank</t>
  </si>
  <si>
    <t>CON2022143</t>
  </si>
  <si>
    <t>Aishwarya Kalinge</t>
  </si>
  <si>
    <t>Belagavi</t>
  </si>
  <si>
    <t>aishwarya.kalinge@dfmail.org</t>
  </si>
  <si>
    <t>91-8660669320</t>
  </si>
  <si>
    <t>35807387855</t>
  </si>
  <si>
    <t>SBIN0001727</t>
  </si>
  <si>
    <t>DET25020</t>
  </si>
  <si>
    <t>Aishwarya Nagaraj Hallur</t>
  </si>
  <si>
    <t>Haveri</t>
  </si>
  <si>
    <t>aishwarya.hallur@dfmail.org</t>
  </si>
  <si>
    <t>91-8088583650</t>
  </si>
  <si>
    <t>4638120001083</t>
  </si>
  <si>
    <t>CNRB0004638</t>
  </si>
  <si>
    <t>DET2430</t>
  </si>
  <si>
    <t>Ajeet Kulkarni</t>
  </si>
  <si>
    <t>ajeet.kulkarni@dfmail.org</t>
  </si>
  <si>
    <t>91-6361869599</t>
  </si>
  <si>
    <t>KKBK0000446</t>
  </si>
  <si>
    <t>KOTAK MAHINDRA BANK</t>
  </si>
  <si>
    <t>CON2021130</t>
  </si>
  <si>
    <t>Akshata Chinchane</t>
  </si>
  <si>
    <t>L2</t>
  </si>
  <si>
    <t>Cluster Trainer</t>
  </si>
  <si>
    <t>akshata.chinchane@dfmail.org</t>
  </si>
  <si>
    <t>91-8867300260</t>
  </si>
  <si>
    <t>05240100009030</t>
  </si>
  <si>
    <t>BARB0BEDKIH</t>
  </si>
  <si>
    <t>Bank of Baroda</t>
  </si>
  <si>
    <t>DET25026</t>
  </si>
  <si>
    <t>Akshata Ishwar Aralikatti</t>
  </si>
  <si>
    <t>akshata.aralikatti@dfmail.org</t>
  </si>
  <si>
    <t>91-9538253648</t>
  </si>
  <si>
    <t>SBIN0011274</t>
  </si>
  <si>
    <t>DET25025</t>
  </si>
  <si>
    <t>Akshata Patil</t>
  </si>
  <si>
    <t>akshata.spatil@dfmail.org</t>
  </si>
  <si>
    <t>91-8217016368</t>
  </si>
  <si>
    <t>KVGB0007603</t>
  </si>
  <si>
    <t xml:space="preserve">Karnataka Vikas Grameena Bank </t>
  </si>
  <si>
    <t>DET2450</t>
  </si>
  <si>
    <t>Akshata Sanadi</t>
  </si>
  <si>
    <t>akshata.sanadi@dfmail.org</t>
  </si>
  <si>
    <t>91-7760926776</t>
  </si>
  <si>
    <t>08542010010297</t>
  </si>
  <si>
    <t>CNRB0002391</t>
  </si>
  <si>
    <t>000010748</t>
  </si>
  <si>
    <t>Akshay Goharkar</t>
  </si>
  <si>
    <t>L4</t>
  </si>
  <si>
    <t>KS-CEO Office</t>
  </si>
  <si>
    <t>Manager</t>
  </si>
  <si>
    <t>akshay.goharkar@dfmail.org</t>
  </si>
  <si>
    <t>91-9493454123</t>
  </si>
  <si>
    <t>Manish Kumar Jaiswal</t>
  </si>
  <si>
    <t>333401504203</t>
  </si>
  <si>
    <t>ICIC0003334</t>
  </si>
  <si>
    <t>ICICI Bank</t>
  </si>
  <si>
    <t>CON202187</t>
  </si>
  <si>
    <t>Akshaykumar Badiger</t>
  </si>
  <si>
    <t>R&amp;A Trainer</t>
  </si>
  <si>
    <t>Hubballi</t>
  </si>
  <si>
    <t>akshaykumar.b@dfmail.org</t>
  </si>
  <si>
    <t>91-7848963679</t>
  </si>
  <si>
    <t>20211239542</t>
  </si>
  <si>
    <t>SBIN0003165</t>
  </si>
  <si>
    <t>000010550</t>
  </si>
  <si>
    <t>Akshaykumar joshi</t>
  </si>
  <si>
    <t>Senior executive</t>
  </si>
  <si>
    <t>akshaykumar.joshi@dfmail.org</t>
  </si>
  <si>
    <t>91-9742780556</t>
  </si>
  <si>
    <t>64117293771</t>
  </si>
  <si>
    <t>SBIN0040493</t>
  </si>
  <si>
    <t>000010781</t>
  </si>
  <si>
    <t>Amith Krishnan C</t>
  </si>
  <si>
    <t>DF -Technology</t>
  </si>
  <si>
    <t>amith.krishnan@dfmail.org</t>
  </si>
  <si>
    <t>91-7356468013</t>
  </si>
  <si>
    <t>Gautham V Shanbhogue</t>
  </si>
  <si>
    <t>0724101096164</t>
  </si>
  <si>
    <t>CNRB0000724</t>
  </si>
  <si>
    <t>000010784</t>
  </si>
  <si>
    <t>Amlanjyoti Laha</t>
  </si>
  <si>
    <t>Data Analyst</t>
  </si>
  <si>
    <t>amlanjyoti.laha@dfmail.org</t>
  </si>
  <si>
    <t>91-9830624865</t>
  </si>
  <si>
    <t>37488694534</t>
  </si>
  <si>
    <t>SBIN0012459</t>
  </si>
  <si>
    <t>DET23204</t>
  </si>
  <si>
    <t>Ammasab Gari Pedda Mabu</t>
  </si>
  <si>
    <t>Alagadda</t>
  </si>
  <si>
    <t>pedda.gari@dfmail.org</t>
  </si>
  <si>
    <t>91-7207524884</t>
  </si>
  <si>
    <t>Chennuru Uma Devi</t>
  </si>
  <si>
    <t>131001002047</t>
  </si>
  <si>
    <t>ICIC0001310</t>
  </si>
  <si>
    <t>DET23171</t>
  </si>
  <si>
    <t>Amruta S Mohite</t>
  </si>
  <si>
    <t>amruta.mohite@dfmail.org</t>
  </si>
  <si>
    <t>91-6364722155</t>
  </si>
  <si>
    <t>520481032207224</t>
  </si>
  <si>
    <t>UBIN0903272</t>
  </si>
  <si>
    <t>Union Bank of India</t>
  </si>
  <si>
    <t>CON00022</t>
  </si>
  <si>
    <t>Anand Jayantilal Bariya</t>
  </si>
  <si>
    <t>C7</t>
  </si>
  <si>
    <t>C7.3</t>
  </si>
  <si>
    <t>DF-CEO Office</t>
  </si>
  <si>
    <t>Chief Executive officer</t>
  </si>
  <si>
    <t>anand.bariya@dfmail.org</t>
  </si>
  <si>
    <t>91-9886506025</t>
  </si>
  <si>
    <t>10006892568</t>
  </si>
  <si>
    <t>IDFB0042401</t>
  </si>
  <si>
    <t>IDFC Bank</t>
  </si>
  <si>
    <t>000010707</t>
  </si>
  <si>
    <t>Anand K Kadappanavar</t>
  </si>
  <si>
    <t>anand.kadappanavar@dfmail.org</t>
  </si>
  <si>
    <t>91-9008905864</t>
  </si>
  <si>
    <t>33047522167</t>
  </si>
  <si>
    <t>SBIN0005166</t>
  </si>
  <si>
    <t>DET202376</t>
  </si>
  <si>
    <t>Anand Khot</t>
  </si>
  <si>
    <t>anand.khot@dfmail.org</t>
  </si>
  <si>
    <t>91-9632748616</t>
  </si>
  <si>
    <t>50100545542260</t>
  </si>
  <si>
    <t>HDFC0003909</t>
  </si>
  <si>
    <t>000010199</t>
  </si>
  <si>
    <t>Ananda Kammara</t>
  </si>
  <si>
    <t>L3.2</t>
  </si>
  <si>
    <t>HR</t>
  </si>
  <si>
    <t>Deputy Manager</t>
  </si>
  <si>
    <t>anand.kammara@dfmail.org</t>
  </si>
  <si>
    <t>91-9538935778</t>
  </si>
  <si>
    <t>3649258375</t>
  </si>
  <si>
    <t>Kotak Mahindra Bank</t>
  </si>
  <si>
    <t>CONT0154</t>
  </si>
  <si>
    <t>Ande Madhu Sudan Reddy</t>
  </si>
  <si>
    <t>Senior Executive</t>
  </si>
  <si>
    <t>madhusudan.reddy@dfmail.org</t>
  </si>
  <si>
    <t>91-8096998237</t>
  </si>
  <si>
    <t>922010047240005</t>
  </si>
  <si>
    <t>UTIB0000068</t>
  </si>
  <si>
    <t>000010373</t>
  </si>
  <si>
    <t>Anisha Helen Cardoza</t>
  </si>
  <si>
    <t>anisha.c@dfmail.org</t>
  </si>
  <si>
    <t>91-9591294870</t>
  </si>
  <si>
    <t>055801570873</t>
  </si>
  <si>
    <t>ICIC0000558</t>
  </si>
  <si>
    <t>DET2476</t>
  </si>
  <si>
    <t>Anisha Saidusab Tahashildar</t>
  </si>
  <si>
    <t>Navalgund</t>
  </si>
  <si>
    <t>anisha.tahashildar@dfmail.org</t>
  </si>
  <si>
    <t>91-9606409746</t>
  </si>
  <si>
    <t>Ravi Devappa Walmiki</t>
  </si>
  <si>
    <t>841710110004946</t>
  </si>
  <si>
    <t>BKID0008417</t>
  </si>
  <si>
    <t>Bank Of India</t>
  </si>
  <si>
    <t>DET202385</t>
  </si>
  <si>
    <t>Anita D Korkoppa</t>
  </si>
  <si>
    <t>F&amp;A Trainer</t>
  </si>
  <si>
    <t>anita.korkoppa@dfmail.org</t>
  </si>
  <si>
    <t>91-8884895227</t>
  </si>
  <si>
    <t>520101004376168</t>
  </si>
  <si>
    <t>UBIN0533173</t>
  </si>
  <si>
    <t>DET25005</t>
  </si>
  <si>
    <t>Anita Fakeerappa Jadi</t>
  </si>
  <si>
    <t>Gadag</t>
  </si>
  <si>
    <t>anita.ballary@dfmail.org</t>
  </si>
  <si>
    <t>91-8139984042</t>
  </si>
  <si>
    <t>89169664436</t>
  </si>
  <si>
    <t>KVGB0006003</t>
  </si>
  <si>
    <t>Karnataka Vikas Grameena Bank</t>
  </si>
  <si>
    <t>CON202224</t>
  </si>
  <si>
    <t>Anitha Shiremmanavar</t>
  </si>
  <si>
    <t>anitha.shiremmanavar@dfmail.org</t>
  </si>
  <si>
    <t>91-9916773890</t>
  </si>
  <si>
    <t>89051162336</t>
  </si>
  <si>
    <t>KVGB0004404</t>
  </si>
  <si>
    <t>000010802</t>
  </si>
  <si>
    <t>Master Trainer</t>
  </si>
  <si>
    <t>anjalidevi.dotikal@dfmail.org</t>
  </si>
  <si>
    <t>91-8971773843</t>
  </si>
  <si>
    <t>0514101053753</t>
  </si>
  <si>
    <t>CNRB0000514</t>
  </si>
  <si>
    <t>DET2462</t>
  </si>
  <si>
    <t>Anjum Mulla</t>
  </si>
  <si>
    <t>anjum.mulla@dfmail.org</t>
  </si>
  <si>
    <t>91-7899462881</t>
  </si>
  <si>
    <t>5913095877</t>
  </si>
  <si>
    <t>KKBK0008066</t>
  </si>
  <si>
    <t>CON202218</t>
  </si>
  <si>
    <t>Annapurna Prakash Mathapati</t>
  </si>
  <si>
    <t>Bagalkote</t>
  </si>
  <si>
    <t>annapurna.mathapati@dfmail.org</t>
  </si>
  <si>
    <t>91-6364126917</t>
  </si>
  <si>
    <t>Umesh Appasi Pujeri</t>
  </si>
  <si>
    <t>3612500116175901</t>
  </si>
  <si>
    <t>KARB0000361</t>
  </si>
  <si>
    <t>Karnataka Bank</t>
  </si>
  <si>
    <t>DET2435</t>
  </si>
  <si>
    <t>Annapurna Veerappa Kanthi</t>
  </si>
  <si>
    <t>annapurna.kanthi@dfmail.org</t>
  </si>
  <si>
    <t>91-8147273963</t>
  </si>
  <si>
    <t>Manjunath M Badiger</t>
  </si>
  <si>
    <t>64101815425</t>
  </si>
  <si>
    <t>SBIN0002264</t>
  </si>
  <si>
    <t>DET2479</t>
  </si>
  <si>
    <t>Anu I Hubballi</t>
  </si>
  <si>
    <t>anu.hubballi@dfmail.org</t>
  </si>
  <si>
    <t>91-8123845342</t>
  </si>
  <si>
    <t>64127093713</t>
  </si>
  <si>
    <t>SBIN0011276</t>
  </si>
  <si>
    <t>DET23212</t>
  </si>
  <si>
    <t>Anusha Hubballi</t>
  </si>
  <si>
    <t>anusha.hubballi@dfmail.org</t>
  </si>
  <si>
    <t>91-9036547668</t>
  </si>
  <si>
    <t>1863108009369</t>
  </si>
  <si>
    <t>CNRB0001863</t>
  </si>
  <si>
    <t>DET2431</t>
  </si>
  <si>
    <t>Apoorva Kulkarni</t>
  </si>
  <si>
    <t>apoorva.kulkarni@dfmail.org</t>
  </si>
  <si>
    <t>91-7337829167</t>
  </si>
  <si>
    <t>64177141308</t>
  </si>
  <si>
    <t>SBIN0040127</t>
  </si>
  <si>
    <t>DET202330</t>
  </si>
  <si>
    <t>Archana Mallappa Sankapal</t>
  </si>
  <si>
    <t>archana.sankapal@dfmail.org</t>
  </si>
  <si>
    <t>91-8310391658</t>
  </si>
  <si>
    <t>33329968769</t>
  </si>
  <si>
    <t>SBIN0000888</t>
  </si>
  <si>
    <t>000010048</t>
  </si>
  <si>
    <t>Arun Angadi</t>
  </si>
  <si>
    <t>arun@dfmail.org</t>
  </si>
  <si>
    <t>91-9980459298</t>
  </si>
  <si>
    <t>37972476253</t>
  </si>
  <si>
    <t>SBIN0012258</t>
  </si>
  <si>
    <t>000010611</t>
  </si>
  <si>
    <t>Arun Sardesai</t>
  </si>
  <si>
    <t>CEO Office</t>
  </si>
  <si>
    <t>arun.sardesai@dfmail.org</t>
  </si>
  <si>
    <t>91-8951959328</t>
  </si>
  <si>
    <t>Narasimha Nayak Perampalli</t>
  </si>
  <si>
    <t>0217252400007401</t>
  </si>
  <si>
    <t>KARB0000217</t>
  </si>
  <si>
    <t>Karnataka Bank Ltd</t>
  </si>
  <si>
    <t>000010808</t>
  </si>
  <si>
    <t>Arunkumar Manthale</t>
  </si>
  <si>
    <t>DF-Integrated Area Development</t>
  </si>
  <si>
    <t>Site Incharge</t>
  </si>
  <si>
    <t>arunkumar.manthale@dfmail.org</t>
  </si>
  <si>
    <t>91-8147232635</t>
  </si>
  <si>
    <t>50100701195392</t>
  </si>
  <si>
    <t>HDFC0000768</t>
  </si>
  <si>
    <t>000010768</t>
  </si>
  <si>
    <t>Arya Antherjanam V</t>
  </si>
  <si>
    <t>Innovation Associate</t>
  </si>
  <si>
    <t>arya.antherjanam@dfmail.org</t>
  </si>
  <si>
    <t>91-9496308357</t>
  </si>
  <si>
    <t>36153496358</t>
  </si>
  <si>
    <t>SBIN0016660</t>
  </si>
  <si>
    <t>000010102</t>
  </si>
  <si>
    <t>Asha R</t>
  </si>
  <si>
    <t>asha.ramrangappa@dfmail.org</t>
  </si>
  <si>
    <t>91-9972163799</t>
  </si>
  <si>
    <t>Charankumar R Byadagi</t>
  </si>
  <si>
    <t>110066859268</t>
  </si>
  <si>
    <t>CNRB0000453</t>
  </si>
  <si>
    <t>CON2022127</t>
  </si>
  <si>
    <t>Ashalata Anil Kadam</t>
  </si>
  <si>
    <t>ashalata.kadam@dfmail.org</t>
  </si>
  <si>
    <t>91-9449411855</t>
  </si>
  <si>
    <t>39831143139</t>
  </si>
  <si>
    <t>SBIN0015453</t>
  </si>
  <si>
    <t>000010438</t>
  </si>
  <si>
    <t>Ashok Hadapad</t>
  </si>
  <si>
    <t>Cluster Head</t>
  </si>
  <si>
    <t>ashok.hadapad@dfmail.org</t>
  </si>
  <si>
    <t>91-9611110702</t>
  </si>
  <si>
    <t>Nagaraj M Tukkannavar</t>
  </si>
  <si>
    <t>32926958318</t>
  </si>
  <si>
    <t>SBIN0002269</t>
  </si>
  <si>
    <t>000010440</t>
  </si>
  <si>
    <t>Ashok Hampannavar</t>
  </si>
  <si>
    <t>ashok.hampannavar@dfmail.org</t>
  </si>
  <si>
    <t>91-9901612168</t>
  </si>
  <si>
    <t>Parashuram Fakirappa Hanasi</t>
  </si>
  <si>
    <t>64213914575</t>
  </si>
  <si>
    <t>SBIN0040856</t>
  </si>
  <si>
    <t>SBINI Bank</t>
  </si>
  <si>
    <t>000010273</t>
  </si>
  <si>
    <t>Ashok Hanamantappa</t>
  </si>
  <si>
    <t>DF-Operations</t>
  </si>
  <si>
    <t>Driver</t>
  </si>
  <si>
    <t>ashok.birannavar@dfmail.org</t>
  </si>
  <si>
    <t>91-7259888818</t>
  </si>
  <si>
    <t>17058024442</t>
  </si>
  <si>
    <t>KVGB0004405</t>
  </si>
  <si>
    <t>DET2439</t>
  </si>
  <si>
    <t>Ashwini Maheshgouda Ayyanagoudra</t>
  </si>
  <si>
    <t>ashwini.ayyanagoudra@dfmail.org</t>
  </si>
  <si>
    <t>91-8152086009</t>
  </si>
  <si>
    <t>6948903106</t>
  </si>
  <si>
    <t>DET2411</t>
  </si>
  <si>
    <t>Ashwini Mohan Hundri</t>
  </si>
  <si>
    <t>ashwini.hundri@dfmail.org</t>
  </si>
  <si>
    <t>91-9686212994</t>
  </si>
  <si>
    <t>03282310000463</t>
  </si>
  <si>
    <t>CNRB0010328</t>
  </si>
  <si>
    <t>DET202393</t>
  </si>
  <si>
    <t>Ashwini Pawadashettar</t>
  </si>
  <si>
    <t>ashwini.pawadashettar@dfmail.org</t>
  </si>
  <si>
    <t>91-8722965597</t>
  </si>
  <si>
    <t>89053892859</t>
  </si>
  <si>
    <t>KVGB0006004</t>
  </si>
  <si>
    <t>DET202381</t>
  </si>
  <si>
    <t>Ashwini V Pujar</t>
  </si>
  <si>
    <t>ashwini.pujar@dfmail.org</t>
  </si>
  <si>
    <t>91-7975915997</t>
  </si>
  <si>
    <t>38808786732</t>
  </si>
  <si>
    <t>SBIN0020824</t>
  </si>
  <si>
    <t>CONT0124</t>
  </si>
  <si>
    <t>Avadutha Dhana Laxmi</t>
  </si>
  <si>
    <t>avadutha.dhanalaxmi@dfmail.org</t>
  </si>
  <si>
    <t>91-6303194917</t>
  </si>
  <si>
    <t>110130205572</t>
  </si>
  <si>
    <t>CNRB0013529</t>
  </si>
  <si>
    <t>CON100024</t>
  </si>
  <si>
    <t>Ayyanagoud Basanagoud Patil</t>
  </si>
  <si>
    <t>Program Associate</t>
  </si>
  <si>
    <t>Bijapur</t>
  </si>
  <si>
    <t>ayyanagoud.patil@dfmail.org</t>
  </si>
  <si>
    <t>91-9611994626</t>
  </si>
  <si>
    <t>USF</t>
  </si>
  <si>
    <t>SBIN0001019</t>
  </si>
  <si>
    <t>State Bank Of India</t>
  </si>
  <si>
    <t>000010033</t>
  </si>
  <si>
    <t>Ayyappa</t>
  </si>
  <si>
    <t>Operation</t>
  </si>
  <si>
    <t>ayyappa.jagali@dfmail.org</t>
  </si>
  <si>
    <t>91-9148024576</t>
  </si>
  <si>
    <t>1628101014952</t>
  </si>
  <si>
    <t>CNRB0001628</t>
  </si>
  <si>
    <t>DET25035</t>
  </si>
  <si>
    <t>B N Harisha</t>
  </si>
  <si>
    <t>Gulbarga</t>
  </si>
  <si>
    <t>harisha.bn@dfmail.org</t>
  </si>
  <si>
    <t>91-7353032822</t>
  </si>
  <si>
    <t>06242250002616</t>
  </si>
  <si>
    <t>CNRB0010624</t>
  </si>
  <si>
    <t>000010750</t>
  </si>
  <si>
    <t>Bachewar Kamaji Ramrao</t>
  </si>
  <si>
    <t>KS-Corporate social responsibility</t>
  </si>
  <si>
    <t>Associate</t>
  </si>
  <si>
    <t>bachewar.kamaji@dfmail.org</t>
  </si>
  <si>
    <t>91-7769919772</t>
  </si>
  <si>
    <t>40381614973</t>
  </si>
  <si>
    <t>SBIN0005938</t>
  </si>
  <si>
    <t>000010276</t>
  </si>
  <si>
    <t>Baikari Rajesh</t>
  </si>
  <si>
    <t>rajesh.baikari@dfmail.org</t>
  </si>
  <si>
    <t>91-9989989795</t>
  </si>
  <si>
    <t>20099990468</t>
  </si>
  <si>
    <t>SBIN0005073</t>
  </si>
  <si>
    <t>CONT0004</t>
  </si>
  <si>
    <t>Baithi Hemalatha</t>
  </si>
  <si>
    <t>baithi.hemalatha@dfmail.org</t>
  </si>
  <si>
    <t>91-7995360237</t>
  </si>
  <si>
    <t>73174609873</t>
  </si>
  <si>
    <t>TGRB0008196</t>
  </si>
  <si>
    <t>ANDHRA PRADESH GRAMEENA VIKAS BANK</t>
  </si>
  <si>
    <t>000010113</t>
  </si>
  <si>
    <t>Bandi Yohan Vijaya Kumar</t>
  </si>
  <si>
    <t>vijay.bandi@dfmail.org</t>
  </si>
  <si>
    <t>91-9036375574</t>
  </si>
  <si>
    <t>264801000000785</t>
  </si>
  <si>
    <t>IOBA0000126</t>
  </si>
  <si>
    <t>Indian Overseas Bank</t>
  </si>
  <si>
    <t>DET24153</t>
  </si>
  <si>
    <t>Basamma B Nellur</t>
  </si>
  <si>
    <t>basamma.nellur@dfmail.org</t>
  </si>
  <si>
    <t>91-9148956175</t>
  </si>
  <si>
    <t>DET24155</t>
  </si>
  <si>
    <t>Basamma Karabasappa Nagathan</t>
  </si>
  <si>
    <t>basamma.nagathan@dfmail.org</t>
  </si>
  <si>
    <t>91-6361052370</t>
  </si>
  <si>
    <t>3039120000007</t>
  </si>
  <si>
    <t>CNRB0011210</t>
  </si>
  <si>
    <t>Canara bank</t>
  </si>
  <si>
    <t>DET25019</t>
  </si>
  <si>
    <t>Basamma Katti</t>
  </si>
  <si>
    <t>Itagi center, Naregal Cluster, Gadag Division</t>
  </si>
  <si>
    <t>basamma.katti@dfmail.org</t>
  </si>
  <si>
    <t>91-9886207954</t>
  </si>
  <si>
    <t>SBIN0011275</t>
  </si>
  <si>
    <t>DET2493</t>
  </si>
  <si>
    <t>Basamma Umesh Walikar</t>
  </si>
  <si>
    <t>basamma.walikar@dfmail.org</t>
  </si>
  <si>
    <t>91-9902375125</t>
  </si>
  <si>
    <t>89093915496</t>
  </si>
  <si>
    <t>KVGB0004120</t>
  </si>
  <si>
    <t>Karnataka Vikasa Gramina Bank</t>
  </si>
  <si>
    <t>DET24115</t>
  </si>
  <si>
    <t>Basavaraj A Shettennavar</t>
  </si>
  <si>
    <t>basavaraj.shettennavar@dfmail.org</t>
  </si>
  <si>
    <t>91-9108741447</t>
  </si>
  <si>
    <t>5312500101834301</t>
  </si>
  <si>
    <t>KARB0000531</t>
  </si>
  <si>
    <t>000010035</t>
  </si>
  <si>
    <t>basavaraj.baraker@dfmail.org</t>
  </si>
  <si>
    <t>91-9900053759</t>
  </si>
  <si>
    <t>142601505445</t>
  </si>
  <si>
    <t>ICIC0001426</t>
  </si>
  <si>
    <t>CON200001</t>
  </si>
  <si>
    <t>Basavaraj Uddappa Tegyal</t>
  </si>
  <si>
    <t>Field Facilitator</t>
  </si>
  <si>
    <t>Nargund</t>
  </si>
  <si>
    <t>basavaraj.tegyal@dfmail.org</t>
  </si>
  <si>
    <t>91-7026237073</t>
  </si>
  <si>
    <t>KVGB0002910</t>
  </si>
  <si>
    <t>Karnatak Vikas Grameen Bank</t>
  </si>
  <si>
    <t>000010771</t>
  </si>
  <si>
    <t>Bejjenki Alekhya</t>
  </si>
  <si>
    <t>KS-Finance &amp; Accounts</t>
  </si>
  <si>
    <t>alekhya.bejjenki@dfmail.org</t>
  </si>
  <si>
    <t>91-9133891882</t>
  </si>
  <si>
    <t>62249445481</t>
  </si>
  <si>
    <t>SBIN0020137</t>
  </si>
  <si>
    <t>CON2022115</t>
  </si>
  <si>
    <t>Bhagyalaxmi Deepak</t>
  </si>
  <si>
    <t>bhagyalaxmi.hanchate@dfmail.org</t>
  </si>
  <si>
    <t>91-8792914301</t>
  </si>
  <si>
    <t>015701539804</t>
  </si>
  <si>
    <t>ICIC0000157</t>
  </si>
  <si>
    <t>CON202201</t>
  </si>
  <si>
    <t>Bhagyashree Battur</t>
  </si>
  <si>
    <t>bhagyashree.battur@dfmail.org</t>
  </si>
  <si>
    <t>91-7349189659</t>
  </si>
  <si>
    <t>50100364805903</t>
  </si>
  <si>
    <t>HDFC0001046</t>
  </si>
  <si>
    <t>CON2022177</t>
  </si>
  <si>
    <t>Bhagyashree P Gandi</t>
  </si>
  <si>
    <t>bhagyashree.consultant@dfmail.org</t>
  </si>
  <si>
    <t>91-9148535558</t>
  </si>
  <si>
    <t>08062210116087</t>
  </si>
  <si>
    <t>CNRB0010806</t>
  </si>
  <si>
    <t>DET25003</t>
  </si>
  <si>
    <t>Bhagyashree S Sarjapur</t>
  </si>
  <si>
    <t>Dharwad</t>
  </si>
  <si>
    <t>bhagyashree.sarjapur@dfmail.org</t>
  </si>
  <si>
    <t>91-6363403221</t>
  </si>
  <si>
    <t>SBIN0001728</t>
  </si>
  <si>
    <t>CON202292</t>
  </si>
  <si>
    <t>Bhagyashri Kate</t>
  </si>
  <si>
    <t>bhagyashri.kate@dfmail.org</t>
  </si>
  <si>
    <t>91-8867108345</t>
  </si>
  <si>
    <t>35082037366</t>
  </si>
  <si>
    <t>SBIN0009297</t>
  </si>
  <si>
    <t>DFCON009</t>
  </si>
  <si>
    <t>Bhanu Prasad Gojigala</t>
  </si>
  <si>
    <t>bhanuprasad.gojigella@dfmail.org</t>
  </si>
  <si>
    <t>91-8978521602</t>
  </si>
  <si>
    <t>73189861892</t>
  </si>
  <si>
    <t>CON202219</t>
  </si>
  <si>
    <t>Bharati M Harikantra</t>
  </si>
  <si>
    <t>Uttara Kannada</t>
  </si>
  <si>
    <t>bharati.harikantra@dfmail.org</t>
  </si>
  <si>
    <t>91-7259728353</t>
  </si>
  <si>
    <t>64530100014338</t>
  </si>
  <si>
    <t>BARB0VJMAUT</t>
  </si>
  <si>
    <t>CON2021135</t>
  </si>
  <si>
    <t>Bharati S Dalbanjan</t>
  </si>
  <si>
    <t>Senior Instructor</t>
  </si>
  <si>
    <t>bharati.dalbanjan@dfmail.org</t>
  </si>
  <si>
    <t>91-6364721068</t>
  </si>
  <si>
    <t>32860161879</t>
  </si>
  <si>
    <t>SBIN0005107</t>
  </si>
  <si>
    <t>000010786</t>
  </si>
  <si>
    <t>Bharatkumar Shivappa Baligar</t>
  </si>
  <si>
    <t>IT</t>
  </si>
  <si>
    <t>Intern</t>
  </si>
  <si>
    <t>bharatkumar.baligar@dfmail.org</t>
  </si>
  <si>
    <t>91-9008399758</t>
  </si>
  <si>
    <t>03072310001342</t>
  </si>
  <si>
    <t>CNRB0010307</t>
  </si>
  <si>
    <t>DET24129</t>
  </si>
  <si>
    <t>Bhavana Parasnath Shinde</t>
  </si>
  <si>
    <t>Maharashtra</t>
  </si>
  <si>
    <t>bhavana.shinde@dfmail.org</t>
  </si>
  <si>
    <t>91-8080375140</t>
  </si>
  <si>
    <t>1947104000059097</t>
  </si>
  <si>
    <t>IBKL0001947</t>
  </si>
  <si>
    <t>IDBI Bank</t>
  </si>
  <si>
    <t>DET25030</t>
  </si>
  <si>
    <t>Bheemamma Malakannavar</t>
  </si>
  <si>
    <t>bheemamma.malakannavar@dfmail.org</t>
  </si>
  <si>
    <t>91-7353358992</t>
  </si>
  <si>
    <t>1863108007039</t>
  </si>
  <si>
    <t xml:space="preserve">Canara bank </t>
  </si>
  <si>
    <t>DET25013</t>
  </si>
  <si>
    <t>Bhoomika N B</t>
  </si>
  <si>
    <t>bhoomika.nb@dfmail.org</t>
  </si>
  <si>
    <t>91-9686390518</t>
  </si>
  <si>
    <t>12382250033490</t>
  </si>
  <si>
    <t>CNRB0011801</t>
  </si>
  <si>
    <t>DET2471</t>
  </si>
  <si>
    <t>Bhuvaneshwari Bhavi</t>
  </si>
  <si>
    <t>bhuvaneshwari.bhavi@dfmail.org</t>
  </si>
  <si>
    <t>91-8951088552</t>
  </si>
  <si>
    <t>89056276359</t>
  </si>
  <si>
    <t>KVGB0006303</t>
  </si>
  <si>
    <t>DET23213</t>
  </si>
  <si>
    <t>Bibi Ayesha R Bepari</t>
  </si>
  <si>
    <t>E&amp;C Trainer</t>
  </si>
  <si>
    <t>bibiayesha.bepari@dfmail.org</t>
  </si>
  <si>
    <t>91-6362992190</t>
  </si>
  <si>
    <t>35784144598</t>
  </si>
  <si>
    <t>SBIN0007963</t>
  </si>
  <si>
    <t>CONT0097</t>
  </si>
  <si>
    <t>Bombothula Anusha</t>
  </si>
  <si>
    <t>bombothula.anusha@dfmail.org</t>
  </si>
  <si>
    <t>91-9705809357</t>
  </si>
  <si>
    <t>7399267062</t>
  </si>
  <si>
    <t>IDIB000K304</t>
  </si>
  <si>
    <t>Indian Bank</t>
  </si>
  <si>
    <t>DET2412</t>
  </si>
  <si>
    <t>Chaitra B</t>
  </si>
  <si>
    <t>chaitra.b@dfmail.org</t>
  </si>
  <si>
    <t>91-9632013402</t>
  </si>
  <si>
    <t>4242108006585</t>
  </si>
  <si>
    <t>CNRB0004242</t>
  </si>
  <si>
    <t>DET24144</t>
  </si>
  <si>
    <t>Chaitra Devaraj Hanagal</t>
  </si>
  <si>
    <t>chaitra.hanagal@dfmail.org</t>
  </si>
  <si>
    <t>91-8971934151</t>
  </si>
  <si>
    <t>41459566296</t>
  </si>
  <si>
    <t>DET24142</t>
  </si>
  <si>
    <t>Chaitra Veerabhadrappa Laxmeshwar</t>
  </si>
  <si>
    <t>chaitra.laxmeshwar@dfmail.org</t>
  </si>
  <si>
    <t>91-8951499296</t>
  </si>
  <si>
    <t>89165783821</t>
  </si>
  <si>
    <t>KVGB0006403</t>
  </si>
  <si>
    <t>CONT0130</t>
  </si>
  <si>
    <t>Chakali Jagadeeshwari</t>
  </si>
  <si>
    <t>chakali.jagadeeshawari@dfmail.org</t>
  </si>
  <si>
    <t>91-9392672263</t>
  </si>
  <si>
    <t>40982949189</t>
  </si>
  <si>
    <t>SBIN0006631</t>
  </si>
  <si>
    <t>000010756</t>
  </si>
  <si>
    <t>Chandrashekar S K</t>
  </si>
  <si>
    <t>chandrashekar.sk@dfmail.org</t>
  </si>
  <si>
    <t>91-8073679914</t>
  </si>
  <si>
    <t>2922500100587501</t>
  </si>
  <si>
    <t>KARB0000292</t>
  </si>
  <si>
    <t>000010032</t>
  </si>
  <si>
    <t>Chandrashekhar G</t>
  </si>
  <si>
    <t>chandrashekar.gorachikonda@dfmail.org</t>
  </si>
  <si>
    <t>91-7022253412</t>
  </si>
  <si>
    <t>142601505081</t>
  </si>
  <si>
    <t>000010041</t>
  </si>
  <si>
    <t>Channabasappa C Gudli</t>
  </si>
  <si>
    <t>channabasappa.gudli@dfmail.org</t>
  </si>
  <si>
    <t>91-9986358729</t>
  </si>
  <si>
    <t>142601505471</t>
  </si>
  <si>
    <t>CON400021</t>
  </si>
  <si>
    <t>Channabasava</t>
  </si>
  <si>
    <t>Siruguppa</t>
  </si>
  <si>
    <t>channabasava.yankoba@dfmail.org</t>
  </si>
  <si>
    <t>91-9986925320</t>
  </si>
  <si>
    <t>SBIN0040639</t>
  </si>
  <si>
    <t>State bank of India</t>
  </si>
  <si>
    <t>000010234</t>
  </si>
  <si>
    <t>charankumar.byadagi@dfmail.org</t>
  </si>
  <si>
    <t>91-9741983719</t>
  </si>
  <si>
    <t>3148273091</t>
  </si>
  <si>
    <t>CONT0152</t>
  </si>
  <si>
    <t>Chennboina Nikhil</t>
  </si>
  <si>
    <t>chennboina.nikhil@dfmail.org</t>
  </si>
  <si>
    <t>91-9392206628</t>
  </si>
  <si>
    <t>62493315745</t>
  </si>
  <si>
    <t>SBIN0011986</t>
  </si>
  <si>
    <t>000010148</t>
  </si>
  <si>
    <t>umadevi.chennuru@dfmail.org</t>
  </si>
  <si>
    <t>91-7995047103</t>
  </si>
  <si>
    <t>921010005269595</t>
  </si>
  <si>
    <t>UTIB0000600</t>
  </si>
  <si>
    <t>CONT0122</t>
  </si>
  <si>
    <t>Cherukuri Shivani</t>
  </si>
  <si>
    <t>cherukuri.shivani@dfmail.org</t>
  </si>
  <si>
    <t>91-9640028879</t>
  </si>
  <si>
    <t>235812010000814</t>
  </si>
  <si>
    <t>UBIN0823589</t>
  </si>
  <si>
    <t>DET202374</t>
  </si>
  <si>
    <t>Chetan Ashok Gasti</t>
  </si>
  <si>
    <t>chetan.gasti@dfmail.org</t>
  </si>
  <si>
    <t>91-9901420063</t>
  </si>
  <si>
    <t>520101239711021</t>
  </si>
  <si>
    <t>000010588</t>
  </si>
  <si>
    <t>Chetan Madivalar</t>
  </si>
  <si>
    <t>ESDM</t>
  </si>
  <si>
    <t xml:space="preserve">Foundation for Sandboxstartup Initiatives, Gokul Road, </t>
  </si>
  <si>
    <t>chetan.madivalar@dfmail.org</t>
  </si>
  <si>
    <t>91-7411614334</t>
  </si>
  <si>
    <t>Foundation for Sandboxstartup Initiatives</t>
  </si>
  <si>
    <t>3148258463</t>
  </si>
  <si>
    <t>DET23159</t>
  </si>
  <si>
    <t>Chetan S Gudadinni</t>
  </si>
  <si>
    <t>chetan.gudadinni@dfmail.org</t>
  </si>
  <si>
    <t>91-8884981512</t>
  </si>
  <si>
    <t>08402210004609</t>
  </si>
  <si>
    <t>CNRB0010840</t>
  </si>
  <si>
    <t>DET24126</t>
  </si>
  <si>
    <t>Chetana M Sogyal</t>
  </si>
  <si>
    <t>chetana.sogyal@dfmail.org</t>
  </si>
  <si>
    <t>91-7019547093</t>
  </si>
  <si>
    <t>1814108010397</t>
  </si>
  <si>
    <t>CNRB0001814</t>
  </si>
  <si>
    <t>DET23194</t>
  </si>
  <si>
    <t>Chetana Sharanappa Kari</t>
  </si>
  <si>
    <t>chetana.kari@dfmail.org</t>
  </si>
  <si>
    <t>91-7204906467</t>
  </si>
  <si>
    <t>64310100009398</t>
  </si>
  <si>
    <t>BARB0VJHEBS</t>
  </si>
  <si>
    <t>DET24173</t>
  </si>
  <si>
    <t>Chethanakumara K A</t>
  </si>
  <si>
    <t>chetanakumara.ka@dfmail.org</t>
  </si>
  <si>
    <t>91-8496040513</t>
  </si>
  <si>
    <t>0669101092182</t>
  </si>
  <si>
    <t>CNRB0000669</t>
  </si>
  <si>
    <t>DET24171</t>
  </si>
  <si>
    <t>Chidanand Sutar</t>
  </si>
  <si>
    <t>chidanand.sutar@dfmail.org</t>
  </si>
  <si>
    <t>91-6360952469</t>
  </si>
  <si>
    <t>520191059517111</t>
  </si>
  <si>
    <t>UBIN0929077</t>
  </si>
  <si>
    <t>CONT0139</t>
  </si>
  <si>
    <t>Chindam Rachana</t>
  </si>
  <si>
    <t>chindam.rachana@dfmail.org</t>
  </si>
  <si>
    <t>91-4918 00902</t>
  </si>
  <si>
    <t>62499243921</t>
  </si>
  <si>
    <t>SBIN0020142</t>
  </si>
  <si>
    <t>000010744</t>
  </si>
  <si>
    <t>Ciyedin Salim</t>
  </si>
  <si>
    <t>ciyedin.salim@dfmail.org</t>
  </si>
  <si>
    <t>91-9061886584</t>
  </si>
  <si>
    <t>50100227560250</t>
  </si>
  <si>
    <t>HDFC0004681</t>
  </si>
  <si>
    <t>CON400020</t>
  </si>
  <si>
    <t>D Chidananda</t>
  </si>
  <si>
    <t>chidananda.durgappa@dfmail.org</t>
  </si>
  <si>
    <t>91-9743522193</t>
  </si>
  <si>
    <t>10812101032963</t>
  </si>
  <si>
    <t>PKGB0010812</t>
  </si>
  <si>
    <t>Pragathi Krishna Gramin Bank</t>
  </si>
  <si>
    <t>CONT0120</t>
  </si>
  <si>
    <t>Dabbera Shravani</t>
  </si>
  <si>
    <t>dabbera.shravani@dfmail.org</t>
  </si>
  <si>
    <t>91-7989595192</t>
  </si>
  <si>
    <t>34162200007880</t>
  </si>
  <si>
    <t>CNRB0004496</t>
  </si>
  <si>
    <t>DET2457</t>
  </si>
  <si>
    <t>Danamma C Karlwad</t>
  </si>
  <si>
    <t>danamma.karlwad@dfmail.org</t>
  </si>
  <si>
    <t>91-7019482443</t>
  </si>
  <si>
    <t>89086778296</t>
  </si>
  <si>
    <t>000010402</t>
  </si>
  <si>
    <t>Darshana Sulakhe</t>
  </si>
  <si>
    <t>darshana.sulakhe@dfmail.org</t>
  </si>
  <si>
    <t>91-9964124003</t>
  </si>
  <si>
    <t>32408505934</t>
  </si>
  <si>
    <t>SBIN0000838</t>
  </si>
  <si>
    <t>CONT0069</t>
  </si>
  <si>
    <t>Dasa Soujanya</t>
  </si>
  <si>
    <t>dasa.soujanya@dfmail.org</t>
  </si>
  <si>
    <t>91-9493932373</t>
  </si>
  <si>
    <t>098510100059261</t>
  </si>
  <si>
    <t>UBIN0809853</t>
  </si>
  <si>
    <t>CONT0146</t>
  </si>
  <si>
    <t>Dasari Varaprasad</t>
  </si>
  <si>
    <t>dasari.varaprasad@dfmail.org</t>
  </si>
  <si>
    <t>91-7036902254</t>
  </si>
  <si>
    <t>021510100175310</t>
  </si>
  <si>
    <t>UBIN0802158</t>
  </si>
  <si>
    <r>
      <rPr>
        <sz val="8"/>
        <color theme="1"/>
        <rFont val="Arial"/>
      </rPr>
      <t> </t>
    </r>
    <r>
      <rPr>
        <b/>
        <sz val="8"/>
        <color theme="1"/>
        <rFont val="Arial"/>
      </rPr>
      <t>UNION BANK OF INDIA</t>
    </r>
  </si>
  <si>
    <t>CONT0127</t>
  </si>
  <si>
    <t>Deekonda Lavanya (No marks card details)</t>
  </si>
  <si>
    <t>lavanya.g@dfmail.org</t>
  </si>
  <si>
    <t>91-6302976164</t>
  </si>
  <si>
    <t>62422489284</t>
  </si>
  <si>
    <t>SBIN0020574</t>
  </si>
  <si>
    <t>000010730</t>
  </si>
  <si>
    <t>Deeksha Tripathy</t>
  </si>
  <si>
    <t>deeksha.tripathy@dfmail.org</t>
  </si>
  <si>
    <t>91-6361854344</t>
  </si>
  <si>
    <t>36497129759</t>
  </si>
  <si>
    <t>SBIN0004767</t>
  </si>
  <si>
    <t>000010196</t>
  </si>
  <si>
    <t>Deepa G</t>
  </si>
  <si>
    <t>deepa.g@dfmail.org</t>
  </si>
  <si>
    <t>91-9513965081</t>
  </si>
  <si>
    <t>3472500100249101</t>
  </si>
  <si>
    <t>KARB0000347</t>
  </si>
  <si>
    <t>DET202327</t>
  </si>
  <si>
    <t>Deepa S Gourakkalavar</t>
  </si>
  <si>
    <t>deepa.gourakkalavar@dfmail.org</t>
  </si>
  <si>
    <t>91-7829665480</t>
  </si>
  <si>
    <t>6562500143017401</t>
  </si>
  <si>
    <t>KARB0000656</t>
  </si>
  <si>
    <t>000010510</t>
  </si>
  <si>
    <t>Deepa Shivalingannavar</t>
  </si>
  <si>
    <t>deepa.shivalingannavar@dfmail.org</t>
  </si>
  <si>
    <t>91-7899350704</t>
  </si>
  <si>
    <t>34177077037</t>
  </si>
  <si>
    <t>SBIN0013140</t>
  </si>
  <si>
    <t>DET2468</t>
  </si>
  <si>
    <t>Deepa U Arennavar</t>
  </si>
  <si>
    <t>deepa.arennavar@dfmail.org</t>
  </si>
  <si>
    <t>91-8618564129</t>
  </si>
  <si>
    <t>12122210048509</t>
  </si>
  <si>
    <t>CNRB0011212</t>
  </si>
  <si>
    <t>CON2022134</t>
  </si>
  <si>
    <t>Deepali Patil</t>
  </si>
  <si>
    <t>deepali.patil@dfmail.org</t>
  </si>
  <si>
    <t>91-9886003306</t>
  </si>
  <si>
    <t>33100005738</t>
  </si>
  <si>
    <t>000010782</t>
  </si>
  <si>
    <t>Deepu Kumar</t>
  </si>
  <si>
    <t>Software Development Engineer 1</t>
  </si>
  <si>
    <t>deepu.kumar@dfmail.org</t>
  </si>
  <si>
    <t>91-9065446115</t>
  </si>
  <si>
    <t>3543912655</t>
  </si>
  <si>
    <t>CBIN0284137</t>
  </si>
  <si>
    <t>DET23168</t>
  </si>
  <si>
    <t>Devakka Huded</t>
  </si>
  <si>
    <t>devakka.huded@dfmail.org</t>
  </si>
  <si>
    <t>91-8549820842</t>
  </si>
  <si>
    <t>89049113019</t>
  </si>
  <si>
    <t>KVGB0004407</t>
  </si>
  <si>
    <t>000010698</t>
  </si>
  <si>
    <t>Devaraj Challakkanavar</t>
  </si>
  <si>
    <t>devaraj.challkkanavar@dfmail.org</t>
  </si>
  <si>
    <t>91-9148620104</t>
  </si>
  <si>
    <t>4636101005101</t>
  </si>
  <si>
    <t>CNRB0004636</t>
  </si>
  <si>
    <t>000010236</t>
  </si>
  <si>
    <t>Dhanireddy Sudarshan Reddy</t>
  </si>
  <si>
    <t>sudharshan.dhanireddy@dfmail.org</t>
  </si>
  <si>
    <t>91-7658927402</t>
  </si>
  <si>
    <t>Shaik Mahaboob Chand</t>
  </si>
  <si>
    <t>921010005269579</t>
  </si>
  <si>
    <t>000010691</t>
  </si>
  <si>
    <t>Divi</t>
  </si>
  <si>
    <t>DF-Human Resource</t>
  </si>
  <si>
    <t>divi.a@dfmail.org</t>
  </si>
  <si>
    <t>91-8826055286</t>
  </si>
  <si>
    <t>917010034450080</t>
  </si>
  <si>
    <t>UTIB0001082</t>
  </si>
  <si>
    <t>DET25029</t>
  </si>
  <si>
    <t>Divya M Ramana</t>
  </si>
  <si>
    <t>divya.ramana@dfmail.org</t>
  </si>
  <si>
    <t>91-7259629207</t>
  </si>
  <si>
    <t>SBIN0000833</t>
  </si>
  <si>
    <t xml:space="preserve">State Bank of India </t>
  </si>
  <si>
    <t>CON2021144</t>
  </si>
  <si>
    <t>Divya Sarvade</t>
  </si>
  <si>
    <t>divya.sarvade@dfmail.org</t>
  </si>
  <si>
    <t>91-7795720680</t>
  </si>
  <si>
    <t>89113773686</t>
  </si>
  <si>
    <t>KVGB0004004</t>
  </si>
  <si>
    <t>DET202354</t>
  </si>
  <si>
    <t>Drakshayani B Malagoudra</t>
  </si>
  <si>
    <t>drakshayani.malagoudra@dfmail.org</t>
  </si>
  <si>
    <t>91-9535785182</t>
  </si>
  <si>
    <t>197005915640</t>
  </si>
  <si>
    <t>KSCB0015001</t>
  </si>
  <si>
    <t>Karnataka Central Coop Bank</t>
  </si>
  <si>
    <t>CONT0123</t>
  </si>
  <si>
    <t>Dumpala Sharanya</t>
  </si>
  <si>
    <t>dhumapala.sharanya@dfmail.org</t>
  </si>
  <si>
    <t>91-9603389767</t>
  </si>
  <si>
    <t>054110100082977</t>
  </si>
  <si>
    <t>UBIN0805416</t>
  </si>
  <si>
    <t>DET25032</t>
  </si>
  <si>
    <t>Dyamalamba D</t>
  </si>
  <si>
    <t>Chitradurga</t>
  </si>
  <si>
    <t>dyamalamba.d@dfmail.org</t>
  </si>
  <si>
    <t>91-7899105128</t>
  </si>
  <si>
    <t>SBIN0011264</t>
  </si>
  <si>
    <t>DET2440</t>
  </si>
  <si>
    <t>Eramma N Karibasappanavar</t>
  </si>
  <si>
    <t>eramma.karibasappanavar@dfmail.org</t>
  </si>
  <si>
    <t>91-9538822098</t>
  </si>
  <si>
    <t>89158114632</t>
  </si>
  <si>
    <t>KVGB0007203</t>
  </si>
  <si>
    <t>DFINT2504</t>
  </si>
  <si>
    <t>Faiz Ali K Mulla</t>
  </si>
  <si>
    <t>DF-MEDP</t>
  </si>
  <si>
    <t>faiz.ali@dfmail.org</t>
  </si>
  <si>
    <t>91-9353203769</t>
  </si>
  <si>
    <t>Santhoshkumar S Badami</t>
  </si>
  <si>
    <t>2949101004436</t>
  </si>
  <si>
    <t>CNRB0002949</t>
  </si>
  <si>
    <t>000010217</t>
  </si>
  <si>
    <t>Fakkeerappa Madevappa Kittur</t>
  </si>
  <si>
    <t>fakkeerappa.kittur@dfmail.org</t>
  </si>
  <si>
    <t>91-9538132120</t>
  </si>
  <si>
    <t>Gurusiddappa B Madnalli</t>
  </si>
  <si>
    <t>31583066433</t>
  </si>
  <si>
    <t>SBIN0002240</t>
  </si>
  <si>
    <t>DET25033</t>
  </si>
  <si>
    <t>Fakkeersab Pinjar</t>
  </si>
  <si>
    <t>fakkeersab.pinjar@dfmail.org</t>
  </si>
  <si>
    <t>91-8951512697</t>
  </si>
  <si>
    <t>73740100019585</t>
  </si>
  <si>
    <t>BARB0VJGADG</t>
  </si>
  <si>
    <t>BANK OF BARODA</t>
  </si>
  <si>
    <t>DET202353</t>
  </si>
  <si>
    <t>Fakkirappa Korishettar</t>
  </si>
  <si>
    <t>fakkirappa.korishettar@dfmail.org</t>
  </si>
  <si>
    <t>91-9900296116</t>
  </si>
  <si>
    <t>89057472658</t>
  </si>
  <si>
    <t>KVGB0004119</t>
  </si>
  <si>
    <t>DET23206</t>
  </si>
  <si>
    <t>Falaknaaz Chawan</t>
  </si>
  <si>
    <t>falaknaaz.chawan@dfmail.org</t>
  </si>
  <si>
    <t>91-9606534378</t>
  </si>
  <si>
    <t>Roopa S Ugrankar</t>
  </si>
  <si>
    <t>0595108034107</t>
  </si>
  <si>
    <t>CNRB0000595</t>
  </si>
  <si>
    <t>DET23105</t>
  </si>
  <si>
    <t>Farida Begum</t>
  </si>
  <si>
    <t>farida.begum@dfmail.org</t>
  </si>
  <si>
    <t>91-9742892314</t>
  </si>
  <si>
    <t>1425131000039</t>
  </si>
  <si>
    <t>CNRB0001425</t>
  </si>
  <si>
    <t>DET23114</t>
  </si>
  <si>
    <t>Firdouse Rafeeque Sayed</t>
  </si>
  <si>
    <t>firdouse.sayed@dfmail.org</t>
  </si>
  <si>
    <t>91-8951447890</t>
  </si>
  <si>
    <t>50100531036550</t>
  </si>
  <si>
    <t>HDFC0002351</t>
  </si>
  <si>
    <t>000010235</t>
  </si>
  <si>
    <t>G Hemalatha</t>
  </si>
  <si>
    <t>hemalatha.goshappa@dfmail.org</t>
  </si>
  <si>
    <t>91-9886984086</t>
  </si>
  <si>
    <t>59280100009466</t>
  </si>
  <si>
    <t>BARB0CHALLA</t>
  </si>
  <si>
    <t>CON2022168</t>
  </si>
  <si>
    <t>G.N Harini</t>
  </si>
  <si>
    <t>consultant.harini@dfmail.org</t>
  </si>
  <si>
    <t>91-9448112074</t>
  </si>
  <si>
    <t>64099699245</t>
  </si>
  <si>
    <t>SBIN0040116</t>
  </si>
  <si>
    <t>CON600097</t>
  </si>
  <si>
    <t>Gaddi Naresh</t>
  </si>
  <si>
    <t>Farm Pond- Telengana</t>
  </si>
  <si>
    <t>Siddipet</t>
  </si>
  <si>
    <t>naresh.gaddi@dfmail.org</t>
  </si>
  <si>
    <t>91-8897083336</t>
  </si>
  <si>
    <t>2856000100162627</t>
  </si>
  <si>
    <t>PUNB0285600</t>
  </si>
  <si>
    <t>Punjab National Bank</t>
  </si>
  <si>
    <t>CONT0147</t>
  </si>
  <si>
    <t>Gajbinkar Rajashekar</t>
  </si>
  <si>
    <t>gajbinkar.rajashekar@dfmail.org</t>
  </si>
  <si>
    <t>91-9676237481</t>
  </si>
  <si>
    <t>059610100117316</t>
  </si>
  <si>
    <t>UBIN0805963</t>
  </si>
  <si>
    <t>DET2417</t>
  </si>
  <si>
    <t>Gajendra Dhanawade</t>
  </si>
  <si>
    <t>gajendra.dhanawade@dfmail.org</t>
  </si>
  <si>
    <t>91-9449972003</t>
  </si>
  <si>
    <t>38058139717</t>
  </si>
  <si>
    <t>CONT0115</t>
  </si>
  <si>
    <t>Galve Roopa</t>
  </si>
  <si>
    <t>Cluster Associate</t>
  </si>
  <si>
    <t>galve.roopa@dfmail.org</t>
  </si>
  <si>
    <t>91-9553221101</t>
  </si>
  <si>
    <t>6109152108</t>
  </si>
  <si>
    <t>IDIB000M110</t>
  </si>
  <si>
    <t>DFCON0010</t>
  </si>
  <si>
    <t>Gandla Hemalatha</t>
  </si>
  <si>
    <t>hemalatha.gandla@dfmail.org</t>
  </si>
  <si>
    <t>91-9542150715</t>
  </si>
  <si>
    <t>79034825960</t>
  </si>
  <si>
    <t>TGRB0000095</t>
  </si>
  <si>
    <t>Telangana Grameena Bank</t>
  </si>
  <si>
    <t>000010158</t>
  </si>
  <si>
    <t>Ganesh Kamble</t>
  </si>
  <si>
    <t>Marketng &amp; communication</t>
  </si>
  <si>
    <t>ganesh.kamble@dfmail.org</t>
  </si>
  <si>
    <t>91-8497084002</t>
  </si>
  <si>
    <t>3148258012</t>
  </si>
  <si>
    <t>CON202287</t>
  </si>
  <si>
    <t>Ganesh Yallappa Upali</t>
  </si>
  <si>
    <t>ganesh.upali@dfmail.org</t>
  </si>
  <si>
    <t>91-8904800236</t>
  </si>
  <si>
    <t>5312500101343601</t>
  </si>
  <si>
    <t>CONT0067</t>
  </si>
  <si>
    <t>Gangadhar Mounika</t>
  </si>
  <si>
    <t>mounika.bandari@dfmail.org</t>
  </si>
  <si>
    <t>91-9640320201</t>
  </si>
  <si>
    <t>62257098434</t>
  </si>
  <si>
    <t>SBIN0020996</t>
  </si>
  <si>
    <t>DET2477</t>
  </si>
  <si>
    <t>Gangamma C Udakeri</t>
  </si>
  <si>
    <t>gangamma.udakeri@dfmail.org</t>
  </si>
  <si>
    <t>91-9538417456</t>
  </si>
  <si>
    <t>36921852817</t>
  </si>
  <si>
    <t>SBIN0040641</t>
  </si>
  <si>
    <t>DET23166</t>
  </si>
  <si>
    <t>Gangamma Shivappa Garagad</t>
  </si>
  <si>
    <t>gangamma.garagad@dfmail.org</t>
  </si>
  <si>
    <t>91-6363058736</t>
  </si>
  <si>
    <t>89059701086</t>
  </si>
  <si>
    <t>KVGB0004303</t>
  </si>
  <si>
    <t>CONT0136</t>
  </si>
  <si>
    <t>Gangindla Vanitha</t>
  </si>
  <si>
    <t>gangindla.vanitha@dfmail.org</t>
  </si>
  <si>
    <t>91-9999955555</t>
  </si>
  <si>
    <t>37877515124</t>
  </si>
  <si>
    <t>SBIN0022077</t>
  </si>
  <si>
    <t>000010725</t>
  </si>
  <si>
    <t>L6</t>
  </si>
  <si>
    <t>L6.1</t>
  </si>
  <si>
    <t>Program Strategy and Analysis</t>
  </si>
  <si>
    <t>Head - Strategy &amp; Program Analysis</t>
  </si>
  <si>
    <t>gautham.shanbhogue@dfmail.org</t>
  </si>
  <si>
    <t>91-9482044677</t>
  </si>
  <si>
    <t>3411327223</t>
  </si>
  <si>
    <t>KKBK0008079</t>
  </si>
  <si>
    <t>CON2022198</t>
  </si>
  <si>
    <t>Gayatri G</t>
  </si>
  <si>
    <t>gayatri.g@dfmail.org</t>
  </si>
  <si>
    <t>91-9844368458</t>
  </si>
  <si>
    <t>3392500100915501</t>
  </si>
  <si>
    <t>KARB0000339</t>
  </si>
  <si>
    <t>DET2456</t>
  </si>
  <si>
    <t>Geeta D Nunkol</t>
  </si>
  <si>
    <t>geeta.nunkol@dfmail.org</t>
  </si>
  <si>
    <t>91-6362150615</t>
  </si>
  <si>
    <t>33419180290</t>
  </si>
  <si>
    <t>SBIN0001934</t>
  </si>
  <si>
    <t>000010074</t>
  </si>
  <si>
    <t>Geeta Kapali</t>
  </si>
  <si>
    <t>geeta.kapali@dfmail.org</t>
  </si>
  <si>
    <t>91-9164075181</t>
  </si>
  <si>
    <t>3148273152</t>
  </si>
  <si>
    <t>CON2022102</t>
  </si>
  <si>
    <t>Geeta Rajeshwar Hombali</t>
  </si>
  <si>
    <t>geeta.hombali@dfmail.org</t>
  </si>
  <si>
    <t>91-8867526763</t>
  </si>
  <si>
    <t>12512200005004</t>
  </si>
  <si>
    <t>CNRB0011251</t>
  </si>
  <si>
    <t>CON202227</t>
  </si>
  <si>
    <t>Geeta Ramappa Arahunasi</t>
  </si>
  <si>
    <t>geeta.arahunasi@dfmail.org</t>
  </si>
  <si>
    <t>91-9740826063</t>
  </si>
  <si>
    <t>89093026520</t>
  </si>
  <si>
    <t>KVGB0004408</t>
  </si>
  <si>
    <t>DET24133</t>
  </si>
  <si>
    <t>Ghanshyam Raosaheb Janjal</t>
  </si>
  <si>
    <t>ghanshyam.janjal@dfmail.org</t>
  </si>
  <si>
    <t>91-9730134311</t>
  </si>
  <si>
    <t>60191020394</t>
  </si>
  <si>
    <t>MAHB0000713</t>
  </si>
  <si>
    <t>Bank of Maharashtra</t>
  </si>
  <si>
    <t>CON202116</t>
  </si>
  <si>
    <t>Girija H Angadi</t>
  </si>
  <si>
    <t>consultant.girija@dfmail.org</t>
  </si>
  <si>
    <t>91-8904560830</t>
  </si>
  <si>
    <t>64280100009630</t>
  </si>
  <si>
    <t>BARB0VJARLI</t>
  </si>
  <si>
    <t>000010131</t>
  </si>
  <si>
    <t>Gonne Shekhar</t>
  </si>
  <si>
    <t>shekhar.gonne@dfmail.org</t>
  </si>
  <si>
    <t>91-8639895660</t>
  </si>
  <si>
    <t>198910100026209</t>
  </si>
  <si>
    <t>UBIN0819891</t>
  </si>
  <si>
    <t>CON600110</t>
  </si>
  <si>
    <t>Gottam Vivek</t>
  </si>
  <si>
    <t>vivek.gottam@dfmail.org</t>
  </si>
  <si>
    <t>91-9182841385</t>
  </si>
  <si>
    <t>SBIN0005881</t>
  </si>
  <si>
    <t>DET23193</t>
  </si>
  <si>
    <t>Goutami Gangadhar Koudi</t>
  </si>
  <si>
    <t>goutami.koudi@dfmail.org</t>
  </si>
  <si>
    <t>91-7676149023</t>
  </si>
  <si>
    <t>74570100012369</t>
  </si>
  <si>
    <t>BARB0VJSMHU</t>
  </si>
  <si>
    <t>CONT0143</t>
  </si>
  <si>
    <t>Govindaram Veena</t>
  </si>
  <si>
    <t>govindaram.veena@dfmail.org</t>
  </si>
  <si>
    <t>91-1111111111</t>
  </si>
  <si>
    <t>3896745601</t>
  </si>
  <si>
    <t>CBIN0283358</t>
  </si>
  <si>
    <t>Central Bank of India</t>
  </si>
  <si>
    <t>000010776</t>
  </si>
  <si>
    <t>Gowri Shankar Manakuru</t>
  </si>
  <si>
    <t>Finance &amp; Accounts</t>
  </si>
  <si>
    <t>Foundation for Sandboxstartup Initiatives, Gokul Road,</t>
  </si>
  <si>
    <t>gowrishankar.manakuru@dfmail.org</t>
  </si>
  <si>
    <t>91-6302640375</t>
  </si>
  <si>
    <t>195512010002426</t>
  </si>
  <si>
    <t>UBIN0819557</t>
  </si>
  <si>
    <t>Uion Bank</t>
  </si>
  <si>
    <t>CON202223</t>
  </si>
  <si>
    <t>Gundala Hima Bindu</t>
  </si>
  <si>
    <t>gundala.bindu@dfmail.org</t>
  </si>
  <si>
    <t>91-8522024305</t>
  </si>
  <si>
    <t>91145236376</t>
  </si>
  <si>
    <t>APGB0002035</t>
  </si>
  <si>
    <t>ANDHRA PRAGATHI GRAMEENA BANK</t>
  </si>
  <si>
    <t>DET2418</t>
  </si>
  <si>
    <t>Gururaj H</t>
  </si>
  <si>
    <t>gururaj.h@dfmail.org</t>
  </si>
  <si>
    <t>91-9035158892</t>
  </si>
  <si>
    <t>64079773417</t>
  </si>
  <si>
    <t>SBIN0040111</t>
  </si>
  <si>
    <t>000010604</t>
  </si>
  <si>
    <t>gurusiddappa.madnalli@dfmail.org</t>
  </si>
  <si>
    <t>91-8050849586</t>
  </si>
  <si>
    <t>62200078784</t>
  </si>
  <si>
    <t>SBIN0064365</t>
  </si>
  <si>
    <t>000010026</t>
  </si>
  <si>
    <t>Gurusiddayya Konnuramath</t>
  </si>
  <si>
    <t>gurusiddayya@dfmail.org</t>
  </si>
  <si>
    <t>91-8951937973</t>
  </si>
  <si>
    <t>015701530291</t>
  </si>
  <si>
    <t>CONT0137</t>
  </si>
  <si>
    <t>Gyadanaveni Bhavani</t>
  </si>
  <si>
    <t>gyadanaveni.bhavani@dfmail.org</t>
  </si>
  <si>
    <t>91-6303353696</t>
  </si>
  <si>
    <t>62405155874</t>
  </si>
  <si>
    <t>SBIN0020366</t>
  </si>
  <si>
    <t>State Bank OF Hyderabad</t>
  </si>
  <si>
    <t>CON100163</t>
  </si>
  <si>
    <t>H K Amruth Gowda</t>
  </si>
  <si>
    <t>amruth.hk@dfmail.org</t>
  </si>
  <si>
    <t>91-6362642059</t>
  </si>
  <si>
    <t>10252200014200</t>
  </si>
  <si>
    <t>CNRB0011025</t>
  </si>
  <si>
    <t>000010492</t>
  </si>
  <si>
    <t>Hanna Asha Martin Gundi</t>
  </si>
  <si>
    <t>asha.hanna@dfmail.org</t>
  </si>
  <si>
    <t>91-8884224602</t>
  </si>
  <si>
    <t>924010035939399</t>
  </si>
  <si>
    <t>DET2473</t>
  </si>
  <si>
    <t>Harish J Kallapur</t>
  </si>
  <si>
    <t>harish.kallapur@dfmail.org</t>
  </si>
  <si>
    <t>91-9606767377</t>
  </si>
  <si>
    <t>20333015250</t>
  </si>
  <si>
    <t>000010029</t>
  </si>
  <si>
    <t>Harisha M H</t>
  </si>
  <si>
    <t>Deputy  Director</t>
  </si>
  <si>
    <t>harish.mh@dfmail.org</t>
  </si>
  <si>
    <t>91-7353855883</t>
  </si>
  <si>
    <t>38050961112</t>
  </si>
  <si>
    <t>SBIN0040606</t>
  </si>
  <si>
    <t>CON202221</t>
  </si>
  <si>
    <t>Harshitha D D</t>
  </si>
  <si>
    <t>Davanagere</t>
  </si>
  <si>
    <t>harshita.d@dfmail.org</t>
  </si>
  <si>
    <t>91-9108677902</t>
  </si>
  <si>
    <t>64145436183</t>
  </si>
  <si>
    <t>SBIN0040654</t>
  </si>
  <si>
    <t>000010268</t>
  </si>
  <si>
    <t>Hebasur Neelappa</t>
  </si>
  <si>
    <t>neelappa.hebasur@dfmail.org</t>
  </si>
  <si>
    <t>91-9845397311</t>
  </si>
  <si>
    <t>20017998635</t>
  </si>
  <si>
    <t>DET202387</t>
  </si>
  <si>
    <t>Heerabai A Shinde</t>
  </si>
  <si>
    <t>heerabai.shinde@dfmail.org</t>
  </si>
  <si>
    <t>91-8095054509</t>
  </si>
  <si>
    <t>3392500101085601</t>
  </si>
  <si>
    <t>000010010</t>
  </si>
  <si>
    <t>Hemavathi Malleshappa Purad</t>
  </si>
  <si>
    <t>hemavathi@dfmail.org</t>
  </si>
  <si>
    <t>91-9900053760</t>
  </si>
  <si>
    <t>Savitha Kulkarni</t>
  </si>
  <si>
    <t>913010021354676</t>
  </si>
  <si>
    <t>CON2022148</t>
  </si>
  <si>
    <t>Imamasab Yavagalla</t>
  </si>
  <si>
    <t>imamasab.yavagalla@dfmail.org</t>
  </si>
  <si>
    <t>91-8495813930</t>
  </si>
  <si>
    <t>64300100009538</t>
  </si>
  <si>
    <t>BARB0VJNAVA</t>
  </si>
  <si>
    <t>CONT0128</t>
  </si>
  <si>
    <t>Indoori Srilatha</t>
  </si>
  <si>
    <t>d.srilatha@dfmail.org</t>
  </si>
  <si>
    <t>91-8688430016</t>
  </si>
  <si>
    <t>40127328225</t>
  </si>
  <si>
    <t>SBIN0021539</t>
  </si>
  <si>
    <t>CON2019008</t>
  </si>
  <si>
    <t>Iranna Dummawad</t>
  </si>
  <si>
    <t>iranna.dummawad@dfmail.org</t>
  </si>
  <si>
    <t>91-9743266989</t>
  </si>
  <si>
    <t>73740100010362</t>
  </si>
  <si>
    <t>000010495</t>
  </si>
  <si>
    <t>Janakunavar Sakhubaye</t>
  </si>
  <si>
    <t>sakkubaye.janakunavar@dfmail.org</t>
  </si>
  <si>
    <t>91-7090807531</t>
  </si>
  <si>
    <t>32628910691</t>
  </si>
  <si>
    <t>000010210</t>
  </si>
  <si>
    <t>Javvaji Shireesha</t>
  </si>
  <si>
    <t>shirishajawaji@dfmail.org</t>
  </si>
  <si>
    <t>91-8328205586</t>
  </si>
  <si>
    <t>34026762399</t>
  </si>
  <si>
    <t>SBIN0020145</t>
  </si>
  <si>
    <t>000010743</t>
  </si>
  <si>
    <t>Jayadeepa M</t>
  </si>
  <si>
    <t>jayadeepa.m@dfmail.org</t>
  </si>
  <si>
    <t>91-7259301440</t>
  </si>
  <si>
    <t>38930160363</t>
  </si>
  <si>
    <t>CON00032</t>
  </si>
  <si>
    <t>Jayathirtha Y S</t>
  </si>
  <si>
    <t>C6</t>
  </si>
  <si>
    <t>C6.2</t>
  </si>
  <si>
    <t>Director</t>
  </si>
  <si>
    <t>jayathirtha.ys@dfmail.org</t>
  </si>
  <si>
    <t>91-9343566392</t>
  </si>
  <si>
    <t>007801013180</t>
  </si>
  <si>
    <t>ICIC0000078</t>
  </si>
  <si>
    <t>CONT0075</t>
  </si>
  <si>
    <t>Jilla Rakshitha</t>
  </si>
  <si>
    <t>jilla.rakshitha@dfmail.org</t>
  </si>
  <si>
    <t>91-8790973419</t>
  </si>
  <si>
    <t>39999299390</t>
  </si>
  <si>
    <t>SBIN0012970</t>
  </si>
  <si>
    <t>000010519</t>
  </si>
  <si>
    <t>Johnson Buraga</t>
  </si>
  <si>
    <t>Technology</t>
  </si>
  <si>
    <t>johnson.buraga@dfmail.org</t>
  </si>
  <si>
    <t>91-9742499837</t>
  </si>
  <si>
    <t>20147156316</t>
  </si>
  <si>
    <t>SBIN0004211</t>
  </si>
  <si>
    <t>CON2021147</t>
  </si>
  <si>
    <t>Jyothi Parannavar</t>
  </si>
  <si>
    <t>jyothi.parannavar@dfmail.org</t>
  </si>
  <si>
    <t>91-6362967914</t>
  </si>
  <si>
    <t>11092171002453</t>
  </si>
  <si>
    <t>PUNB0087310</t>
  </si>
  <si>
    <t>Punjab national Bank</t>
  </si>
  <si>
    <t>DET23112</t>
  </si>
  <si>
    <t>Jyoti Balambeed</t>
  </si>
  <si>
    <t>jyoti.balambeed@dfmail.org</t>
  </si>
  <si>
    <t>91-7353474050</t>
  </si>
  <si>
    <t>0564101029184</t>
  </si>
  <si>
    <t>CNRB0000564</t>
  </si>
  <si>
    <t>DET24159</t>
  </si>
  <si>
    <t>Jyoti Godi</t>
  </si>
  <si>
    <t>jyoti.godi@dfmail.org</t>
  </si>
  <si>
    <t>91-7975649942</t>
  </si>
  <si>
    <t>105301000024746</t>
  </si>
  <si>
    <t>IOBA0001053</t>
  </si>
  <si>
    <t>DET23104</t>
  </si>
  <si>
    <t>Jyoti Ishwar Munnolimath</t>
  </si>
  <si>
    <t>jyoti.munnolimath@dfmail.org</t>
  </si>
  <si>
    <t>91-8971741633</t>
  </si>
  <si>
    <t>374802010363873</t>
  </si>
  <si>
    <t>UBIN0537489</t>
  </si>
  <si>
    <t>DET202343</t>
  </si>
  <si>
    <t>Jyoti Marudrappa Ladar</t>
  </si>
  <si>
    <t>jyoti.ladar@dfmail.org</t>
  </si>
  <si>
    <t>91-8861077076</t>
  </si>
  <si>
    <t>89048850973</t>
  </si>
  <si>
    <t>DET202364</t>
  </si>
  <si>
    <t>Jyoti Nasabi</t>
  </si>
  <si>
    <t>jyoti.nasabi@dfmail.org</t>
  </si>
  <si>
    <t>91-8660665318</t>
  </si>
  <si>
    <t>64178320646</t>
  </si>
  <si>
    <t>CON2022156</t>
  </si>
  <si>
    <t>Jyoti S Bhimannavar</t>
  </si>
  <si>
    <t>jyoti.bhimannavar@dfmail.org</t>
  </si>
  <si>
    <t>91-9035330199</t>
  </si>
  <si>
    <t>39751917503</t>
  </si>
  <si>
    <t>SBIN0000256</t>
  </si>
  <si>
    <t>DET23144</t>
  </si>
  <si>
    <t>Jyoti Shankar Mhetre</t>
  </si>
  <si>
    <t>jyoti.mhetre@dfmail.org</t>
  </si>
  <si>
    <t>91-8788120345</t>
  </si>
  <si>
    <t>14711040033583</t>
  </si>
  <si>
    <t>HDFC0001471</t>
  </si>
  <si>
    <t>CON202272</t>
  </si>
  <si>
    <t>K Aisha Sulthan</t>
  </si>
  <si>
    <t>aisha.sulthan@dfmail.org</t>
  </si>
  <si>
    <t>91-9035458514</t>
  </si>
  <si>
    <t>110050914212</t>
  </si>
  <si>
    <t>CON100075</t>
  </si>
  <si>
    <t>Kallappa  Patted</t>
  </si>
  <si>
    <t>Annigeri</t>
  </si>
  <si>
    <t>kallappa.patte@dfmail.org</t>
  </si>
  <si>
    <t>91-9731069120</t>
  </si>
  <si>
    <t>Mallikarjun K</t>
  </si>
  <si>
    <t>12502250038485</t>
  </si>
  <si>
    <t>CNRB0011250</t>
  </si>
  <si>
    <t>DET24166</t>
  </si>
  <si>
    <t>Kalyani Sanjay Gadekar</t>
  </si>
  <si>
    <t>kalyani.gadekar@dfmail.org</t>
  </si>
  <si>
    <t>91-9404013724</t>
  </si>
  <si>
    <t>SBIN0013177</t>
  </si>
  <si>
    <t>Karnataka Vikas Gramin Bank</t>
  </si>
  <si>
    <t>DET24137</t>
  </si>
  <si>
    <t>Kamakshi G Jutlad</t>
  </si>
  <si>
    <t>Data Operator</t>
  </si>
  <si>
    <t>kamakshi.jutlad@dfmail.org</t>
  </si>
  <si>
    <t>91-8105879693</t>
  </si>
  <si>
    <t>12392010040046</t>
  </si>
  <si>
    <t>CNRB0011204</t>
  </si>
  <si>
    <t>CONT0022</t>
  </si>
  <si>
    <t>Kamalapuram Ruchitha</t>
  </si>
  <si>
    <t>kamalapuram.ruchita@dfmail.org</t>
  </si>
  <si>
    <t>91-9000664739</t>
  </si>
  <si>
    <t>62480968391</t>
  </si>
  <si>
    <t>SBIN0021906</t>
  </si>
  <si>
    <t>CONT0132</t>
  </si>
  <si>
    <t>Kammari Bhavana</t>
  </si>
  <si>
    <t>kammari.bhavana@dfmail.org</t>
  </si>
  <si>
    <t>91-8367575928</t>
  </si>
  <si>
    <t>62299139428</t>
  </si>
  <si>
    <t>SBIN0020503</t>
  </si>
  <si>
    <t>DET25034</t>
  </si>
  <si>
    <t>Kanchana Madivalappa Jotennavar</t>
  </si>
  <si>
    <t>kanchana.jotennavar@dfmail.org</t>
  </si>
  <si>
    <t>91-8660129624</t>
  </si>
  <si>
    <t>KVGB0004021</t>
  </si>
  <si>
    <t>000010128</t>
  </si>
  <si>
    <t>Kanukula Raju</t>
  </si>
  <si>
    <t>raju.kanukula@dfmail.org</t>
  </si>
  <si>
    <t>91-9441598548</t>
  </si>
  <si>
    <t>62484025035</t>
  </si>
  <si>
    <t>SBIN0021566</t>
  </si>
  <si>
    <t>DET25018</t>
  </si>
  <si>
    <t>Karibasamma B C</t>
  </si>
  <si>
    <t>karibasamma.bc@dfmail.org</t>
  </si>
  <si>
    <t>91-8660714791</t>
  </si>
  <si>
    <t>10212210010311</t>
  </si>
  <si>
    <t>CNRB0011021</t>
  </si>
  <si>
    <t>CON2021119</t>
  </si>
  <si>
    <t>Kartik Deshapande</t>
  </si>
  <si>
    <t>kartik.deshpande@dfmail.org</t>
  </si>
  <si>
    <t>91-9901843211</t>
  </si>
  <si>
    <t>918010033992694</t>
  </si>
  <si>
    <t>CONT0077</t>
  </si>
  <si>
    <t>Kashapa Janani</t>
  </si>
  <si>
    <t>kashapa.janani@dfmail.org</t>
  </si>
  <si>
    <t>91-9177293530</t>
  </si>
  <si>
    <t>62398105849</t>
  </si>
  <si>
    <t>000010124</t>
  </si>
  <si>
    <t>Katappa Madar</t>
  </si>
  <si>
    <t>katappa.madar@dfmail.org</t>
  </si>
  <si>
    <t>91-8050427146</t>
  </si>
  <si>
    <t>32976940935</t>
  </si>
  <si>
    <t>CONT0129</t>
  </si>
  <si>
    <t>Katlekuntla Prasanna</t>
  </si>
  <si>
    <t>katlekuntla.prasanna@dfmail.org</t>
  </si>
  <si>
    <t>91-9676097950</t>
  </si>
  <si>
    <t>62301502758</t>
  </si>
  <si>
    <t>DET2470</t>
  </si>
  <si>
    <t>Kaveri Ningappa Katagi</t>
  </si>
  <si>
    <t>kaveri.katagi@dfmail.org</t>
  </si>
  <si>
    <t>91-8310084894</t>
  </si>
  <si>
    <t>5312500102359001</t>
  </si>
  <si>
    <t>CON2022118</t>
  </si>
  <si>
    <t>Kaveri Sheelavantar</t>
  </si>
  <si>
    <t>kaveri.sheelavantar@dfmail.org</t>
  </si>
  <si>
    <t>91-8277664207</t>
  </si>
  <si>
    <t>39087046377</t>
  </si>
  <si>
    <t>SBIN0003151</t>
  </si>
  <si>
    <t>DET24112</t>
  </si>
  <si>
    <t>Kavita Rudrayya Umachagimath</t>
  </si>
  <si>
    <t>kavita.umachagimath@dfmail.org</t>
  </si>
  <si>
    <t>91-9482782076</t>
  </si>
  <si>
    <t>64151051886</t>
  </si>
  <si>
    <t>DET2480</t>
  </si>
  <si>
    <t>Kavita Sharanayya Kavalur</t>
  </si>
  <si>
    <t>kavita.kavalur@dfmail.org</t>
  </si>
  <si>
    <t>91-9743325940</t>
  </si>
  <si>
    <t>64152315524</t>
  </si>
  <si>
    <t>SBIN0003103</t>
  </si>
  <si>
    <t>CONT0061</t>
  </si>
  <si>
    <t>Kavya Baskhara Hegde</t>
  </si>
  <si>
    <t>kavya.hegde@dfmail.org</t>
  </si>
  <si>
    <t>91-9482390548</t>
  </si>
  <si>
    <t>38729267434</t>
  </si>
  <si>
    <t>SBIN0001315</t>
  </si>
  <si>
    <t>DET24164</t>
  </si>
  <si>
    <t>Keerti Krishnaraddi Kagadal</t>
  </si>
  <si>
    <t>keerti.kagadal@dfmail.org</t>
  </si>
  <si>
    <t>91-9886573382</t>
  </si>
  <si>
    <t>KVGB0004406</t>
  </si>
  <si>
    <t>000010805</t>
  </si>
  <si>
    <t>Kesha Udvitha</t>
  </si>
  <si>
    <t>KS-Human Resource</t>
  </si>
  <si>
    <t>kesha.udvitha@dfmail.org</t>
  </si>
  <si>
    <t>91-9381190195</t>
  </si>
  <si>
    <t>50100732986219</t>
  </si>
  <si>
    <t>HDFC0002604</t>
  </si>
  <si>
    <t>CONT0058</t>
  </si>
  <si>
    <t>Khanapur Pooja</t>
  </si>
  <si>
    <t>khanapur.pooja@dfmail.org</t>
  </si>
  <si>
    <t>91-8374037532</t>
  </si>
  <si>
    <t>62199733700</t>
  </si>
  <si>
    <t>SBIN0021496</t>
  </si>
  <si>
    <t>CON100122</t>
  </si>
  <si>
    <t>Kiran Walikar</t>
  </si>
  <si>
    <t>kiran.walikar@dfmail.org</t>
  </si>
  <si>
    <t>91-7483163432</t>
  </si>
  <si>
    <t>520101237656325</t>
  </si>
  <si>
    <t>UBIN0902951</t>
  </si>
  <si>
    <t>Union Bank</t>
  </si>
  <si>
    <t>000010439</t>
  </si>
  <si>
    <t>Kirankumar B Rachannavar</t>
  </si>
  <si>
    <t>kiran.rachannavar@dfmail.org</t>
  </si>
  <si>
    <t>91-8123342965</t>
  </si>
  <si>
    <t>3348550022</t>
  </si>
  <si>
    <t>KKBK0008191</t>
  </si>
  <si>
    <t>KKBKI Bank</t>
  </si>
  <si>
    <t>DET25015</t>
  </si>
  <si>
    <t>Kirti Ningappa Itigatti</t>
  </si>
  <si>
    <t>kirti.itigatti@dfmail.org</t>
  </si>
  <si>
    <t>91-7795120991</t>
  </si>
  <si>
    <t>520481028407699</t>
  </si>
  <si>
    <t>UBIN0914916</t>
  </si>
  <si>
    <t>000010749</t>
  </si>
  <si>
    <t>Kodali Sumasree</t>
  </si>
  <si>
    <t>KS-Operation</t>
  </si>
  <si>
    <t>kodali.sumasree@dfmail.org</t>
  </si>
  <si>
    <t>91-9398498337</t>
  </si>
  <si>
    <t>918010012892685</t>
  </si>
  <si>
    <t>UTIB0000291</t>
  </si>
  <si>
    <t>DET202359</t>
  </si>
  <si>
    <t>Kodeppa B Hugar</t>
  </si>
  <si>
    <t>kodeppa.hugar@dfmail.org</t>
  </si>
  <si>
    <t>91-9742125105</t>
  </si>
  <si>
    <t>89048028453</t>
  </si>
  <si>
    <t>KVGB0007106</t>
  </si>
  <si>
    <t>DET202399</t>
  </si>
  <si>
    <t>Komal Siddu Vande</t>
  </si>
  <si>
    <t>komal.vande@dfmail.org</t>
  </si>
  <si>
    <t>91-7795921769</t>
  </si>
  <si>
    <t>89044419622</t>
  </si>
  <si>
    <t>KVGB0002309</t>
  </si>
  <si>
    <t>000010065</t>
  </si>
  <si>
    <t>Kotresha Sandera</t>
  </si>
  <si>
    <t>Sindhanur</t>
  </si>
  <si>
    <t>kotresh.sandera@dfmail.org</t>
  </si>
  <si>
    <t>91-9482309065</t>
  </si>
  <si>
    <t>06132200110709</t>
  </si>
  <si>
    <t>CNRB0010613</t>
  </si>
  <si>
    <t>DET24165</t>
  </si>
  <si>
    <t>Koushalya Iranna Veerapur</t>
  </si>
  <si>
    <t>koushalya.veerapur@dfmail.org</t>
  </si>
  <si>
    <t>91-7349452026</t>
  </si>
  <si>
    <t>KVGB0006301</t>
  </si>
  <si>
    <t>000010354</t>
  </si>
  <si>
    <t>Kuldeep Kulkarni</t>
  </si>
  <si>
    <t>Deputy  Manager</t>
  </si>
  <si>
    <t>kuldeep.kulkarni@dfmail.org</t>
  </si>
  <si>
    <t>91-9886407255</t>
  </si>
  <si>
    <t>105301000012395</t>
  </si>
  <si>
    <t>CON600150</t>
  </si>
  <si>
    <t>Kummari Praveen Kumar</t>
  </si>
  <si>
    <t>kummari.praveen@dfmail.org</t>
  </si>
  <si>
    <t>91-9618023503</t>
  </si>
  <si>
    <t>157410100194324</t>
  </si>
  <si>
    <t>UBIN0815748</t>
  </si>
  <si>
    <t>000010613</t>
  </si>
  <si>
    <t>Kummari Sreekanth</t>
  </si>
  <si>
    <t>srikanth.kummari@dfmail.org</t>
  </si>
  <si>
    <t>91-9491006965</t>
  </si>
  <si>
    <t>62267160628</t>
  </si>
  <si>
    <t>SBIN0020835</t>
  </si>
  <si>
    <t>000010051</t>
  </si>
  <si>
    <t>Kuri Basappa</t>
  </si>
  <si>
    <t>basavaraj.kuri@dfmail.org</t>
  </si>
  <si>
    <t>91-7353966949</t>
  </si>
  <si>
    <t>06282200019220</t>
  </si>
  <si>
    <t>CNRB0010628</t>
  </si>
  <si>
    <t>CON202231</t>
  </si>
  <si>
    <t>Kyalakond Ashwini Sanju</t>
  </si>
  <si>
    <t>ashwini.kyalkonda@dfmail.org</t>
  </si>
  <si>
    <t>91-6366156485</t>
  </si>
  <si>
    <t>89131125827</t>
  </si>
  <si>
    <t>KVGB0004401</t>
  </si>
  <si>
    <t>CONT0013</t>
  </si>
  <si>
    <t>Lachham Srilekha</t>
  </si>
  <si>
    <t>srilekha.lachham@dfmail.org</t>
  </si>
  <si>
    <t>91-9505680182</t>
  </si>
  <si>
    <t>6736394121</t>
  </si>
  <si>
    <t>IDIB000B169</t>
  </si>
  <si>
    <t>DET23165</t>
  </si>
  <si>
    <t>Lakshami Ingale</t>
  </si>
  <si>
    <t>lakshmi.ingale@dfmail.org</t>
  </si>
  <si>
    <t>91-6364017026</t>
  </si>
  <si>
    <t>0541101022587</t>
  </si>
  <si>
    <t>CNRB0000541</t>
  </si>
  <si>
    <t>DET202372</t>
  </si>
  <si>
    <t>Lakshmi Fakkirappa Siddabannavar</t>
  </si>
  <si>
    <t>lakshmi.siddabannavar@dfmail.org</t>
  </si>
  <si>
    <t>91-7483839024</t>
  </si>
  <si>
    <t>71800100014365</t>
  </si>
  <si>
    <t>BARB0DBDHAW</t>
  </si>
  <si>
    <t>DET2429</t>
  </si>
  <si>
    <t>Lalita Golappanavar</t>
  </si>
  <si>
    <t>lalita.golappanavar@dfmail.org</t>
  </si>
  <si>
    <t>91-9900388953</t>
  </si>
  <si>
    <t>64420100022803</t>
  </si>
  <si>
    <t>BARB0VJHULG</t>
  </si>
  <si>
    <t>DET24138</t>
  </si>
  <si>
    <t>Lalita Manjunath Halemani</t>
  </si>
  <si>
    <t>lalita.halemani@dfmail.org</t>
  </si>
  <si>
    <t>91-8762330086</t>
  </si>
  <si>
    <t>41611372175</t>
  </si>
  <si>
    <t>SBIN0002212</t>
  </si>
  <si>
    <t>DET202331</t>
  </si>
  <si>
    <t>Lalita Nandeppagoudr</t>
  </si>
  <si>
    <t>lalita.nandeppagoudr@dfmail.org</t>
  </si>
  <si>
    <t>91-8150075184</t>
  </si>
  <si>
    <t>1863101009022</t>
  </si>
  <si>
    <t>DET23169</t>
  </si>
  <si>
    <t>Lavanya S Byadagi</t>
  </si>
  <si>
    <t>lavanya.byadagi@dfmail.org</t>
  </si>
  <si>
    <t>91-7259190380</t>
  </si>
  <si>
    <t>110018114080</t>
  </si>
  <si>
    <t>000010284</t>
  </si>
  <si>
    <t>Laxmi Bhovivaddar</t>
  </si>
  <si>
    <t>laxmi.bhovivaddar@dfmail.org</t>
  </si>
  <si>
    <t>91-7259694163</t>
  </si>
  <si>
    <t>3649258047</t>
  </si>
  <si>
    <t>DET2486</t>
  </si>
  <si>
    <t>Laxmi Kammar</t>
  </si>
  <si>
    <t>laxmi.kammar@dfmail.org</t>
  </si>
  <si>
    <t>91-7204106783</t>
  </si>
  <si>
    <t>89162860754</t>
  </si>
  <si>
    <t>KVGB0004109</t>
  </si>
  <si>
    <t>Karnataka Vikas Grameen Bank</t>
  </si>
  <si>
    <t>DET2481</t>
  </si>
  <si>
    <t>Laxmi Moolimani</t>
  </si>
  <si>
    <t>laxmi.moolimani@dfmail.org</t>
  </si>
  <si>
    <t>91-8073051223</t>
  </si>
  <si>
    <t>4740108001096</t>
  </si>
  <si>
    <t>CNRB0004740</t>
  </si>
  <si>
    <t>DET2467</t>
  </si>
  <si>
    <t>Laxmi N Alagawadi</t>
  </si>
  <si>
    <t>laxmi.alagawadi@dfmail.org</t>
  </si>
  <si>
    <t>91-9743250073</t>
  </si>
  <si>
    <t>12492210003996</t>
  </si>
  <si>
    <t>CNRB0011249</t>
  </si>
  <si>
    <t>000010171</t>
  </si>
  <si>
    <t>Leena Sharma</t>
  </si>
  <si>
    <t>leena.sharma@dfmail.org</t>
  </si>
  <si>
    <t>91-9741136236</t>
  </si>
  <si>
    <t>7249171294</t>
  </si>
  <si>
    <t>DFCON0021</t>
  </si>
  <si>
    <t>Linganolla Srikanth</t>
  </si>
  <si>
    <t>C1</t>
  </si>
  <si>
    <t>KS-IT</t>
  </si>
  <si>
    <t>IT Support</t>
  </si>
  <si>
    <t>srikanth.linganolla@dfmail.org</t>
  </si>
  <si>
    <t>91-9160088735</t>
  </si>
  <si>
    <t>79056714334</t>
  </si>
  <si>
    <t>TGRB0000414</t>
  </si>
  <si>
    <t>000010054</t>
  </si>
  <si>
    <t>Lingesh T M</t>
  </si>
  <si>
    <t>lingesh.m@dfmail.org</t>
  </si>
  <si>
    <t>91-8431216605</t>
  </si>
  <si>
    <t>142601507905</t>
  </si>
  <si>
    <t>000010518</t>
  </si>
  <si>
    <t>Madhu Addla</t>
  </si>
  <si>
    <t>madhu.addla@dfmail.org</t>
  </si>
  <si>
    <t>91-9948264584</t>
  </si>
  <si>
    <t>35292200051267</t>
  </si>
  <si>
    <t>CON2022145</t>
  </si>
  <si>
    <t>Madhu Bijyar</t>
  </si>
  <si>
    <t>madhu.bijyar@dfmail.org</t>
  </si>
  <si>
    <t>91-9731989581</t>
  </si>
  <si>
    <t>1719104000079152</t>
  </si>
  <si>
    <t>IBKL0001719</t>
  </si>
  <si>
    <t>DET25016</t>
  </si>
  <si>
    <t>Madhumati Bhimappa Balappanavar</t>
  </si>
  <si>
    <t>Mantrodi</t>
  </si>
  <si>
    <t>madhumati.balappanavar@dfmail.org</t>
  </si>
  <si>
    <t>91-9606788626</t>
  </si>
  <si>
    <t>7032500102202801</t>
  </si>
  <si>
    <t>KARB0000703</t>
  </si>
  <si>
    <t>DET202391</t>
  </si>
  <si>
    <t>Madhura S Halakarni</t>
  </si>
  <si>
    <t>madhura.halakarni@dfmail.org</t>
  </si>
  <si>
    <t>91-9606314199</t>
  </si>
  <si>
    <t>1912500102600401</t>
  </si>
  <si>
    <t>KARB0000191</t>
  </si>
  <si>
    <t>000010105</t>
  </si>
  <si>
    <t>Magdalin V Kanavalli</t>
  </si>
  <si>
    <t>magdalin.kanavalli@dfmail.org</t>
  </si>
  <si>
    <t>91-9513729777</t>
  </si>
  <si>
    <t>12042010043638</t>
  </si>
  <si>
    <t>DET202361</t>
  </si>
  <si>
    <t>Mahadevappa H Gadugin</t>
  </si>
  <si>
    <t>mahadevappa.gadugin@dfmail.org</t>
  </si>
  <si>
    <t>91-8123119495</t>
  </si>
  <si>
    <t>62216161383</t>
  </si>
  <si>
    <t>SBIN0020904</t>
  </si>
  <si>
    <t>000010023</t>
  </si>
  <si>
    <t>Mahadevappa Neelawani</t>
  </si>
  <si>
    <t>mahadevappa.neelawani@dfmail.org</t>
  </si>
  <si>
    <t>91-9035470775</t>
  </si>
  <si>
    <t>3148258081</t>
  </si>
  <si>
    <t>DET25036</t>
  </si>
  <si>
    <t>Mahadevi Navalagund A</t>
  </si>
  <si>
    <t>mahadevi.navalagund@dfmail.org</t>
  </si>
  <si>
    <t>91-7411448123</t>
  </si>
  <si>
    <t>CON2022180</t>
  </si>
  <si>
    <t>Mahaling Mayannavar</t>
  </si>
  <si>
    <t>mahaling.consultant@dfmail.org</t>
  </si>
  <si>
    <t>91-9902914151</t>
  </si>
  <si>
    <t>54908100010391</t>
  </si>
  <si>
    <t>BARB0NIPPAN</t>
  </si>
  <si>
    <t>DET202398</t>
  </si>
  <si>
    <t>Mahammadgous Khadarnaikar M</t>
  </si>
  <si>
    <t>mahammadgous.khadarnaikar@dfmail.org</t>
  </si>
  <si>
    <t>91-8762233184</t>
  </si>
  <si>
    <t>3653547471</t>
  </si>
  <si>
    <t>CBIN0280862</t>
  </si>
  <si>
    <t>DET202378</t>
  </si>
  <si>
    <t>Mahananda Kumarswamy Hiremath</t>
  </si>
  <si>
    <t>mahananda.hiremath@dfmail.org</t>
  </si>
  <si>
    <t>91-9535725938</t>
  </si>
  <si>
    <t>89042990949</t>
  </si>
  <si>
    <t>DET2408</t>
  </si>
  <si>
    <t>Mahantappa Kandekar</t>
  </si>
  <si>
    <t>mahantesh.kandekar@dfmail.org</t>
  </si>
  <si>
    <t>91-9164260756</t>
  </si>
  <si>
    <t>62245398839</t>
  </si>
  <si>
    <t>SBIN0020682</t>
  </si>
  <si>
    <t>DET2490</t>
  </si>
  <si>
    <t>Maheshwaridevi Nagappa Tippannavar</t>
  </si>
  <si>
    <t>maheshwaridevi.tippannavar@dfmail.org</t>
  </si>
  <si>
    <t>91-9739560253</t>
  </si>
  <si>
    <t>89138559982</t>
  </si>
  <si>
    <t>KVGB0006006</t>
  </si>
  <si>
    <t>DET2466</t>
  </si>
  <si>
    <t>Mailarappa S Jadadeli</t>
  </si>
  <si>
    <t>mailarappa.jadadeli@dfmail.org</t>
  </si>
  <si>
    <t>91-9594546973</t>
  </si>
  <si>
    <t>89124273965</t>
  </si>
  <si>
    <t>KVGB0006314</t>
  </si>
  <si>
    <t>DET24156</t>
  </si>
  <si>
    <t>Maitra Shivanand Huchchannavar</t>
  </si>
  <si>
    <t>maitra.huchchannavar@dfmail.org</t>
  </si>
  <si>
    <t>91-1111111124</t>
  </si>
  <si>
    <t>12522200006500</t>
  </si>
  <si>
    <t>CNRB0011252</t>
  </si>
  <si>
    <t>CON400019</t>
  </si>
  <si>
    <t>New Agri Initiatives</t>
  </si>
  <si>
    <t>mallikarjun.kademane@dfmail.org</t>
  </si>
  <si>
    <t>91-9535463930</t>
  </si>
  <si>
    <t>2737101012615</t>
  </si>
  <si>
    <t>CNRB0002737</t>
  </si>
  <si>
    <t>DET24157</t>
  </si>
  <si>
    <t>Mallikarjun Kotabal</t>
  </si>
  <si>
    <t>mallikarjun.kotabal@dfmail.org</t>
  </si>
  <si>
    <t>91-1111111456</t>
  </si>
  <si>
    <t>12992200025135</t>
  </si>
  <si>
    <t>CNRB0000870</t>
  </si>
  <si>
    <t>000010213</t>
  </si>
  <si>
    <t>Mallikarjun Patil</t>
  </si>
  <si>
    <t>mallikarjun.patil@dfmail.org</t>
  </si>
  <si>
    <t>91-8105772367</t>
  </si>
  <si>
    <t>82980100013397</t>
  </si>
  <si>
    <t>BARB0VJCHBE</t>
  </si>
  <si>
    <t>000010274</t>
  </si>
  <si>
    <t>Mallikarjun Shivaputrappa Kumbar</t>
  </si>
  <si>
    <t>Engineering Lead</t>
  </si>
  <si>
    <t>mallikarjun.kumbar@dfmail.org</t>
  </si>
  <si>
    <t>91-9035047002</t>
  </si>
  <si>
    <t>50100724822640</t>
  </si>
  <si>
    <t>HDFC0006090</t>
  </si>
  <si>
    <t>000010382</t>
  </si>
  <si>
    <t>Mallikarjun Sullad</t>
  </si>
  <si>
    <t>mallikarjun.sullad@dfmail.org</t>
  </si>
  <si>
    <t>91-7090862455</t>
  </si>
  <si>
    <t>64270100011541</t>
  </si>
  <si>
    <t>BARB0VJDHUM</t>
  </si>
  <si>
    <t>CON600077</t>
  </si>
  <si>
    <t>Mandala Kishan Kumar</t>
  </si>
  <si>
    <t>kishan.mandala@dfmail.org</t>
  </si>
  <si>
    <t>91-9989567412</t>
  </si>
  <si>
    <t>089610023000117</t>
  </si>
  <si>
    <t>UBIN0808962</t>
  </si>
  <si>
    <t>ANDHRA BANK</t>
  </si>
  <si>
    <t>CONT0121</t>
  </si>
  <si>
    <t>Mandapalli Akhila</t>
  </si>
  <si>
    <t>mandapally.akhila@dfmail.org</t>
  </si>
  <si>
    <t>91-8125068615</t>
  </si>
  <si>
    <t>41376196602</t>
  </si>
  <si>
    <t>SBIN0021594</t>
  </si>
  <si>
    <t>DET202318</t>
  </si>
  <si>
    <t>Mangesh Venkatesh Kulkarni</t>
  </si>
  <si>
    <t>mangesh.kulkarni@dfmail.org</t>
  </si>
  <si>
    <t>91-8123605835</t>
  </si>
  <si>
    <t>64480100000037</t>
  </si>
  <si>
    <t>BARB0VJAPMC</t>
  </si>
  <si>
    <t>000010655</t>
  </si>
  <si>
    <t>L7</t>
  </si>
  <si>
    <t>L7.3</t>
  </si>
  <si>
    <t>DS-CEO Office</t>
  </si>
  <si>
    <t>Chief executive officer</t>
  </si>
  <si>
    <t>manish.jaiswal@dfmail.org</t>
  </si>
  <si>
    <t>91-9043385719</t>
  </si>
  <si>
    <t>50100164188599</t>
  </si>
  <si>
    <t>HDFC0002757</t>
  </si>
  <si>
    <t>DET23181</t>
  </si>
  <si>
    <t>Manisha Hazare</t>
  </si>
  <si>
    <t>manisha.hazare@dfmail.org</t>
  </si>
  <si>
    <t>91-8971923412</t>
  </si>
  <si>
    <t>520101267868615</t>
  </si>
  <si>
    <t>UBIN0903477</t>
  </si>
  <si>
    <t>000010140</t>
  </si>
  <si>
    <t>Manjappa C Madiwalar</t>
  </si>
  <si>
    <t>manjappa.madiwalar@dfmail.org</t>
  </si>
  <si>
    <t>91-7353288623</t>
  </si>
  <si>
    <t>3148258487</t>
  </si>
  <si>
    <t>000010740</t>
  </si>
  <si>
    <t>Manjula Arasapur</t>
  </si>
  <si>
    <t>DF-Financial Inclusion</t>
  </si>
  <si>
    <t>manjula.arasapur@dfmail.org</t>
  </si>
  <si>
    <t>91-8747844150</t>
  </si>
  <si>
    <t>898410110001899</t>
  </si>
  <si>
    <t>BKID0008984</t>
  </si>
  <si>
    <t>Bank of India</t>
  </si>
  <si>
    <t>000010329</t>
  </si>
  <si>
    <t>Manjula Babanna Kalli</t>
  </si>
  <si>
    <t>manjula.kalli@dfmail.org</t>
  </si>
  <si>
    <t>91-7259964109</t>
  </si>
  <si>
    <t>448286264</t>
  </si>
  <si>
    <t>DET24103</t>
  </si>
  <si>
    <t>Manjula Murti Bengalur</t>
  </si>
  <si>
    <t>manjula.bengalur@dfmail.org</t>
  </si>
  <si>
    <t>91-8431071148</t>
  </si>
  <si>
    <t>33375073614</t>
  </si>
  <si>
    <t>DET2409</t>
  </si>
  <si>
    <t>Manjula Siddappa Payakkanavar</t>
  </si>
  <si>
    <t>Data Executive</t>
  </si>
  <si>
    <t>manjula.payakkanavar@dfmail.org</t>
  </si>
  <si>
    <t>91-6363407130</t>
  </si>
  <si>
    <t>4172500101620101</t>
  </si>
  <si>
    <t>KARB0000417</t>
  </si>
  <si>
    <t>DET2451</t>
  </si>
  <si>
    <t>Manjunath A Nayak</t>
  </si>
  <si>
    <t>Koppal</t>
  </si>
  <si>
    <t>manjunath.nayak@dfmail.org</t>
  </si>
  <si>
    <t>91-7406493598</t>
  </si>
  <si>
    <t>31465872086</t>
  </si>
  <si>
    <t>SBIN0000979</t>
  </si>
  <si>
    <t>CON2021107</t>
  </si>
  <si>
    <t>Manjunath Bhajantri</t>
  </si>
  <si>
    <t>manjunath.bhajantri@dfmail.org</t>
  </si>
  <si>
    <t>91-7760436862</t>
  </si>
  <si>
    <t>052201502902</t>
  </si>
  <si>
    <t>ICIC0000522</t>
  </si>
  <si>
    <t>DET202392</t>
  </si>
  <si>
    <t>manjunath.badiger@dfmail.org</t>
  </si>
  <si>
    <t>91-9742751065</t>
  </si>
  <si>
    <t>35595829075</t>
  </si>
  <si>
    <t>000010208</t>
  </si>
  <si>
    <t>Manjunath N Kshatri</t>
  </si>
  <si>
    <t>manjunath.kshatri@dfmail.org</t>
  </si>
  <si>
    <t>91-9844476331</t>
  </si>
  <si>
    <t>3148258180</t>
  </si>
  <si>
    <t>000010484</t>
  </si>
  <si>
    <t>Manjunath P</t>
  </si>
  <si>
    <t>manjunath.petkar@dfmail.org</t>
  </si>
  <si>
    <t>91-7411135276</t>
  </si>
  <si>
    <t>89032211561</t>
  </si>
  <si>
    <t>KVGB0004118</t>
  </si>
  <si>
    <t>000010483</t>
  </si>
  <si>
    <t>Manjunath Yallappa Kaihuttanavar</t>
  </si>
  <si>
    <t>manjunath.yallappa@dfmail.org</t>
  </si>
  <si>
    <t>91-9148044867</t>
  </si>
  <si>
    <t>520441029341519</t>
  </si>
  <si>
    <t>UBIN0900648</t>
  </si>
  <si>
    <t>CONT0138</t>
  </si>
  <si>
    <t>Mankala Sandhya</t>
  </si>
  <si>
    <t>mankala.sandhya@dfmail.org</t>
  </si>
  <si>
    <t>91-9121539417</t>
  </si>
  <si>
    <t>110153053072</t>
  </si>
  <si>
    <t>CNRB0013404</t>
  </si>
  <si>
    <t>CON202285</t>
  </si>
  <si>
    <t>Maruti Kattimani</t>
  </si>
  <si>
    <t>maruti.kattimani@dfmail.org</t>
  </si>
  <si>
    <t>91-8951613936</t>
  </si>
  <si>
    <t>64600100007257</t>
  </si>
  <si>
    <t>BARB0VJYEPU</t>
  </si>
  <si>
    <t>CONT0145</t>
  </si>
  <si>
    <t>Md Aiyaaz Ansari</t>
  </si>
  <si>
    <t>K-Hub Construction</t>
  </si>
  <si>
    <t>Junior Civil Engineer</t>
  </si>
  <si>
    <t>aiyaaz.ansari@dfmail.org</t>
  </si>
  <si>
    <t>91-1111111126</t>
  </si>
  <si>
    <t>Rasoolabai Mohammed Waseem Ahammed</t>
  </si>
  <si>
    <t>5306101001833</t>
  </si>
  <si>
    <t>CNRB0005306</t>
  </si>
  <si>
    <t>CON202142</t>
  </si>
  <si>
    <t>Meenaz Shakilahamad Pathan</t>
  </si>
  <si>
    <t>consultant.meenaz@dfmail.org</t>
  </si>
  <si>
    <t>91-8088093094</t>
  </si>
  <si>
    <t>0555104000163545</t>
  </si>
  <si>
    <t>IBKL0000555</t>
  </si>
  <si>
    <t>DET25014</t>
  </si>
  <si>
    <t>Meghana Mudholkar</t>
  </si>
  <si>
    <t>meghana.mudholkar@dfmail.org</t>
  </si>
  <si>
    <t>91-6361907209</t>
  </si>
  <si>
    <t>35861651567</t>
  </si>
  <si>
    <t>DET2410</t>
  </si>
  <si>
    <t>Mithun Lagamanna Kamble</t>
  </si>
  <si>
    <t>mithun.kamble@dfmail.org</t>
  </si>
  <si>
    <t>91-8050233391</t>
  </si>
  <si>
    <t>374502010135008</t>
  </si>
  <si>
    <t>UBIN0537454</t>
  </si>
  <si>
    <t>DET2498</t>
  </si>
  <si>
    <t>Mithuna K R</t>
  </si>
  <si>
    <t>mithuna.kr@dfmail.org</t>
  </si>
  <si>
    <t>91-7090186136</t>
  </si>
  <si>
    <t>0561119017426</t>
  </si>
  <si>
    <t>CNRB0000561</t>
  </si>
  <si>
    <t>000010699</t>
  </si>
  <si>
    <t>Mohsin Taj</t>
  </si>
  <si>
    <t>mohsin.taj@dfmail.org</t>
  </si>
  <si>
    <t>91-9986866687</t>
  </si>
  <si>
    <t>9048666988</t>
  </si>
  <si>
    <t>CON600016</t>
  </si>
  <si>
    <t>Mukkera Swamy</t>
  </si>
  <si>
    <t>swami.mukker@dfmail.org</t>
  </si>
  <si>
    <t>91-9553738323</t>
  </si>
  <si>
    <t>34162610001335</t>
  </si>
  <si>
    <t>CNRB0013416</t>
  </si>
  <si>
    <t>canara bank</t>
  </si>
  <si>
    <t>000010086</t>
  </si>
  <si>
    <t>Muttanna Waleekar</t>
  </si>
  <si>
    <t>muttanna.waleekar@dfmail.org</t>
  </si>
  <si>
    <t>91-7353116583</t>
  </si>
  <si>
    <t>110114910378</t>
  </si>
  <si>
    <t>CON100124</t>
  </si>
  <si>
    <t>N Venkatesh</t>
  </si>
  <si>
    <t>venkatesh.n@dfmail.org</t>
  </si>
  <si>
    <t>91-6360966163</t>
  </si>
  <si>
    <t>10854101054789</t>
  </si>
  <si>
    <t>PKGB0010854</t>
  </si>
  <si>
    <t>CON400030</t>
  </si>
  <si>
    <t>Nagappa</t>
  </si>
  <si>
    <t>nagappa.kunnatgi@dfmail.org</t>
  </si>
  <si>
    <t>91-9740596270</t>
  </si>
  <si>
    <t>SBIN0020207</t>
  </si>
  <si>
    <t>000010307</t>
  </si>
  <si>
    <t>Nagappa P Kuravatti</t>
  </si>
  <si>
    <t>nagappa.kuravatti@dfmail.org</t>
  </si>
  <si>
    <t>91-9738612371</t>
  </si>
  <si>
    <t>89500100003387</t>
  </si>
  <si>
    <t>BARB0VJKESH</t>
  </si>
  <si>
    <t>CON202274</t>
  </si>
  <si>
    <t>Nagaraj Chitragar</t>
  </si>
  <si>
    <t>nagaraj.chitragar@dfmail.org</t>
  </si>
  <si>
    <t>91-8147012306</t>
  </si>
  <si>
    <t>62215606347</t>
  </si>
  <si>
    <t>SBIN0020220</t>
  </si>
  <si>
    <t>000010702</t>
  </si>
  <si>
    <t>nagaraj.tukkannavar@dfmail.org</t>
  </si>
  <si>
    <t>91-7795044880</t>
  </si>
  <si>
    <t>110189830501</t>
  </si>
  <si>
    <t>CNRB0000510</t>
  </si>
  <si>
    <t>000010372</t>
  </si>
  <si>
    <t>Nagaraja Hulikatti</t>
  </si>
  <si>
    <t>nagaraj.hulikatti@dfmail.org</t>
  </si>
  <si>
    <t>91-9742499733</t>
  </si>
  <si>
    <t>017001513858</t>
  </si>
  <si>
    <t>ICIC0000170</t>
  </si>
  <si>
    <t>000010216</t>
  </si>
  <si>
    <t>Nagarakatte Rajesh</t>
  </si>
  <si>
    <t>rajesh.nagarakatte@dfmail.org</t>
  </si>
  <si>
    <t>91-8497814027</t>
  </si>
  <si>
    <t>4242101000140</t>
  </si>
  <si>
    <t>000010024</t>
  </si>
  <si>
    <t>Nagaratna</t>
  </si>
  <si>
    <t>nagaratna.basavaraj@dfmail.org</t>
  </si>
  <si>
    <t>91-9743764546</t>
  </si>
  <si>
    <t>142601503990</t>
  </si>
  <si>
    <t>000010321</t>
  </si>
  <si>
    <t>Nanda Irappa Chigalli</t>
  </si>
  <si>
    <t>parvati.kumbar@dfmail.org</t>
  </si>
  <si>
    <t>91-7899857702</t>
  </si>
  <si>
    <t>3649258009</t>
  </si>
  <si>
    <t>CON2022186</t>
  </si>
  <si>
    <t>Nandini D.M</t>
  </si>
  <si>
    <t>nandini.dm@dfmail.org</t>
  </si>
  <si>
    <t>91-7411993699</t>
  </si>
  <si>
    <t>62475327297</t>
  </si>
  <si>
    <t>SBIN0020805</t>
  </si>
  <si>
    <t>000010807</t>
  </si>
  <si>
    <t>Nanjundappa Jugali</t>
  </si>
  <si>
    <t>L6.2</t>
  </si>
  <si>
    <t>Sites and Partnerships</t>
  </si>
  <si>
    <t>nanjundappa.jugali@dfmail.org</t>
  </si>
  <si>
    <t>91-9342150266</t>
  </si>
  <si>
    <t>652201502040</t>
  </si>
  <si>
    <t>ICIC0006522</t>
  </si>
  <si>
    <t>000010485</t>
  </si>
  <si>
    <t>pnnayak@dfmail.org</t>
  </si>
  <si>
    <t>91-9849656663</t>
  </si>
  <si>
    <t>004801018696</t>
  </si>
  <si>
    <t>ICIC0000048</t>
  </si>
  <si>
    <t>DET24174</t>
  </si>
  <si>
    <t>Narayan Chouhan</t>
  </si>
  <si>
    <t>narayan.chouhan@dfmail.org</t>
  </si>
  <si>
    <t>91-8904663078</t>
  </si>
  <si>
    <t>SBIN0020204</t>
  </si>
  <si>
    <t>000010075</t>
  </si>
  <si>
    <t>Naveen Kumar M P M</t>
  </si>
  <si>
    <t>naveen.mpm@dfmail.org</t>
  </si>
  <si>
    <t>91-9742746502</t>
  </si>
  <si>
    <t>3148257985</t>
  </si>
  <si>
    <t>DET24124</t>
  </si>
  <si>
    <t>Navnath Kishor Pradhan</t>
  </si>
  <si>
    <t>navnath.pradhan@dfmail.org</t>
  </si>
  <si>
    <t>91-8459353862</t>
  </si>
  <si>
    <t>60378427366</t>
  </si>
  <si>
    <t>MAHB0000612</t>
  </si>
  <si>
    <t>CON2022137</t>
  </si>
  <si>
    <t>Navyashri Shettar</t>
  </si>
  <si>
    <t>ICT Trainer</t>
  </si>
  <si>
    <t>navyashri.shettar@dfmail.org</t>
  </si>
  <si>
    <t>91-9538376187</t>
  </si>
  <si>
    <t>520101005577620</t>
  </si>
  <si>
    <t>UBIN0905283</t>
  </si>
  <si>
    <t>000010677</t>
  </si>
  <si>
    <t>Nayana Kubyal</t>
  </si>
  <si>
    <t>nayana.kubyal@dfmail.org</t>
  </si>
  <si>
    <t>91-8147503039</t>
  </si>
  <si>
    <t>12012010010769</t>
  </si>
  <si>
    <t>DET2428</t>
  </si>
  <si>
    <t>Netra Hanumantagouda Patil</t>
  </si>
  <si>
    <t>netra.patil@dfmail.org</t>
  </si>
  <si>
    <t>91-7483428658</t>
  </si>
  <si>
    <t>89053358598</t>
  </si>
  <si>
    <t>KVGB0007605</t>
  </si>
  <si>
    <t>000010709</t>
  </si>
  <si>
    <t>Netra S Rao</t>
  </si>
  <si>
    <t>netra.rao@dfmail.org</t>
  </si>
  <si>
    <t>91-9916188744</t>
  </si>
  <si>
    <t>3148273138</t>
  </si>
  <si>
    <t>DET202363</t>
  </si>
  <si>
    <t>Netravati K Dindi</t>
  </si>
  <si>
    <t>netravati.dindi@dfmail.org</t>
  </si>
  <si>
    <t>91-9380531662</t>
  </si>
  <si>
    <t>89058567062</t>
  </si>
  <si>
    <t>KVGB0004403</t>
  </si>
  <si>
    <t>CON2022187</t>
  </si>
  <si>
    <t>Netravati Kammar</t>
  </si>
  <si>
    <t>netravati.kammar@dfmail.org</t>
  </si>
  <si>
    <t>91-6360571898</t>
  </si>
  <si>
    <t>36977800635</t>
  </si>
  <si>
    <t>000010163</t>
  </si>
  <si>
    <t>Nikhil Bellad</t>
  </si>
  <si>
    <t>nikhil.b@dfmail.org</t>
  </si>
  <si>
    <t>91-7676373620</t>
  </si>
  <si>
    <t>3148258227</t>
  </si>
  <si>
    <t>DET2460</t>
  </si>
  <si>
    <t>Nikhita F Dokka</t>
  </si>
  <si>
    <t>nikhita.dokka@dfmail.org</t>
  </si>
  <si>
    <t>91-8123761994</t>
  </si>
  <si>
    <t>33111574657</t>
  </si>
  <si>
    <t>SBIN0000846</t>
  </si>
  <si>
    <t>DET202390</t>
  </si>
  <si>
    <t>Nirmala Devappa Walmiki</t>
  </si>
  <si>
    <t>nirmala.walmiki@dfmail.org</t>
  </si>
  <si>
    <t>91-8660903476</t>
  </si>
  <si>
    <t>32570196153</t>
  </si>
  <si>
    <t>000010578</t>
  </si>
  <si>
    <t>Nithin Patil</t>
  </si>
  <si>
    <t>nithin.patil@dfmail.org</t>
  </si>
  <si>
    <t>91-9535989869</t>
  </si>
  <si>
    <t>142601515947</t>
  </si>
  <si>
    <t>CONT0074</t>
  </si>
  <si>
    <t>Nyalakanti Rakshitha</t>
  </si>
  <si>
    <t>nyalakanti.rakshitha@dfmail.org</t>
  </si>
  <si>
    <t>91-9177901630</t>
  </si>
  <si>
    <t>175010100109487</t>
  </si>
  <si>
    <t>UBIN0817503</t>
  </si>
  <si>
    <t>CONT0087</t>
  </si>
  <si>
    <t>Omprasad Digambar Tate</t>
  </si>
  <si>
    <t>omprasad.tate@dfmail.org</t>
  </si>
  <si>
    <t>91-8080665204</t>
  </si>
  <si>
    <t>7148652719</t>
  </si>
  <si>
    <t>KKBK0000811</t>
  </si>
  <si>
    <t>DET2458</t>
  </si>
  <si>
    <t>Pakkiramma Basavaraj Hunasannavar</t>
  </si>
  <si>
    <t>pakkiramma.hunasannavar@dfmail.org</t>
  </si>
  <si>
    <t>91-9900324606</t>
  </si>
  <si>
    <t>3282500102170201</t>
  </si>
  <si>
    <t>KARB0000328</t>
  </si>
  <si>
    <t>DET2452</t>
  </si>
  <si>
    <t>Pallavi F Bedasur</t>
  </si>
  <si>
    <t>pallavi.bedasur@dfmail.org</t>
  </si>
  <si>
    <t>91-9740712185</t>
  </si>
  <si>
    <t>36229121362</t>
  </si>
  <si>
    <t>SBIN0000254</t>
  </si>
  <si>
    <t>DET202308</t>
  </si>
  <si>
    <t>Pallavi Shedabale</t>
  </si>
  <si>
    <t>pallavi.shedabale@dfmail.org</t>
  </si>
  <si>
    <t>91-8907596606</t>
  </si>
  <si>
    <t>89075966066</t>
  </si>
  <si>
    <t>KVGB0002319</t>
  </si>
  <si>
    <t>CONT0119</t>
  </si>
  <si>
    <t>Palle Divya</t>
  </si>
  <si>
    <t>palle.divya@dfmail.org</t>
  </si>
  <si>
    <t>91-9398457546</t>
  </si>
  <si>
    <t>33326897405</t>
  </si>
  <si>
    <t>CONT0117</t>
  </si>
  <si>
    <t>Papigari Sai Swetha</t>
  </si>
  <si>
    <t>papigari.saiswetha@dfmail.org</t>
  </si>
  <si>
    <t>91-8019128769</t>
  </si>
  <si>
    <t>087410100083718</t>
  </si>
  <si>
    <t>UBIN0808741</t>
  </si>
  <si>
    <t>CONT0007</t>
  </si>
  <si>
    <t>Paramdla Ravali</t>
  </si>
  <si>
    <t>paramdla.ravali@dfmail.org</t>
  </si>
  <si>
    <t>91-9705180344</t>
  </si>
  <si>
    <t>34042250012229</t>
  </si>
  <si>
    <t>000010214</t>
  </si>
  <si>
    <t>parashuram.hanasi@dfmail.org</t>
  </si>
  <si>
    <t>91-9449103911</t>
  </si>
  <si>
    <t>520101045792425</t>
  </si>
  <si>
    <t>UBIN0537659</t>
  </si>
  <si>
    <t>000010806</t>
  </si>
  <si>
    <t>Parmeshwar Kanhere</t>
  </si>
  <si>
    <t>DF-Information technology</t>
  </si>
  <si>
    <t>parmeshwar.kanhere@dfmail.org</t>
  </si>
  <si>
    <t>91-8408973695</t>
  </si>
  <si>
    <t>80062657865</t>
  </si>
  <si>
    <t>MAHG0005209</t>
  </si>
  <si>
    <t>Maharashtra Gramin Bank</t>
  </si>
  <si>
    <t>CON00034</t>
  </si>
  <si>
    <t>Parthasarathy Sudarsanam</t>
  </si>
  <si>
    <t>Head Agri Finance Operations</t>
  </si>
  <si>
    <t>parthasarathy.sudarsanam@dfmail.org</t>
  </si>
  <si>
    <t>91-9845076901</t>
  </si>
  <si>
    <t>520101066963172</t>
  </si>
  <si>
    <t>UBIN0901440</t>
  </si>
  <si>
    <r>
      <rPr>
        <sz val="8"/>
        <color theme="1"/>
        <rFont val="Arial"/>
      </rPr>
      <t> </t>
    </r>
    <r>
      <rPr>
        <b/>
        <sz val="8"/>
        <color theme="1"/>
        <rFont val="Arial"/>
      </rPr>
      <t>UNION BANK OF INDIA</t>
    </r>
  </si>
  <si>
    <t>DET25001</t>
  </si>
  <si>
    <t>Parvati Shekayya Chikkamath</t>
  </si>
  <si>
    <t>parvati.chikkamath@dfmail.org</t>
  </si>
  <si>
    <t>91-9113259974</t>
  </si>
  <si>
    <t>83180100013036</t>
  </si>
  <si>
    <t>BARB0VJGANJ</t>
  </si>
  <si>
    <t>000010562</t>
  </si>
  <si>
    <t>Pasham Saicharan</t>
  </si>
  <si>
    <t>sai.charan@dfmail.org</t>
  </si>
  <si>
    <t>91-9848472522</t>
  </si>
  <si>
    <t>279501505706</t>
  </si>
  <si>
    <t>ICIC0002795</t>
  </si>
  <si>
    <t>000010094</t>
  </si>
  <si>
    <t>Pavan Mahendrakar</t>
  </si>
  <si>
    <t>pavan.mahendrakar@dfmail.org</t>
  </si>
  <si>
    <t>91-9980486880</t>
  </si>
  <si>
    <t>08102190001429</t>
  </si>
  <si>
    <t>DET24110</t>
  </si>
  <si>
    <t>Pavitra Halamataguru</t>
  </si>
  <si>
    <t>pavitra.halamataguru@dfmail.org</t>
  </si>
  <si>
    <t>91-9902664993</t>
  </si>
  <si>
    <t>110122910453</t>
  </si>
  <si>
    <t>CNRB0010515</t>
  </si>
  <si>
    <t>DET202383</t>
  </si>
  <si>
    <t>Pavitra R Kirageri</t>
  </si>
  <si>
    <t>pavitra.kirageri@dfmail.org</t>
  </si>
  <si>
    <t>91-6366248685</t>
  </si>
  <si>
    <t>89045794318</t>
  </si>
  <si>
    <t>KVGB0007408</t>
  </si>
  <si>
    <t>CON2021139</t>
  </si>
  <si>
    <t>Pavitra Sachin Ambli</t>
  </si>
  <si>
    <t>pavitra.aragannavar@dfmail.org</t>
  </si>
  <si>
    <t>91-7795769193</t>
  </si>
  <si>
    <t>33378592526</t>
  </si>
  <si>
    <t>SBIN0014777</t>
  </si>
  <si>
    <t>CON100220</t>
  </si>
  <si>
    <t>Payal Ekbote</t>
  </si>
  <si>
    <t>payal.ekbote@dfmail.org</t>
  </si>
  <si>
    <t>91-9606143719</t>
  </si>
  <si>
    <t>8655101005997</t>
  </si>
  <si>
    <t>CNRB0008655</t>
  </si>
  <si>
    <t>CONT0063</t>
  </si>
  <si>
    <t>Payyarla Jansi</t>
  </si>
  <si>
    <t>payyarla.jansi@dfmail.org</t>
  </si>
  <si>
    <t>91-9347664773</t>
  </si>
  <si>
    <t>027610100081428</t>
  </si>
  <si>
    <t>UBIN0802760</t>
  </si>
  <si>
    <t>CONT0035</t>
  </si>
  <si>
    <t>Pedda Bairi Ganga Prasad</t>
  </si>
  <si>
    <t>pedda.gangaprasad@dfmail.org</t>
  </si>
  <si>
    <t>91-9703632508</t>
  </si>
  <si>
    <t>32348867095</t>
  </si>
  <si>
    <t>SBIN0009789</t>
  </si>
  <si>
    <t>CONT0056</t>
  </si>
  <si>
    <t>Peesari Suvarna (No marks card details)</t>
  </si>
  <si>
    <t>peesari.suvarna@dfmail.org</t>
  </si>
  <si>
    <t>91-9573347952</t>
  </si>
  <si>
    <t>35232200101980</t>
  </si>
  <si>
    <t>CNRB0013523</t>
  </si>
  <si>
    <t>CONT0038</t>
  </si>
  <si>
    <t>Penta Ashok</t>
  </si>
  <si>
    <t>penta.ashok@dfmail.org</t>
  </si>
  <si>
    <t>91-8121312771</t>
  </si>
  <si>
    <t>35322210000792</t>
  </si>
  <si>
    <t>CNRB0013532</t>
  </si>
  <si>
    <t>DET25010</t>
  </si>
  <si>
    <t>Pooja Basappa Gaddeppanavar</t>
  </si>
  <si>
    <t>pooja.gaddeppanavar@dfmail.org</t>
  </si>
  <si>
    <t>91-9972937103</t>
  </si>
  <si>
    <t>CON2022194</t>
  </si>
  <si>
    <t>Pooja H</t>
  </si>
  <si>
    <t>pooja.h@dfmail.org</t>
  </si>
  <si>
    <t>91-7204342640</t>
  </si>
  <si>
    <t>60081807193</t>
  </si>
  <si>
    <t>MAHB0000023</t>
  </si>
  <si>
    <t>DET24160</t>
  </si>
  <si>
    <t>Pooja Huded</t>
  </si>
  <si>
    <t>pooja.huded@dfmail.org</t>
  </si>
  <si>
    <t>91-8431094082</t>
  </si>
  <si>
    <t>50100584823707</t>
  </si>
  <si>
    <t>HDFC0001289</t>
  </si>
  <si>
    <t xml:space="preserve">HDFC BANK </t>
  </si>
  <si>
    <t>000010610</t>
  </si>
  <si>
    <t>Pooja Patil</t>
  </si>
  <si>
    <t>pooja.patil@dfmail.org</t>
  </si>
  <si>
    <t>91-9535378256</t>
  </si>
  <si>
    <t>89128421912</t>
  </si>
  <si>
    <t>KVGB0002301</t>
  </si>
  <si>
    <t>Karnataka Grameena Vikas Bank</t>
  </si>
  <si>
    <t>CON20234</t>
  </si>
  <si>
    <t>Pooja Shivashettar</t>
  </si>
  <si>
    <t>pooja.shivashettar@dfmail.org</t>
  </si>
  <si>
    <t>91-9035231228</t>
  </si>
  <si>
    <t>74300100013027</t>
  </si>
  <si>
    <t>BARB0VJMDHA</t>
  </si>
  <si>
    <t>CON202206</t>
  </si>
  <si>
    <t>Poornima Gayad</t>
  </si>
  <si>
    <t>poornima.gayad@dfmail.org</t>
  </si>
  <si>
    <t>91-9739016758</t>
  </si>
  <si>
    <t>39069016253</t>
  </si>
  <si>
    <t>SBIN0007967</t>
  </si>
  <si>
    <t>DET24177</t>
  </si>
  <si>
    <t>Poorvika Chandrashekhar Shalavadi</t>
  </si>
  <si>
    <t>poorvika.shalavadi@dfmail.org</t>
  </si>
  <si>
    <t>91-9019121180</t>
  </si>
  <si>
    <t>KVGB0006406</t>
  </si>
  <si>
    <t>000010313</t>
  </si>
  <si>
    <t>Prabhavati M K</t>
  </si>
  <si>
    <t>prabhavati.kalahal@dfmail.org</t>
  </si>
  <si>
    <t>91-9164194732</t>
  </si>
  <si>
    <t>376502010907298</t>
  </si>
  <si>
    <t>000010762</t>
  </si>
  <si>
    <t>Pragya Sharma</t>
  </si>
  <si>
    <t>Program Director</t>
  </si>
  <si>
    <t>pragya.sharma@dfmail.org</t>
  </si>
  <si>
    <t>91-9959750050</t>
  </si>
  <si>
    <t>33903701393</t>
  </si>
  <si>
    <t>SBIN0006645</t>
  </si>
  <si>
    <t>DET2448</t>
  </si>
  <si>
    <t>Prajwal B Naik</t>
  </si>
  <si>
    <t>prajwal.naik@dfmail.org</t>
  </si>
  <si>
    <t>91-9591543276</t>
  </si>
  <si>
    <t>240701000005587</t>
  </si>
  <si>
    <t>IOBA0002407</t>
  </si>
  <si>
    <t>000010278</t>
  </si>
  <si>
    <t>Prakash Valikar</t>
  </si>
  <si>
    <t>Electrician</t>
  </si>
  <si>
    <t>prakash.valikar@dfmail.org</t>
  </si>
  <si>
    <t>91-9743512313</t>
  </si>
  <si>
    <t>2853101006805</t>
  </si>
  <si>
    <t>CNRB0002853</t>
  </si>
  <si>
    <t>000010785</t>
  </si>
  <si>
    <t>Pramod Gajanan Relekar</t>
  </si>
  <si>
    <t>pramod.relekar@dfmail.org</t>
  </si>
  <si>
    <t>91-7483222973</t>
  </si>
  <si>
    <t>3674059820</t>
  </si>
  <si>
    <t>CBIN0280867</t>
  </si>
  <si>
    <t>CENTRAL BANK OF INDIA</t>
  </si>
  <si>
    <t>000010055</t>
  </si>
  <si>
    <t>Prasanna S</t>
  </si>
  <si>
    <t>prasanna.s@dfmail.org</t>
  </si>
  <si>
    <t>91-9740737411</t>
  </si>
  <si>
    <t>142601506794</t>
  </si>
  <si>
    <t>DET23146</t>
  </si>
  <si>
    <t>Prashansa Steven Chandekar</t>
  </si>
  <si>
    <t>prashansa.chandekar@dfmail.org</t>
  </si>
  <si>
    <t>91-8766407793</t>
  </si>
  <si>
    <t>16360100052455</t>
  </si>
  <si>
    <t>FDRL0001636</t>
  </si>
  <si>
    <t>Federal Bank</t>
  </si>
  <si>
    <t>000010271</t>
  </si>
  <si>
    <t>Prashant B</t>
  </si>
  <si>
    <t xml:space="preserve">Haveri </t>
  </si>
  <si>
    <t>prashant.manappa@dfmail.org</t>
  </si>
  <si>
    <t>91-9620923682</t>
  </si>
  <si>
    <t>32593208212</t>
  </si>
  <si>
    <t>SBIN0013146</t>
  </si>
  <si>
    <t>000010729</t>
  </si>
  <si>
    <t>Prashanthgouda Irannagouda Rachanagoudra</t>
  </si>
  <si>
    <t>Senior Engineer</t>
  </si>
  <si>
    <t>prashanthgouda.rachanagoudra@dfmail.org</t>
  </si>
  <si>
    <t>91-7676487629</t>
  </si>
  <si>
    <t>64320100002263</t>
  </si>
  <si>
    <t>BARB0VJMORA</t>
  </si>
  <si>
    <t>CON24001</t>
  </si>
  <si>
    <t>Pratap Shamarao Gujar</t>
  </si>
  <si>
    <t>Sollapur Maharashtra</t>
  </si>
  <si>
    <t>pratap.gujar@dfmail.org</t>
  </si>
  <si>
    <t>91-9881731654</t>
  </si>
  <si>
    <t>00521140065920</t>
  </si>
  <si>
    <t>HDFC0000052</t>
  </si>
  <si>
    <t>000010410</t>
  </si>
  <si>
    <t>Pratibha Madnur</t>
  </si>
  <si>
    <t>pratibha.madnur@dfmail.org</t>
  </si>
  <si>
    <t>91-9480349276</t>
  </si>
  <si>
    <t>64158286302</t>
  </si>
  <si>
    <t>SBIN0040410</t>
  </si>
  <si>
    <t>DET23136</t>
  </si>
  <si>
    <t>Pratiksha Kalyan Adhane</t>
  </si>
  <si>
    <t>pratiksha.adhane@dfmail.org</t>
  </si>
  <si>
    <t>91-9699458281</t>
  </si>
  <si>
    <t>4748776289</t>
  </si>
  <si>
    <t>000010624</t>
  </si>
  <si>
    <t>Praveen Honnappa Ambiga</t>
  </si>
  <si>
    <t>praveen.ambiga@dfmail.org</t>
  </si>
  <si>
    <t>91-9535680880</t>
  </si>
  <si>
    <t>54058659341</t>
  </si>
  <si>
    <t>SBIN0041044</t>
  </si>
  <si>
    <t>000010688</t>
  </si>
  <si>
    <t>Praveen Magadum</t>
  </si>
  <si>
    <t>praveen.magadum@dfmail.org</t>
  </si>
  <si>
    <t>91-6361412372</t>
  </si>
  <si>
    <t>05072180000117</t>
  </si>
  <si>
    <t>CNRB0010507</t>
  </si>
  <si>
    <t>DET25017</t>
  </si>
  <si>
    <t>Praveenagouda Mahadevagouda Hiregoudra</t>
  </si>
  <si>
    <t>praveenagouda.hiregoudra@dfmail.org</t>
  </si>
  <si>
    <t>91-8660104941</t>
  </si>
  <si>
    <t>12502250020266</t>
  </si>
  <si>
    <t>CNRB0000501</t>
  </si>
  <si>
    <t>000010166</t>
  </si>
  <si>
    <t>Praveenakumar</t>
  </si>
  <si>
    <t>praveenkumar.patil@dfmail.org</t>
  </si>
  <si>
    <t>91-9535953811</t>
  </si>
  <si>
    <t>31969600621</t>
  </si>
  <si>
    <t>SBIN0007173</t>
  </si>
  <si>
    <t>CON202193</t>
  </si>
  <si>
    <t>Praveenkumar</t>
  </si>
  <si>
    <t>praveen.koligudde@dfmail.org</t>
  </si>
  <si>
    <t>91-9148009923</t>
  </si>
  <si>
    <t>30780105524</t>
  </si>
  <si>
    <t>SBIN0005620</t>
  </si>
  <si>
    <t>DET23224</t>
  </si>
  <si>
    <t>Preeti Shankrappa Mandewali</t>
  </si>
  <si>
    <t>preeti.mandewali@dfmail.org</t>
  </si>
  <si>
    <t>91-8971854170</t>
  </si>
  <si>
    <t>0879108053877</t>
  </si>
  <si>
    <t>CON2022173</t>
  </si>
  <si>
    <t>Prema G M</t>
  </si>
  <si>
    <t>consultant.prema@dfmail.org</t>
  </si>
  <si>
    <t>91-8861500822</t>
  </si>
  <si>
    <t>62477343579</t>
  </si>
  <si>
    <t>SBIN0021449</t>
  </si>
  <si>
    <t>DET23154</t>
  </si>
  <si>
    <t>Priya Navalagund</t>
  </si>
  <si>
    <t>Data analyst cum Admin</t>
  </si>
  <si>
    <t>priya.navalgund@dfmail.org</t>
  </si>
  <si>
    <t>91-9611932611</t>
  </si>
  <si>
    <t>89290100026217</t>
  </si>
  <si>
    <t>BARB0VJBRHU</t>
  </si>
  <si>
    <t>DET24140</t>
  </si>
  <si>
    <t>Priyanka Basappa Shankargouda</t>
  </si>
  <si>
    <t>priyanka.shankargouda@dfmail.org</t>
  </si>
  <si>
    <t>91-7338043928</t>
  </si>
  <si>
    <t>0505101053117</t>
  </si>
  <si>
    <t>CNRB0000505</t>
  </si>
  <si>
    <t>CON202270</t>
  </si>
  <si>
    <t>Priyanka K Virakthamath</t>
  </si>
  <si>
    <t>priyanka.virakthamath@dfmail.org</t>
  </si>
  <si>
    <t>91-7829142612</t>
  </si>
  <si>
    <t>520101234128255</t>
  </si>
  <si>
    <t>UBIN0915688</t>
  </si>
  <si>
    <t>DET24169</t>
  </si>
  <si>
    <t>Priyanka Meharwade</t>
  </si>
  <si>
    <t>priyanka.meharwade@dfmail.org</t>
  </si>
  <si>
    <t>91-8904771677</t>
  </si>
  <si>
    <t>110213407369</t>
  </si>
  <si>
    <t>DET23225</t>
  </si>
  <si>
    <t>Priyanka Ramanappa Ajagunde</t>
  </si>
  <si>
    <t>Akkalkoti</t>
  </si>
  <si>
    <t>priyanka.ajagunde@dfmail.org</t>
  </si>
  <si>
    <t>91-9356840398</t>
  </si>
  <si>
    <t>80130100008305</t>
  </si>
  <si>
    <t>BARB0VJAKKA</t>
  </si>
  <si>
    <t>DET25037</t>
  </si>
  <si>
    <t>Puja Ravi Pattar</t>
  </si>
  <si>
    <t>puja.pattar@dfmail.org</t>
  </si>
  <si>
    <t>91-7204647236</t>
  </si>
  <si>
    <t>SBIN0003827</t>
  </si>
  <si>
    <t>DET202341</t>
  </si>
  <si>
    <t>Pushpa C Hebbal</t>
  </si>
  <si>
    <t>pushpa.hebbal@dfmail.org</t>
  </si>
  <si>
    <t>91-6366830781</t>
  </si>
  <si>
    <t>89060752028</t>
  </si>
  <si>
    <t>DET23167</t>
  </si>
  <si>
    <t>Pushpa Totager</t>
  </si>
  <si>
    <t>pushpa.totager@dfmail.org</t>
  </si>
  <si>
    <t>91-9740328910</t>
  </si>
  <si>
    <t>32730069135</t>
  </si>
  <si>
    <t>SBIN0014619</t>
  </si>
  <si>
    <t>DET24161</t>
  </si>
  <si>
    <t>Pushpa Y Kamatar</t>
  </si>
  <si>
    <t>pushpa.kamatar@dfmail.org</t>
  </si>
  <si>
    <t>91-8971348019</t>
  </si>
  <si>
    <t>71800100011060</t>
  </si>
  <si>
    <t>BARB0VJNADH</t>
  </si>
  <si>
    <t xml:space="preserve">Bank Of Baroda </t>
  </si>
  <si>
    <t>CON2021155</t>
  </si>
  <si>
    <t>Pushpalatha Chinagudi</t>
  </si>
  <si>
    <t>pushpalata.kurgod@dfmail.org</t>
  </si>
  <si>
    <t>91-9972867902</t>
  </si>
  <si>
    <t>1902500102275401</t>
  </si>
  <si>
    <t>DET25024</t>
  </si>
  <si>
    <t>Puttappa Mannangi</t>
  </si>
  <si>
    <t>puttappa.mannangi@dfmail.org</t>
  </si>
  <si>
    <t>91-9535865913</t>
  </si>
  <si>
    <t>SBIN0017855</t>
  </si>
  <si>
    <t>DET23160</t>
  </si>
  <si>
    <t>R. Ramesh</t>
  </si>
  <si>
    <t>ramesh.r@dfmail.org</t>
  </si>
  <si>
    <t>91-9008199284</t>
  </si>
  <si>
    <t>40056091767</t>
  </si>
  <si>
    <t>SBIN0040920</t>
  </si>
  <si>
    <t>000010015</t>
  </si>
  <si>
    <t>Radha P</t>
  </si>
  <si>
    <t>radha.p@dfmail.org</t>
  </si>
  <si>
    <t>91-9902014948</t>
  </si>
  <si>
    <t>3148273169</t>
  </si>
  <si>
    <t>DET24154</t>
  </si>
  <si>
    <t>Radhakrishna Ramappa Mulagund</t>
  </si>
  <si>
    <t>radhakrishna.mulagund@dfmail.org</t>
  </si>
  <si>
    <t>91-9071810505</t>
  </si>
  <si>
    <t>388602010016296</t>
  </si>
  <si>
    <t>UBIN0538868</t>
  </si>
  <si>
    <t xml:space="preserve">Union Bank of India </t>
  </si>
  <si>
    <t>000010751</t>
  </si>
  <si>
    <t>Radhika Loya</t>
  </si>
  <si>
    <t>radhika.loya@dfmail.org</t>
  </si>
  <si>
    <t>91-8367582834</t>
  </si>
  <si>
    <t>40232786499</t>
  </si>
  <si>
    <t>SBIN0005324</t>
  </si>
  <si>
    <t>000010111</t>
  </si>
  <si>
    <t>Raghavendra J</t>
  </si>
  <si>
    <t>raghavendra.chikkalkar@dfmail.org</t>
  </si>
  <si>
    <t>91-9886740818</t>
  </si>
  <si>
    <t>54003365785</t>
  </si>
  <si>
    <t>000010612</t>
  </si>
  <si>
    <t>Raghavendra Magi</t>
  </si>
  <si>
    <t>raghavendra.magi@dfmail.org</t>
  </si>
  <si>
    <t>91-7899282143</t>
  </si>
  <si>
    <t>64420100006054</t>
  </si>
  <si>
    <t>000010239</t>
  </si>
  <si>
    <t>Raghavendra Pawar</t>
  </si>
  <si>
    <t>raghavendra.pawar@dfmail.org</t>
  </si>
  <si>
    <t>91-8971600769</t>
  </si>
  <si>
    <t>89031833220</t>
  </si>
  <si>
    <t>KVGB0006304</t>
  </si>
  <si>
    <t>000010135</t>
  </si>
  <si>
    <t>Raheman Ammanagi</t>
  </si>
  <si>
    <t>raheman.ammanagi@dfmail.org</t>
  </si>
  <si>
    <t>91-8722342644</t>
  </si>
  <si>
    <t>31200494648</t>
  </si>
  <si>
    <t>SBIN0040302</t>
  </si>
  <si>
    <t>000010769</t>
  </si>
  <si>
    <t>Rahul Vishnu Ghope</t>
  </si>
  <si>
    <t>rahul.ghope@dfmail.org</t>
  </si>
  <si>
    <t>91-8793042404</t>
  </si>
  <si>
    <t>32466215839</t>
  </si>
  <si>
    <t>SBIN0000407</t>
  </si>
  <si>
    <t>000010371</t>
  </si>
  <si>
    <t>Rajabali</t>
  </si>
  <si>
    <t>rajabali@dfmail.org</t>
  </si>
  <si>
    <t>91-9591411169</t>
  </si>
  <si>
    <t>912010068264205</t>
  </si>
  <si>
    <t>DET2465</t>
  </si>
  <si>
    <t>Rajabi Nadaf</t>
  </si>
  <si>
    <t>rajabi.nadaf@dfmail.org</t>
  </si>
  <si>
    <t>91-9019534553</t>
  </si>
  <si>
    <t>83210100013555</t>
  </si>
  <si>
    <t>BARB0VJSAUN</t>
  </si>
  <si>
    <t>000010043</t>
  </si>
  <si>
    <t>Rajamahamad</t>
  </si>
  <si>
    <t>rajamahamad.imamasab@dfmail.org</t>
  </si>
  <si>
    <t>91-7259618203</t>
  </si>
  <si>
    <t>3649258450</t>
  </si>
  <si>
    <t>CONT0099</t>
  </si>
  <si>
    <t>Rajashri Kotur</t>
  </si>
  <si>
    <t>rajashri.kotur@dfmail.org</t>
  </si>
  <si>
    <t>91-9483145744</t>
  </si>
  <si>
    <t>30094742360</t>
  </si>
  <si>
    <t>DET23108</t>
  </si>
  <si>
    <t>Rajendra S Deshpande</t>
  </si>
  <si>
    <t>rajendra.deshpande@dfmail.org</t>
  </si>
  <si>
    <t>91-6361796704</t>
  </si>
  <si>
    <t>30278297354</t>
  </si>
  <si>
    <t>SBIN0002229</t>
  </si>
  <si>
    <t>000010049</t>
  </si>
  <si>
    <t>Rajendra S M</t>
  </si>
  <si>
    <t>rajendra.m@dfmail.org</t>
  </si>
  <si>
    <t>91-8553228115</t>
  </si>
  <si>
    <t>37946566965</t>
  </si>
  <si>
    <t>000010133</t>
  </si>
  <si>
    <t>Rajeshree Naik</t>
  </si>
  <si>
    <t>rajeshree.naik@dfmail.org</t>
  </si>
  <si>
    <t>91-8880872660</t>
  </si>
  <si>
    <t>7949110128</t>
  </si>
  <si>
    <t>DET24102</t>
  </si>
  <si>
    <t>Rajeshwari B Chavaraddi</t>
  </si>
  <si>
    <t>rajeshwari.chavaraddi@dfmail.org</t>
  </si>
  <si>
    <t>91-7899188035</t>
  </si>
  <si>
    <t>33081763167</t>
  </si>
  <si>
    <t>SBIN0015160</t>
  </si>
  <si>
    <t>DET25009</t>
  </si>
  <si>
    <t>Rajeshwari S Vanaki</t>
  </si>
  <si>
    <t>rajeshwari.vanaki@dfmail.org</t>
  </si>
  <si>
    <t>91-7406772723</t>
  </si>
  <si>
    <t>64320100017487</t>
  </si>
  <si>
    <t>CON202299</t>
  </si>
  <si>
    <t>Raju C S</t>
  </si>
  <si>
    <t>raju.sandimani@dfmail.org</t>
  </si>
  <si>
    <t>91-9964375708</t>
  </si>
  <si>
    <t>64097795203</t>
  </si>
  <si>
    <t>SBIN0040683</t>
  </si>
  <si>
    <t>DET202334</t>
  </si>
  <si>
    <t>Rakshita P Inamati</t>
  </si>
  <si>
    <t>rakshita.inamati@dfmail.org</t>
  </si>
  <si>
    <t>91-9353939463</t>
  </si>
  <si>
    <t>32501366163</t>
  </si>
  <si>
    <t>SBIN0003450</t>
  </si>
  <si>
    <t>DET25021</t>
  </si>
  <si>
    <t>Rakshita Raju Bellad</t>
  </si>
  <si>
    <t>Bidar</t>
  </si>
  <si>
    <t>rakshita.bellad@dfmail.org</t>
  </si>
  <si>
    <t>91-7483416829</t>
  </si>
  <si>
    <t>520481031664982</t>
  </si>
  <si>
    <t>CON100102</t>
  </si>
  <si>
    <t>Ramajanasab Allisab Nadaf</t>
  </si>
  <si>
    <t>ramajanasab.nadaf@dfmail.org</t>
  </si>
  <si>
    <t>91-9743164393</t>
  </si>
  <si>
    <t>SBIN0040828</t>
  </si>
  <si>
    <t>000010092</t>
  </si>
  <si>
    <t>Ramesh Chikkeri</t>
  </si>
  <si>
    <t>ramesh.chikkeri@dfmail.org</t>
  </si>
  <si>
    <t>91-9060664044</t>
  </si>
  <si>
    <t>3412500100504301</t>
  </si>
  <si>
    <t>KARB0000341</t>
  </si>
  <si>
    <t>000010498</t>
  </si>
  <si>
    <t>Ramesh Huchchappagol</t>
  </si>
  <si>
    <t>ramesh.huchchappagol@dfmail.org</t>
  </si>
  <si>
    <t>91-7795383897</t>
  </si>
  <si>
    <t>89032683679</t>
  </si>
  <si>
    <t>KVGB0001402</t>
  </si>
  <si>
    <t>000010027</t>
  </si>
  <si>
    <t>Ramesh Kumar Channappa Hubballi</t>
  </si>
  <si>
    <t>ramesh.hubballi@dfmail.org</t>
  </si>
  <si>
    <t>91-7676442646</t>
  </si>
  <si>
    <t>142601505258</t>
  </si>
  <si>
    <t>000010551</t>
  </si>
  <si>
    <t>Ramkumar Kavatagi</t>
  </si>
  <si>
    <t>ramkumar.kavatagi@dfmail.org</t>
  </si>
  <si>
    <t>91-8310119061</t>
  </si>
  <si>
    <t>3649258436</t>
  </si>
  <si>
    <t>Kotak Mahindra Kank</t>
  </si>
  <si>
    <t>CON00009</t>
  </si>
  <si>
    <t>Ranganath Shivalingappa Hadpad</t>
  </si>
  <si>
    <t>Nidhi Prayas</t>
  </si>
  <si>
    <t>CNC Machine Operator</t>
  </si>
  <si>
    <t>ranganath.hadaad@dfmail.org</t>
  </si>
  <si>
    <t>91-8095649331</t>
  </si>
  <si>
    <t>3302500100895001</t>
  </si>
  <si>
    <t>KARB0000330</t>
  </si>
  <si>
    <t>CONT0155</t>
  </si>
  <si>
    <t>Rangu Lathasri</t>
  </si>
  <si>
    <t>rangu.lathasri@dfmail.org</t>
  </si>
  <si>
    <t>91-9951282873</t>
  </si>
  <si>
    <t>34042250023522</t>
  </si>
  <si>
    <t>CON202211</t>
  </si>
  <si>
    <t>Ranjita Gouri Gouri</t>
  </si>
  <si>
    <t>ranjita.gouri@dfmail.org</t>
  </si>
  <si>
    <t>91-6362937386</t>
  </si>
  <si>
    <t>12492210003847</t>
  </si>
  <si>
    <t>000010085</t>
  </si>
  <si>
    <t>Ranjita M</t>
  </si>
  <si>
    <t>ranjita.m@dfmail.org</t>
  </si>
  <si>
    <t>91-9880724389</t>
  </si>
  <si>
    <t>5849108000847</t>
  </si>
  <si>
    <t>CNRB0005849</t>
  </si>
  <si>
    <t>DET202350</t>
  </si>
  <si>
    <t>Ranjita Mudakappanavar</t>
  </si>
  <si>
    <t>ranjita.mudakappanavar@dfmail.org</t>
  </si>
  <si>
    <t>91-7619163144</t>
  </si>
  <si>
    <t>05360110038437</t>
  </si>
  <si>
    <t>UCBA0000536</t>
  </si>
  <si>
    <t>UCO BANK</t>
  </si>
  <si>
    <t>000010692</t>
  </si>
  <si>
    <t>Rashmi Joshi</t>
  </si>
  <si>
    <t>rashmi.joshi@dfmail.org</t>
  </si>
  <si>
    <t>91-9731431050</t>
  </si>
  <si>
    <t>50100159334502</t>
  </si>
  <si>
    <t>HDFC0000254</t>
  </si>
  <si>
    <t>CONT0150</t>
  </si>
  <si>
    <t>C3</t>
  </si>
  <si>
    <t>waseemahammed.rm@dfmail.org</t>
  </si>
  <si>
    <t>91-8125295088</t>
  </si>
  <si>
    <t>30404956237</t>
  </si>
  <si>
    <t>SBIN0000923</t>
  </si>
  <si>
    <t>CONT0084</t>
  </si>
  <si>
    <t>Rathod Vikas Subhash</t>
  </si>
  <si>
    <t>rathod.vikas@dfmail.org</t>
  </si>
  <si>
    <t>91-9022921360</t>
  </si>
  <si>
    <t>78860100021568</t>
  </si>
  <si>
    <t>BARB0DBNAND</t>
  </si>
  <si>
    <t>000010011</t>
  </si>
  <si>
    <t>Ravi Chavan</t>
  </si>
  <si>
    <t>ravi.chavan@dfmail.org</t>
  </si>
  <si>
    <t>91-8105153095</t>
  </si>
  <si>
    <t>913010000209201</t>
  </si>
  <si>
    <t>DET202326</t>
  </si>
  <si>
    <t>ravi.walmiki@dfmail.org</t>
  </si>
  <si>
    <t>91-9110281373</t>
  </si>
  <si>
    <t>31623469237</t>
  </si>
  <si>
    <t>SBIN0007964</t>
  </si>
  <si>
    <t>000010728</t>
  </si>
  <si>
    <t>Ravi Ramudu</t>
  </si>
  <si>
    <t>ravi.ramudu@dfmail.org</t>
  </si>
  <si>
    <t>91-9742178750</t>
  </si>
  <si>
    <t>64067432541</t>
  </si>
  <si>
    <t>SBIN0013290</t>
  </si>
  <si>
    <t>CONT00015</t>
  </si>
  <si>
    <t>Ravi S. Harijan</t>
  </si>
  <si>
    <t>Conventional Machine Operator</t>
  </si>
  <si>
    <t>ravi.harijan@dfmail.org</t>
  </si>
  <si>
    <t>91-8747833821</t>
  </si>
  <si>
    <t>BARB0VJTARH</t>
  </si>
  <si>
    <t>DET202380</t>
  </si>
  <si>
    <t>Ravi Shivamurteppa Ronad</t>
  </si>
  <si>
    <t>ravi.ronad@dfmail.org</t>
  </si>
  <si>
    <t>91-7353680026</t>
  </si>
  <si>
    <t>20022210250681</t>
  </si>
  <si>
    <t>CNRB0011242</t>
  </si>
  <si>
    <t>DET24132</t>
  </si>
  <si>
    <t>Ravi Somesh Rathod</t>
  </si>
  <si>
    <t>ravi.rathod@dfmail.org</t>
  </si>
  <si>
    <t>91-9113676566</t>
  </si>
  <si>
    <t>89056259583</t>
  </si>
  <si>
    <t>KVGB0001506</t>
  </si>
  <si>
    <t>000010325</t>
  </si>
  <si>
    <t>Ravichandrayya Kadlimath</t>
  </si>
  <si>
    <t>DF-Farm Pond</t>
  </si>
  <si>
    <t>ravichandrayya.kadlimath@dfmail.org</t>
  </si>
  <si>
    <t>91-9591075582</t>
  </si>
  <si>
    <t>89033186789</t>
  </si>
  <si>
    <t>KVGB0007601</t>
  </si>
  <si>
    <t>000010084</t>
  </si>
  <si>
    <t>Ravindra Kulkarni</t>
  </si>
  <si>
    <t>ravindra.kulkarni@dfmail.org</t>
  </si>
  <si>
    <t>91-8147127515</t>
  </si>
  <si>
    <t>911010018505410</t>
  </si>
  <si>
    <t>UTIB0001034</t>
  </si>
  <si>
    <t>DET24163</t>
  </si>
  <si>
    <t>Rekha Parapur</t>
  </si>
  <si>
    <t>rekha.parapur@dfmail.org</t>
  </si>
  <si>
    <t>91-6366706307</t>
  </si>
  <si>
    <t>12432610009466</t>
  </si>
  <si>
    <t>CNRB0011243</t>
  </si>
  <si>
    <t>DET24116</t>
  </si>
  <si>
    <t>Rekha Sunagar</t>
  </si>
  <si>
    <t>rekha.sunagar@dfmail.org</t>
  </si>
  <si>
    <t>91-6363379552</t>
  </si>
  <si>
    <t>12502210002446</t>
  </si>
  <si>
    <t>CON202172</t>
  </si>
  <si>
    <t>Ronald Dsouza</t>
  </si>
  <si>
    <t>ronald.dsouza@dfmail.org</t>
  </si>
  <si>
    <t>91-8095959695</t>
  </si>
  <si>
    <t>31197412703</t>
  </si>
  <si>
    <t>SBIN0009249</t>
  </si>
  <si>
    <t>DET202366</t>
  </si>
  <si>
    <t>Roopa Andappa Pattar</t>
  </si>
  <si>
    <t>roopa.pattar@dfmail.org</t>
  </si>
  <si>
    <t>91-8310959797</t>
  </si>
  <si>
    <t>35909999216</t>
  </si>
  <si>
    <t>DET25007</t>
  </si>
  <si>
    <t>Roopa Manoj Nagansure</t>
  </si>
  <si>
    <t>roopa.nagansure@dfmail.org</t>
  </si>
  <si>
    <t>91-7975951827</t>
  </si>
  <si>
    <t>12432610007048</t>
  </si>
  <si>
    <t>CNRB0003865</t>
  </si>
  <si>
    <t>DET202306</t>
  </si>
  <si>
    <t>roopa.ugrankar@dfmail.org</t>
  </si>
  <si>
    <t>91-8861080729</t>
  </si>
  <si>
    <t>12402610000580</t>
  </si>
  <si>
    <t>CNRB0011240</t>
  </si>
  <si>
    <t>CON202123</t>
  </si>
  <si>
    <t>Roopa Shivayogi Magalamath</t>
  </si>
  <si>
    <t>consultant.roopa@dfmail.org</t>
  </si>
  <si>
    <t>91-8970069691</t>
  </si>
  <si>
    <t>89096088529</t>
  </si>
  <si>
    <t>DET2474</t>
  </si>
  <si>
    <t>Rudramma Marabasappa Kurlageri</t>
  </si>
  <si>
    <t>rudramma.kurlageri@dfmail.org</t>
  </si>
  <si>
    <t>91-8217200827</t>
  </si>
  <si>
    <t>89143790946</t>
  </si>
  <si>
    <t>DET2475</t>
  </si>
  <si>
    <t>Rudrappa C Hanchinal</t>
  </si>
  <si>
    <t>rudrappa.hanchinal@dfmail.org</t>
  </si>
  <si>
    <t>91-9164014561</t>
  </si>
  <si>
    <t>1514131000161</t>
  </si>
  <si>
    <t>CNRB0001514</t>
  </si>
  <si>
    <t>000010256</t>
  </si>
  <si>
    <t>Sachin Kattennavar</t>
  </si>
  <si>
    <t>sachin.kattennavar@dfmail.org</t>
  </si>
  <si>
    <t>91-9743798054</t>
  </si>
  <si>
    <t>31400100013901</t>
  </si>
  <si>
    <t>BARB0GADAGX</t>
  </si>
  <si>
    <t>CONT0010</t>
  </si>
  <si>
    <t>Sadanaboina Sravani</t>
  </si>
  <si>
    <t>sravani.sadanaboina@dfmail.org</t>
  </si>
  <si>
    <t>91-9963883473</t>
  </si>
  <si>
    <t>37144467365</t>
  </si>
  <si>
    <t>000010013</t>
  </si>
  <si>
    <t>Sagar Shanthaveer Hosur</t>
  </si>
  <si>
    <t>sagar.h@dfmail.org</t>
  </si>
  <si>
    <t>91-8904881522</t>
  </si>
  <si>
    <t>3148257978</t>
  </si>
  <si>
    <t>DET24175</t>
  </si>
  <si>
    <t>Sahana Bhavi</t>
  </si>
  <si>
    <t>sahana.bhavi@dfmail.org</t>
  </si>
  <si>
    <t>91-8296460124</t>
  </si>
  <si>
    <t>651901051405</t>
  </si>
  <si>
    <t>ICIC0000552</t>
  </si>
  <si>
    <t>ICICI Bank Limited</t>
  </si>
  <si>
    <t>DET2407</t>
  </si>
  <si>
    <t>Sahana Naik</t>
  </si>
  <si>
    <t>sahana.naik@dfmail.org</t>
  </si>
  <si>
    <t>91-8310934551</t>
  </si>
  <si>
    <t>520101228239962</t>
  </si>
  <si>
    <t>UBIN0900672</t>
  </si>
  <si>
    <t>DET2483</t>
  </si>
  <si>
    <t>Sahana Shambhanagouda Patil</t>
  </si>
  <si>
    <t>sahana.patil@dfmail.org</t>
  </si>
  <si>
    <t>91-7019364253</t>
  </si>
  <si>
    <t>7032500102232101</t>
  </si>
  <si>
    <t>DET2495</t>
  </si>
  <si>
    <t>Sahirabanu Fakirasab Kurahatti</t>
  </si>
  <si>
    <t>sahirabanu.kurahatti@dfmail.org</t>
  </si>
  <si>
    <t>91-8431970892</t>
  </si>
  <si>
    <t>110183853187</t>
  </si>
  <si>
    <t>000010733</t>
  </si>
  <si>
    <t>Sahiti Meduri</t>
  </si>
  <si>
    <t>KREST</t>
  </si>
  <si>
    <t>Head - kakatiya Sandbox</t>
  </si>
  <si>
    <t>sahiti.meduri@dfmail.org</t>
  </si>
  <si>
    <t>91-9398184137</t>
  </si>
  <si>
    <t>922010017287555</t>
  </si>
  <si>
    <t>UTIB0003659</t>
  </si>
  <si>
    <t>000010502</t>
  </si>
  <si>
    <t>Saiprakash Pawar</t>
  </si>
  <si>
    <t>saiprakash.pawar@dfmail.org</t>
  </si>
  <si>
    <t>91-9110487001</t>
  </si>
  <si>
    <t>30063921651</t>
  </si>
  <si>
    <t>SBIN0007966</t>
  </si>
  <si>
    <t>000010753</t>
  </si>
  <si>
    <t>Saipriya Kampally</t>
  </si>
  <si>
    <t>kampalli.saipriya@dfmail.org</t>
  </si>
  <si>
    <t>91-9133659968</t>
  </si>
  <si>
    <t>62431918735</t>
  </si>
  <si>
    <t>SBIN0020109</t>
  </si>
  <si>
    <t>DET202367</t>
  </si>
  <si>
    <t>Sakkubai G Sakreppanavar</t>
  </si>
  <si>
    <t>sakkubai.sakreppanavar@dfmail.org</t>
  </si>
  <si>
    <t>91-9739932724</t>
  </si>
  <si>
    <t>520481000059262</t>
  </si>
  <si>
    <t>UBIN0900257</t>
  </si>
  <si>
    <t>CONT0047</t>
  </si>
  <si>
    <t>Samala Ravi</t>
  </si>
  <si>
    <t>samala.ravi@dfmail.org</t>
  </si>
  <si>
    <t>91-9110576695</t>
  </si>
  <si>
    <t>054110100027156</t>
  </si>
  <si>
    <t>CON100110</t>
  </si>
  <si>
    <t>Sameer R Nadaf</t>
  </si>
  <si>
    <t>sameer.nadaf@dfmail.org</t>
  </si>
  <si>
    <t>91-7676249052</t>
  </si>
  <si>
    <t>166001001810695</t>
  </si>
  <si>
    <t>CIUB0000166</t>
  </si>
  <si>
    <t>City Union Bank</t>
  </si>
  <si>
    <t>CONT0116</t>
  </si>
  <si>
    <t>Sammeta Sandeepa</t>
  </si>
  <si>
    <t>sammeta.sandeepa@dfmail.org</t>
  </si>
  <si>
    <t>91-9573162526</t>
  </si>
  <si>
    <t>79059984954</t>
  </si>
  <si>
    <t>TGRB0000219</t>
  </si>
  <si>
    <t>DET23150</t>
  </si>
  <si>
    <t>Sanaurfnagama Hudali</t>
  </si>
  <si>
    <t>sana.hudali@dfmail.org</t>
  </si>
  <si>
    <t>91-6360541418</t>
  </si>
  <si>
    <t>2763101015393</t>
  </si>
  <si>
    <t>CNRB0002763</t>
  </si>
  <si>
    <t>000010018</t>
  </si>
  <si>
    <t>Sandeepkumar Naik</t>
  </si>
  <si>
    <t>Deputy Director</t>
  </si>
  <si>
    <t>sandeepkumar@dfmail.org</t>
  </si>
  <si>
    <t>91-9740657513</t>
  </si>
  <si>
    <t>913010051453552</t>
  </si>
  <si>
    <t>000010257</t>
  </si>
  <si>
    <t>Sandesh R</t>
  </si>
  <si>
    <t>sandesh.r@dfmail.org</t>
  </si>
  <si>
    <t>91-8147445532</t>
  </si>
  <si>
    <t>3148258135</t>
  </si>
  <si>
    <t>KKBK0008190</t>
  </si>
  <si>
    <t>DET2445</t>
  </si>
  <si>
    <t>Sangamma Iranna Savanur</t>
  </si>
  <si>
    <t>sangamma.savanur@dfmail.org</t>
  </si>
  <si>
    <t>91-9686535694</t>
  </si>
  <si>
    <t>89123904755</t>
  </si>
  <si>
    <t>KVGB0002904</t>
  </si>
  <si>
    <t>DET2436</t>
  </si>
  <si>
    <t>Sangeeta Kalligudda</t>
  </si>
  <si>
    <t>sangeeta.kalligudda@dfmail.org</t>
  </si>
  <si>
    <t>91-6363674809</t>
  </si>
  <si>
    <t>12512250029636</t>
  </si>
  <si>
    <t>DET23197</t>
  </si>
  <si>
    <t>Sangeeta Nagappa Nandennavar</t>
  </si>
  <si>
    <t>sangeeta.nandennavar@dfmail.org</t>
  </si>
  <si>
    <t>91-8618147189</t>
  </si>
  <si>
    <t>89035308037</t>
  </si>
  <si>
    <t>CON100020</t>
  </si>
  <si>
    <t>Sangmesh B Shivashimpi</t>
  </si>
  <si>
    <t>sangmesh.shivashimpi@dfmail.org</t>
  </si>
  <si>
    <t>91-8105997694</t>
  </si>
  <si>
    <t>SBIN0002224</t>
  </si>
  <si>
    <t>DET2447</t>
  </si>
  <si>
    <t>Saniya Hajimalang Nagarboudi</t>
  </si>
  <si>
    <t>saniya.nagarboudi@dfmail.org</t>
  </si>
  <si>
    <t>91-8660965440</t>
  </si>
  <si>
    <t>849510110021172</t>
  </si>
  <si>
    <t>BKID0008495</t>
  </si>
  <si>
    <t>CON202288</t>
  </si>
  <si>
    <t>Saniya Usmangani Naikwadi</t>
  </si>
  <si>
    <t>saniya.naikwadi@dfmail.org</t>
  </si>
  <si>
    <t>91-9108571611</t>
  </si>
  <si>
    <t>64126387681</t>
  </si>
  <si>
    <t>SBIN0040209</t>
  </si>
  <si>
    <t>000010803</t>
  </si>
  <si>
    <t>Sanjay Channabasayya Hosamath</t>
  </si>
  <si>
    <t>sanjay.hosamath@dfmail.org</t>
  </si>
  <si>
    <t>91-9743251594</t>
  </si>
  <si>
    <t>110037997355</t>
  </si>
  <si>
    <t>CNRB0002538</t>
  </si>
  <si>
    <t>000010115</t>
  </si>
  <si>
    <t>Sanjeevkumar Pattar</t>
  </si>
  <si>
    <t>sanjeev.pattar@dfmail.org</t>
  </si>
  <si>
    <t>91-9110866381</t>
  </si>
  <si>
    <t>566302010003369</t>
  </si>
  <si>
    <t>UBIN0556637</t>
  </si>
  <si>
    <t>000010079</t>
  </si>
  <si>
    <t>Santhoshbabu Reddy</t>
  </si>
  <si>
    <t>santoshbabu.reddy@dfmail.org</t>
  </si>
  <si>
    <t>91-9535473703</t>
  </si>
  <si>
    <t>62309246955</t>
  </si>
  <si>
    <t>SBIN0020205</t>
  </si>
  <si>
    <t>000010453</t>
  </si>
  <si>
    <t>santoshkumar.badami@dfmail.org</t>
  </si>
  <si>
    <t>91-8050170402</t>
  </si>
  <si>
    <t>015701536206</t>
  </si>
  <si>
    <t>000010187</t>
  </si>
  <si>
    <t>Santosh B Barker</t>
  </si>
  <si>
    <t>santosh.baraker@dfmail.org</t>
  </si>
  <si>
    <t>91-9538278943</t>
  </si>
  <si>
    <t>520101004343227</t>
  </si>
  <si>
    <t>DET24121</t>
  </si>
  <si>
    <t>Santosh Channabasappa Sampaganv</t>
  </si>
  <si>
    <t>santosh.sampaganv@dfmail.org</t>
  </si>
  <si>
    <t>91-6362145916</t>
  </si>
  <si>
    <t>89113727028</t>
  </si>
  <si>
    <t>KVGB0004022</t>
  </si>
  <si>
    <t>000010684</t>
  </si>
  <si>
    <t>Santosha M Kantenavar</t>
  </si>
  <si>
    <t>santosh.kantenavar@dfmail.org</t>
  </si>
  <si>
    <t>91-8495865562</t>
  </si>
  <si>
    <t>3649258535</t>
  </si>
  <si>
    <t>CON2022166</t>
  </si>
  <si>
    <t>Santrupti Jirli</t>
  </si>
  <si>
    <t>consultant.santrupti@dfmail.org</t>
  </si>
  <si>
    <t>91-9900840865</t>
  </si>
  <si>
    <t>74180100008788</t>
  </si>
  <si>
    <t>BARB0VJDHSA</t>
  </si>
  <si>
    <t>DET202347</t>
  </si>
  <si>
    <t>Saraswati Gunjal</t>
  </si>
  <si>
    <t>saraswati.gunjal@dfmail.org</t>
  </si>
  <si>
    <t>91-7026025688</t>
  </si>
  <si>
    <t>32528180951</t>
  </si>
  <si>
    <t>000010334</t>
  </si>
  <si>
    <t>Saraswati Vishwakarma</t>
  </si>
  <si>
    <t>saraswati.vishwakarma@dfmail.org</t>
  </si>
  <si>
    <t>91-9606947794</t>
  </si>
  <si>
    <t>50100004327735</t>
  </si>
  <si>
    <t>CONT0068</t>
  </si>
  <si>
    <t>Sarikela Mamatha</t>
  </si>
  <si>
    <t>sarikela.mamatha@dfmail.org</t>
  </si>
  <si>
    <t>91-7658922072</t>
  </si>
  <si>
    <t>6502789557</t>
  </si>
  <si>
    <t>DET2461</t>
  </si>
  <si>
    <t>Savita B Hebballi</t>
  </si>
  <si>
    <t>savita.hebballi@dfmail.org</t>
  </si>
  <si>
    <t>91-7975773711</t>
  </si>
  <si>
    <t>12052010147679</t>
  </si>
  <si>
    <t>DET2487</t>
  </si>
  <si>
    <t>Savita Lakshmappa Kumbar</t>
  </si>
  <si>
    <t>savita.kumbar@dfmail.org</t>
  </si>
  <si>
    <t>91-9036070402</t>
  </si>
  <si>
    <t>520101051690892</t>
  </si>
  <si>
    <t>UBIN0916251</t>
  </si>
  <si>
    <t>DET24122</t>
  </si>
  <si>
    <t>Savita Rajesh Ravte</t>
  </si>
  <si>
    <t>savita.ravte@dfmail.org</t>
  </si>
  <si>
    <t>91-9970373842</t>
  </si>
  <si>
    <t>38496303418</t>
  </si>
  <si>
    <t>SBIN0017677</t>
  </si>
  <si>
    <t>000010285</t>
  </si>
  <si>
    <t>savitha.kulkarni@dfmail.org</t>
  </si>
  <si>
    <t>91-9036064713</t>
  </si>
  <si>
    <t>50100315589260</t>
  </si>
  <si>
    <t>DET2459</t>
  </si>
  <si>
    <t>Savitri M Edagai</t>
  </si>
  <si>
    <t>savitri.edagai@dfmail.org</t>
  </si>
  <si>
    <t>91-9964562492</t>
  </si>
  <si>
    <t>0514108050078</t>
  </si>
  <si>
    <t>000010244</t>
  </si>
  <si>
    <t>Seema Kudari</t>
  </si>
  <si>
    <t>seema.kudari@dfmail.org</t>
  </si>
  <si>
    <t>91-9739729014</t>
  </si>
  <si>
    <t>89134768208</t>
  </si>
  <si>
    <t>KVGB0004008</t>
  </si>
  <si>
    <t>CON202237</t>
  </si>
  <si>
    <t>Seema Venkatesh Hebbal</t>
  </si>
  <si>
    <t>seema.hebbar@dfmail.org</t>
  </si>
  <si>
    <t>91-9738042159</t>
  </si>
  <si>
    <t>12512210000892</t>
  </si>
  <si>
    <t>CONT0135</t>
  </si>
  <si>
    <t>Seni Swathi</t>
  </si>
  <si>
    <t>seni.swathi@dfmail.org</t>
  </si>
  <si>
    <t>91-7095339919</t>
  </si>
  <si>
    <t>003012120000852</t>
  </si>
  <si>
    <t>UBIN0800309</t>
  </si>
  <si>
    <t>CON000235</t>
  </si>
  <si>
    <t>Senthil Kumar P</t>
  </si>
  <si>
    <t>C2</t>
  </si>
  <si>
    <t>senthilkumar.p@dfmail.org</t>
  </si>
  <si>
    <t>91-9042763060</t>
  </si>
  <si>
    <t>50100208086174</t>
  </si>
  <si>
    <t>HDFC0002047</t>
  </si>
  <si>
    <t>000010052</t>
  </si>
  <si>
    <t>Sevanti Mali</t>
  </si>
  <si>
    <t>sevanti.dsf@dfmail.org</t>
  </si>
  <si>
    <t>91-9945140733</t>
  </si>
  <si>
    <t>142601506796</t>
  </si>
  <si>
    <t>DET24106</t>
  </si>
  <si>
    <t>Shahajahan Gadad</t>
  </si>
  <si>
    <t>shahajahan.gadad@dfmail.org</t>
  </si>
  <si>
    <t>91-9945725914</t>
  </si>
  <si>
    <t>89077224512</t>
  </si>
  <si>
    <t>DET25008</t>
  </si>
  <si>
    <t>Shaherabanu Abdularazak Horapete</t>
  </si>
  <si>
    <t>shaherabanu.horapete@dfmail.org</t>
  </si>
  <si>
    <t>91-9980104193</t>
  </si>
  <si>
    <t>KVGB0006310</t>
  </si>
  <si>
    <t xml:space="preserve">Karnataka Vikas grameen bank </t>
  </si>
  <si>
    <t>000010500</t>
  </si>
  <si>
    <t>Shaik Ghouse Peer</t>
  </si>
  <si>
    <t>ghouse.shaik@dfmail.org</t>
  </si>
  <si>
    <t>91-8688755219</t>
  </si>
  <si>
    <t>922010030143672</t>
  </si>
  <si>
    <t>UTIB0004785</t>
  </si>
  <si>
    <t>000010019</t>
  </si>
  <si>
    <t>Shaik Mahaboob</t>
  </si>
  <si>
    <t>shaik.mahaboob@dfmail.org</t>
  </si>
  <si>
    <t>91-9481448344</t>
  </si>
  <si>
    <t>913010052136924</t>
  </si>
  <si>
    <t>000010149</t>
  </si>
  <si>
    <t>mahaboob.chand@dfmail.org</t>
  </si>
  <si>
    <t>91-7981975792</t>
  </si>
  <si>
    <t>32397412765</t>
  </si>
  <si>
    <t>SBIN0001179</t>
  </si>
  <si>
    <t>CON400053</t>
  </si>
  <si>
    <t>Shaik Mohinuddin</t>
  </si>
  <si>
    <t>shaik.mohinuddin@dfmail.org</t>
  </si>
  <si>
    <t>91-8618151513</t>
  </si>
  <si>
    <t>5692500100861801</t>
  </si>
  <si>
    <t>KARB0000569</t>
  </si>
  <si>
    <t>000010345</t>
  </si>
  <si>
    <t>Shakuntala</t>
  </si>
  <si>
    <t>shakuntala.siddappa@dfmail.org</t>
  </si>
  <si>
    <t>91-8123600741</t>
  </si>
  <si>
    <t>64184213536</t>
  </si>
  <si>
    <t>SBIN0040452</t>
  </si>
  <si>
    <t>000010275</t>
  </si>
  <si>
    <t>Shankarsingh Kalaghatagi</t>
  </si>
  <si>
    <t>shankarsingh.kalaghatagi@dfmail.org</t>
  </si>
  <si>
    <t>91-9448707761</t>
  </si>
  <si>
    <t>015701523016</t>
  </si>
  <si>
    <t>000010116</t>
  </si>
  <si>
    <t>Shankrayya Garagadmath</t>
  </si>
  <si>
    <t>shankrayya.garagadmath@dfmail.org</t>
  </si>
  <si>
    <t>91-9742250228</t>
  </si>
  <si>
    <t>1922500101109201</t>
  </si>
  <si>
    <t>KARB0000192</t>
  </si>
  <si>
    <t>000010071</t>
  </si>
  <si>
    <t>Shanmukhayya Prabhudevarmath</t>
  </si>
  <si>
    <t>shanmukhayya.prabhudevarmath@dfmail.org</t>
  </si>
  <si>
    <t>91-9449066772</t>
  </si>
  <si>
    <t>142601514435</t>
  </si>
  <si>
    <t>000010309</t>
  </si>
  <si>
    <t>Sharad I Noolvi</t>
  </si>
  <si>
    <t>Senior Technical Lead</t>
  </si>
  <si>
    <t>sharad.noolvi@dfmail.org</t>
  </si>
  <si>
    <t>91-9738433247</t>
  </si>
  <si>
    <t>4949267135</t>
  </si>
  <si>
    <t>000010161</t>
  </si>
  <si>
    <t>Sharadamma  S</t>
  </si>
  <si>
    <t>sharadamma.s@dfmail.org</t>
  </si>
  <si>
    <t>91-9632693446</t>
  </si>
  <si>
    <t>50100186345865</t>
  </si>
  <si>
    <t>HDFC0009087</t>
  </si>
  <si>
    <t>DET2454</t>
  </si>
  <si>
    <t>Sharanappa Surad</t>
  </si>
  <si>
    <t>sharanappa.surad@dfmail.org</t>
  </si>
  <si>
    <t>91-9901172980</t>
  </si>
  <si>
    <t>2812101009294</t>
  </si>
  <si>
    <t>CNRB0002812</t>
  </si>
  <si>
    <t>CON2022144</t>
  </si>
  <si>
    <t>Shashikant Rangole</t>
  </si>
  <si>
    <t>shashikant.rangole@dfmail.org</t>
  </si>
  <si>
    <t>91-7259901904</t>
  </si>
  <si>
    <t>285001000003390</t>
  </si>
  <si>
    <t>IOBA0002850</t>
  </si>
  <si>
    <t>CON2021104</t>
  </si>
  <si>
    <t>Shashikiran</t>
  </si>
  <si>
    <t>shashikiran.b@dfmail.org</t>
  </si>
  <si>
    <t>91-9738335431</t>
  </si>
  <si>
    <t>32757864521</t>
  </si>
  <si>
    <t>SBIN0001825</t>
  </si>
  <si>
    <t>DET23174</t>
  </si>
  <si>
    <t>Sheetal Shanam</t>
  </si>
  <si>
    <t>sheetal.shanam@dfmail.org</t>
  </si>
  <si>
    <t>91-7022331783</t>
  </si>
  <si>
    <t>2949101005528</t>
  </si>
  <si>
    <t>DET23217</t>
  </si>
  <si>
    <t>Shilpa Desai</t>
  </si>
  <si>
    <t>shilpa.desai@dfmail.org</t>
  </si>
  <si>
    <t>91-9606572395</t>
  </si>
  <si>
    <t>265201000001690</t>
  </si>
  <si>
    <t>IOBA0002652</t>
  </si>
  <si>
    <t>DET23177</t>
  </si>
  <si>
    <t>Shilpa G M</t>
  </si>
  <si>
    <t>shilpa.gm@dfmail.org</t>
  </si>
  <si>
    <t>91-7349706343</t>
  </si>
  <si>
    <t>520101216604539</t>
  </si>
  <si>
    <t>UBIN0901032</t>
  </si>
  <si>
    <t>DET2441</t>
  </si>
  <si>
    <t>Shilpa Rachappa Hakkaraki</t>
  </si>
  <si>
    <t>shilpa.hakkaraki@dfmail.org</t>
  </si>
  <si>
    <t>91-8147322291</t>
  </si>
  <si>
    <t>34615365407</t>
  </si>
  <si>
    <t>SBIN0012256</t>
  </si>
  <si>
    <t>CON100111</t>
  </si>
  <si>
    <t>Shivaji Hanchate</t>
  </si>
  <si>
    <t>shivji.hanchate@dfmail.org</t>
  </si>
  <si>
    <t>91-9886512280</t>
  </si>
  <si>
    <t>64290100006917</t>
  </si>
  <si>
    <t>BARB0VJBHWD</t>
  </si>
  <si>
    <t>DET24149</t>
  </si>
  <si>
    <t>Shivaleela Veeresh Pattanashetti</t>
  </si>
  <si>
    <t>shivaleela.pattanashetti@dfmail.org</t>
  </si>
  <si>
    <t>91-8660893133</t>
  </si>
  <si>
    <t>89042326580</t>
  </si>
  <si>
    <t>KVGB0006316</t>
  </si>
  <si>
    <t>DET24123</t>
  </si>
  <si>
    <t>Shivam Suresh Thombre</t>
  </si>
  <si>
    <t>shivam.thombre@dfmail.org</t>
  </si>
  <si>
    <t>91-9322024646</t>
  </si>
  <si>
    <t>60281206515</t>
  </si>
  <si>
    <t>MAHB0000199</t>
  </si>
  <si>
    <t>000010039</t>
  </si>
  <si>
    <t>Shivanand Haralayya</t>
  </si>
  <si>
    <t>shivanand.haralayya@dfmail.org</t>
  </si>
  <si>
    <t>91-8105124047</t>
  </si>
  <si>
    <t>30414506220</t>
  </si>
  <si>
    <t>DET202395</t>
  </si>
  <si>
    <t>Shivanand Hugar</t>
  </si>
  <si>
    <t>shivanand.hugar@dfmail.org</t>
  </si>
  <si>
    <t>91-8548060865</t>
  </si>
  <si>
    <t>89116561103</t>
  </si>
  <si>
    <t>KVGB0002901</t>
  </si>
  <si>
    <t>000010389</t>
  </si>
  <si>
    <t>Shivanand Kuravatti</t>
  </si>
  <si>
    <t>shivanand.kuravatti@dfmail.org</t>
  </si>
  <si>
    <t>91-9738727615</t>
  </si>
  <si>
    <t>32771681450</t>
  </si>
  <si>
    <t>000010087</t>
  </si>
  <si>
    <t>Shivanand Patil</t>
  </si>
  <si>
    <t>shivanand.patil@dfmail.org</t>
  </si>
  <si>
    <t>91-7624954636</t>
  </si>
  <si>
    <t>017001514140</t>
  </si>
  <si>
    <t>000010014</t>
  </si>
  <si>
    <t>Shivanand Somannavar</t>
  </si>
  <si>
    <t>shivanand.s@dfmail.org</t>
  </si>
  <si>
    <t>91-9743759138</t>
  </si>
  <si>
    <t>913010023899542</t>
  </si>
  <si>
    <t>CONT0037</t>
  </si>
  <si>
    <t>Shivani Vemula</t>
  </si>
  <si>
    <t>shivani.vemula@dfmail.org</t>
  </si>
  <si>
    <t>91-7993069100</t>
  </si>
  <si>
    <t>38715521817</t>
  </si>
  <si>
    <t>SBIN0008792</t>
  </si>
  <si>
    <t>CONT0026</t>
  </si>
  <si>
    <t>Shivanoori Venkatesh</t>
  </si>
  <si>
    <t>shivanoori.venkatesh@dfmail.org</t>
  </si>
  <si>
    <t>91-7997044469</t>
  </si>
  <si>
    <t>033010100096679</t>
  </si>
  <si>
    <t>UBIN0803308</t>
  </si>
  <si>
    <t>CON2021117</t>
  </si>
  <si>
    <t>Shivappa Patil</t>
  </si>
  <si>
    <t>shivappa.patil@dfmail.org</t>
  </si>
  <si>
    <t>91-9008900950</t>
  </si>
  <si>
    <t>89086676409</t>
  </si>
  <si>
    <t>KVGB0002307</t>
  </si>
  <si>
    <t>CON202169</t>
  </si>
  <si>
    <t>Shivaraj Basappa Dhundsi</t>
  </si>
  <si>
    <t>consultant.shivarajd@dfmail.org</t>
  </si>
  <si>
    <t>91-7406256418</t>
  </si>
  <si>
    <t>64450100002758</t>
  </si>
  <si>
    <t>BARB0VJTADA</t>
  </si>
  <si>
    <t>000010800</t>
  </si>
  <si>
    <t>Shivaraj Shivayogi Betageri</t>
  </si>
  <si>
    <t>shivaraj.betageri@dfmail.org</t>
  </si>
  <si>
    <t>91-9743452938</t>
  </si>
  <si>
    <t>07790100031205</t>
  </si>
  <si>
    <t>BARB0HUBLIX</t>
  </si>
  <si>
    <t>DET2489</t>
  </si>
  <si>
    <t>Shivaraj Virupakshappa Ganiger</t>
  </si>
  <si>
    <t>shivaraj.ganiger@dfmail.org</t>
  </si>
  <si>
    <t>91-9606145240</t>
  </si>
  <si>
    <t>42195420474</t>
  </si>
  <si>
    <t>CON2022123</t>
  </si>
  <si>
    <t>Shivarajkumar</t>
  </si>
  <si>
    <t>shivarajkumar.guttedar@dfmail.org</t>
  </si>
  <si>
    <t>91-9482842783</t>
  </si>
  <si>
    <t>913010028012973</t>
  </si>
  <si>
    <t>UTIB0002156</t>
  </si>
  <si>
    <t>CONT0088</t>
  </si>
  <si>
    <t>Shivdhan Vishnu Rathod</t>
  </si>
  <si>
    <t>shivdhan.rathod@dfmail.org</t>
  </si>
  <si>
    <t>91-7057004175</t>
  </si>
  <si>
    <t>97940100012617</t>
  </si>
  <si>
    <t>BARB0DBPETH</t>
  </si>
  <si>
    <t>000010062</t>
  </si>
  <si>
    <t>Shobha Angadi</t>
  </si>
  <si>
    <t>shobha.angadi@dfmail.org</t>
  </si>
  <si>
    <t>91-9449489298</t>
  </si>
  <si>
    <t>142601501553</t>
  </si>
  <si>
    <t>DET23200</t>
  </si>
  <si>
    <t>Shraddha Abhilash Korvekar</t>
  </si>
  <si>
    <t>shraddha.korvekar@dfmail.org</t>
  </si>
  <si>
    <t>91-8792766079</t>
  </si>
  <si>
    <t>31573959098</t>
  </si>
  <si>
    <t>DET25023</t>
  </si>
  <si>
    <t>Shravankumar Kindri</t>
  </si>
  <si>
    <t>shravankumar.kindri@dfmail.org</t>
  </si>
  <si>
    <t>91-7090318677</t>
  </si>
  <si>
    <t>CBIN0280866</t>
  </si>
  <si>
    <t>DET23185</t>
  </si>
  <si>
    <t>Shreedhar Mahendrakar</t>
  </si>
  <si>
    <t>shreedhar.mahendrakar@dfmail.org</t>
  </si>
  <si>
    <t>91-2121210022</t>
  </si>
  <si>
    <t>08331050017938</t>
  </si>
  <si>
    <t>HDFC0004698</t>
  </si>
  <si>
    <t>DET25011</t>
  </si>
  <si>
    <t>Shridevi Patil</t>
  </si>
  <si>
    <t>shridevi.patil@dfmail.org</t>
  </si>
  <si>
    <t>91-8550867201</t>
  </si>
  <si>
    <t>33170074267</t>
  </si>
  <si>
    <t>000010675</t>
  </si>
  <si>
    <t>Shrinivas Narayan Naik</t>
  </si>
  <si>
    <t>shrinivas.naik@dfmail.org</t>
  </si>
  <si>
    <t>91-9741519647</t>
  </si>
  <si>
    <t>64590100010806</t>
  </si>
  <si>
    <t>BARB0VJKANS</t>
  </si>
  <si>
    <t>000010156</t>
  </si>
  <si>
    <t>Shrinivas Timappa</t>
  </si>
  <si>
    <t>shrinivas.timmappa@dfmail.org</t>
  </si>
  <si>
    <t>91-7997599236</t>
  </si>
  <si>
    <t>5049520731</t>
  </si>
  <si>
    <t>CON202175</t>
  </si>
  <si>
    <t>Shripad Joshi</t>
  </si>
  <si>
    <t>shripad.joshi@dfmail.org</t>
  </si>
  <si>
    <t>91-9916787184</t>
  </si>
  <si>
    <t>35620100014528</t>
  </si>
  <si>
    <t>BARB0GANGAV</t>
  </si>
  <si>
    <t>DET24176</t>
  </si>
  <si>
    <t>Shrishail S Banakar</t>
  </si>
  <si>
    <t>shrishail.banakar@dfmail.org</t>
  </si>
  <si>
    <t>91-7019290103</t>
  </si>
  <si>
    <t>SBIN0004757</t>
  </si>
  <si>
    <t>CON202213</t>
  </si>
  <si>
    <t>Shruti Shivappa Jodalli</t>
  </si>
  <si>
    <t>shruti.jodalli@dfmail.org</t>
  </si>
  <si>
    <t>91-7624827825</t>
  </si>
  <si>
    <t>12382210056239</t>
  </si>
  <si>
    <t>CNRB0011238</t>
  </si>
  <si>
    <t>000010045</t>
  </si>
  <si>
    <t>Shubham Salunke</t>
  </si>
  <si>
    <t>shubham.salunke@dfmail.org</t>
  </si>
  <si>
    <t>91-9844188385</t>
  </si>
  <si>
    <t>0509101057699</t>
  </si>
  <si>
    <t>CNRB0000509</t>
  </si>
  <si>
    <t>CONT0085</t>
  </si>
  <si>
    <t>Shubhangi Balaji Bodke</t>
  </si>
  <si>
    <t>shubhangi.balaji@dfmail.org</t>
  </si>
  <si>
    <t>91-8482835629</t>
  </si>
  <si>
    <t>42140100007702</t>
  </si>
  <si>
    <t>BARB0CIDNAN</t>
  </si>
  <si>
    <t>000010282</t>
  </si>
  <si>
    <t>Shweta</t>
  </si>
  <si>
    <t>shweta.kogile@dfmail.org</t>
  </si>
  <si>
    <t>91-9110492630</t>
  </si>
  <si>
    <t>5049518127</t>
  </si>
  <si>
    <t>DET24145</t>
  </si>
  <si>
    <t>Shweta Donni</t>
  </si>
  <si>
    <t>shweta.donni@dfmail.org</t>
  </si>
  <si>
    <t>91-8310116256</t>
  </si>
  <si>
    <t>006222010002900</t>
  </si>
  <si>
    <t>UBIN0900621</t>
  </si>
  <si>
    <t>DET24127</t>
  </si>
  <si>
    <t>Shweta Gopal Rabakavi</t>
  </si>
  <si>
    <t>shweta.rabakavi@dfmail.org</t>
  </si>
  <si>
    <t>91-7019790168</t>
  </si>
  <si>
    <t>4492500100643601</t>
  </si>
  <si>
    <t>KARB0000449</t>
  </si>
  <si>
    <t>DET2491</t>
  </si>
  <si>
    <t>Siddamma Yallappa Tippannavar</t>
  </si>
  <si>
    <t>siddamma.tippannavar@dfmail.org</t>
  </si>
  <si>
    <t>91-8861401158</t>
  </si>
  <si>
    <t>520101220144490</t>
  </si>
  <si>
    <t>UBIN0903094</t>
  </si>
  <si>
    <t>000010280</t>
  </si>
  <si>
    <t>Siddanagouda G Nagangoudar</t>
  </si>
  <si>
    <t>siddangouda.nagangoudra@dfmail.org</t>
  </si>
  <si>
    <t>91-8748834481</t>
  </si>
  <si>
    <t>3148258173</t>
  </si>
  <si>
    <t>DET202317</t>
  </si>
  <si>
    <t>Siddaroodh Harijan</t>
  </si>
  <si>
    <t>siddaroodh.harijan@dfmail.org</t>
  </si>
  <si>
    <t>91-8150927836</t>
  </si>
  <si>
    <t>3148702935</t>
  </si>
  <si>
    <t>DFCON2502</t>
  </si>
  <si>
    <t>Siddhesh Babu Palav</t>
  </si>
  <si>
    <t>siddhesh.palav@dfmail.org</t>
  </si>
  <si>
    <t>91-7558605130</t>
  </si>
  <si>
    <t>41070294173</t>
  </si>
  <si>
    <t>SBIN0001245</t>
  </si>
  <si>
    <t>CONT0081</t>
  </si>
  <si>
    <t>Sindhe Aishwarya</t>
  </si>
  <si>
    <t>sindhe.aishwarya@dfmail.org</t>
  </si>
  <si>
    <t>91-9908446782</t>
  </si>
  <si>
    <t>20460915390</t>
  </si>
  <si>
    <t>DET202304</t>
  </si>
  <si>
    <t>Sindhu M Patil</t>
  </si>
  <si>
    <t>sindhu.patil@dfmail.org</t>
  </si>
  <si>
    <t>91-9411834416</t>
  </si>
  <si>
    <t>0695108023317</t>
  </si>
  <si>
    <t>CNRB0000695</t>
  </si>
  <si>
    <t>DET2478</t>
  </si>
  <si>
    <t>Sindhu Rajendrakumar Shah</t>
  </si>
  <si>
    <t>sindhu.shah@dfmail.org</t>
  </si>
  <si>
    <t>91-9916127068</t>
  </si>
  <si>
    <t>64230100002716</t>
  </si>
  <si>
    <t>BARB0VJCHAB</t>
  </si>
  <si>
    <t>Vijaya Bank</t>
  </si>
  <si>
    <t>CON2022202</t>
  </si>
  <si>
    <t>Sneha Babaleshwar</t>
  </si>
  <si>
    <t>sneha.babaleshwar@dfmail.org</t>
  </si>
  <si>
    <t>91-9980375371</t>
  </si>
  <si>
    <t>54058428563</t>
  </si>
  <si>
    <t>SBIN0040857</t>
  </si>
  <si>
    <t>DET23157</t>
  </si>
  <si>
    <t>Sneha Bhupal Jodatti</t>
  </si>
  <si>
    <t>sneha.jodatti@dfmail.org</t>
  </si>
  <si>
    <t>91-9606698772</t>
  </si>
  <si>
    <t>89059611104</t>
  </si>
  <si>
    <t>KVGB0002505</t>
  </si>
  <si>
    <t>DET24108</t>
  </si>
  <si>
    <t>Sneha Mounesh Pattar</t>
  </si>
  <si>
    <t>sneha.pattar@dfmail.org</t>
  </si>
  <si>
    <t>91-9742145607</t>
  </si>
  <si>
    <t>89056822786</t>
  </si>
  <si>
    <t>KVGB0006305</t>
  </si>
  <si>
    <t>000010726</t>
  </si>
  <si>
    <t>Sonali Sarma</t>
  </si>
  <si>
    <t>L7.1</t>
  </si>
  <si>
    <t>Head-HR</t>
  </si>
  <si>
    <t>sonali.sarma@dfmail.org</t>
  </si>
  <si>
    <t>91-9004476309</t>
  </si>
  <si>
    <t>01461140021548</t>
  </si>
  <si>
    <t>HDFC0000146</t>
  </si>
  <si>
    <t>DET23201</t>
  </si>
  <si>
    <t>Soniya Sagrekar</t>
  </si>
  <si>
    <t>soniya.sagrekar@dfmail.org</t>
  </si>
  <si>
    <t>91-6363784934</t>
  </si>
  <si>
    <t>36035473211</t>
  </si>
  <si>
    <t>SBIN0013285</t>
  </si>
  <si>
    <t>000010266</t>
  </si>
  <si>
    <t>Sooram Rajasekhar Reddy</t>
  </si>
  <si>
    <t>rajasekhar.sooram@dfmail.org</t>
  </si>
  <si>
    <t>91-9676758937</t>
  </si>
  <si>
    <t>921010005269566</t>
  </si>
  <si>
    <t>000010734</t>
  </si>
  <si>
    <t>Soorya D</t>
  </si>
  <si>
    <t>soorya.d@dfmail.org</t>
  </si>
  <si>
    <t>91-8943949907</t>
  </si>
  <si>
    <t>20375477635</t>
  </si>
  <si>
    <t>SBIN0001055</t>
  </si>
  <si>
    <t>DET23205</t>
  </si>
  <si>
    <t>Soumya Kajjari</t>
  </si>
  <si>
    <t>soumya.kajjari@dfmail.org</t>
  </si>
  <si>
    <t>91-9731936079</t>
  </si>
  <si>
    <t>41280317079</t>
  </si>
  <si>
    <t>DET202349</t>
  </si>
  <si>
    <t>Soumya Ningappa Alagawadi</t>
  </si>
  <si>
    <t>soumya.alagawadi@dfmail.org</t>
  </si>
  <si>
    <t>91-8431071327</t>
  </si>
  <si>
    <t>12572200009170</t>
  </si>
  <si>
    <t>CNRB0011259</t>
  </si>
  <si>
    <t>DET24146</t>
  </si>
  <si>
    <t>Soumya S Betagerimath</t>
  </si>
  <si>
    <t>soumya.betagerimath@dfmail.org</t>
  </si>
  <si>
    <t>91-7795330775</t>
  </si>
  <si>
    <t>89125196182</t>
  </si>
  <si>
    <t>KVGB0006015</t>
  </si>
  <si>
    <t>000010716</t>
  </si>
  <si>
    <t>Soumya Subodhkumar Chaugala</t>
  </si>
  <si>
    <t>soumya.chaugala@dfmail.org</t>
  </si>
  <si>
    <t>91-9019859499</t>
  </si>
  <si>
    <t>110010110015362</t>
  </si>
  <si>
    <t>BKID0001100</t>
  </si>
  <si>
    <t>DET24131</t>
  </si>
  <si>
    <t>Soumyashri Mahesh Kattimani</t>
  </si>
  <si>
    <t>Kustagi</t>
  </si>
  <si>
    <t>soumyashri.kattimani@dfmail.org</t>
  </si>
  <si>
    <t>91-9148835900</t>
  </si>
  <si>
    <t>40030301561</t>
  </si>
  <si>
    <t>SBIN0020219</t>
  </si>
  <si>
    <t>DET25027</t>
  </si>
  <si>
    <t>Soundarya Basavaraj Nandi</t>
  </si>
  <si>
    <t>soundaraya.nandi@dfmail.org</t>
  </si>
  <si>
    <t>91-9110691264</t>
  </si>
  <si>
    <t>520481034500648</t>
  </si>
  <si>
    <t>UBIN0929361</t>
  </si>
  <si>
    <t>Union Bank of india</t>
  </si>
  <si>
    <t>DET2444</t>
  </si>
  <si>
    <t>Spoorti Satyanarayan Anegundi</t>
  </si>
  <si>
    <t>spoorti.anegundi@dfmail.org</t>
  </si>
  <si>
    <t>91-9740753424</t>
  </si>
  <si>
    <t>39690395297</t>
  </si>
  <si>
    <t>SBIN0040126</t>
  </si>
  <si>
    <t>000010286</t>
  </si>
  <si>
    <t>Srinivasa H</t>
  </si>
  <si>
    <t>shrinivas.holagundi@dfmail.org</t>
  </si>
  <si>
    <t>91-8722589919</t>
  </si>
  <si>
    <t>142601000654</t>
  </si>
  <si>
    <t>DET23199</t>
  </si>
  <si>
    <t>Sujata Basanagouda Naragund</t>
  </si>
  <si>
    <t>sujata.naragund@dfmail.org</t>
  </si>
  <si>
    <t>91-8088937711</t>
  </si>
  <si>
    <t>89058293475</t>
  </si>
  <si>
    <t>DET25028</t>
  </si>
  <si>
    <t>Sulochana Dharwad</t>
  </si>
  <si>
    <t>sulochana.dharwad@dfmail.org</t>
  </si>
  <si>
    <t>91-9353734664</t>
  </si>
  <si>
    <t>000010352</t>
  </si>
  <si>
    <t>Sultanasab Maliksab Looti</t>
  </si>
  <si>
    <t>sultansab.looti@dfmail.org</t>
  </si>
  <si>
    <t>91-7483410078</t>
  </si>
  <si>
    <t>20086869889</t>
  </si>
  <si>
    <t>CONT0071</t>
  </si>
  <si>
    <t>Suma Kodaganur</t>
  </si>
  <si>
    <t>suma.kodaganur@dfmail.org</t>
  </si>
  <si>
    <t>91-9986463672</t>
  </si>
  <si>
    <t>0716104000291989</t>
  </si>
  <si>
    <t>IBKL0000716</t>
  </si>
  <si>
    <t>DET25031</t>
  </si>
  <si>
    <t>Sumantaj Hajaresab Nadaf</t>
  </si>
  <si>
    <t>sumantaj.nadaf@dfmail.org</t>
  </si>
  <si>
    <t>91-7975198919</t>
  </si>
  <si>
    <t>SBIN0040549</t>
  </si>
  <si>
    <t>CON202168</t>
  </si>
  <si>
    <t>Sunanda Patil</t>
  </si>
  <si>
    <t>consultant.sunanda@dfmail.org</t>
  </si>
  <si>
    <t>91-9148139600</t>
  </si>
  <si>
    <t>35032711677</t>
  </si>
  <si>
    <t>SBIN0015106</t>
  </si>
  <si>
    <t>000010017</t>
  </si>
  <si>
    <t>Suneelakumar Baragundi</t>
  </si>
  <si>
    <t>sunil.b@dfmail.org</t>
  </si>
  <si>
    <t>91-8277370802</t>
  </si>
  <si>
    <t>913010051292030</t>
  </si>
  <si>
    <t>000010251</t>
  </si>
  <si>
    <t>Sunil Chitragar</t>
  </si>
  <si>
    <t>sunil.c@dfmail.org</t>
  </si>
  <si>
    <t>91-9845283722</t>
  </si>
  <si>
    <t>139101011000594</t>
  </si>
  <si>
    <t>CON202184</t>
  </si>
  <si>
    <t>Sunil Waddar Waddar</t>
  </si>
  <si>
    <t>sunil.waddar@dfmail.org</t>
  </si>
  <si>
    <t>91-7892417809</t>
  </si>
  <si>
    <t>1382101020537</t>
  </si>
  <si>
    <t>CNRB0001382</t>
  </si>
  <si>
    <t>000010150</t>
  </si>
  <si>
    <t>Sunita Abbai</t>
  </si>
  <si>
    <t>sunita.abbai@dfmail.org</t>
  </si>
  <si>
    <t>91-9902893476</t>
  </si>
  <si>
    <t>9048666957</t>
  </si>
  <si>
    <t>DET2401</t>
  </si>
  <si>
    <t>Supriya Jayant Kachure</t>
  </si>
  <si>
    <t>supriya.kachure@dfmail.org</t>
  </si>
  <si>
    <t>91-7892977907</t>
  </si>
  <si>
    <t>40540561723</t>
  </si>
  <si>
    <t>000010774</t>
  </si>
  <si>
    <t>Suraj Shripad Patil</t>
  </si>
  <si>
    <t>suraj.patil@dfmail.org</t>
  </si>
  <si>
    <t>91-8660702126</t>
  </si>
  <si>
    <t>3052500114866001</t>
  </si>
  <si>
    <t>KARB0000305</t>
  </si>
  <si>
    <t>000010067</t>
  </si>
  <si>
    <t>Suranna K</t>
  </si>
  <si>
    <t>suranna.akanksha@dfmail.org</t>
  </si>
  <si>
    <t>91-9916825943</t>
  </si>
  <si>
    <t>64087008571</t>
  </si>
  <si>
    <t>SBIN0040114</t>
  </si>
  <si>
    <t>CON202156</t>
  </si>
  <si>
    <t>Surekha Umesh Lamani</t>
  </si>
  <si>
    <t>consultant.surekha@dfmail.org</t>
  </si>
  <si>
    <t>91-7760289339</t>
  </si>
  <si>
    <t>0491101026377</t>
  </si>
  <si>
    <t>CNRB0000491</t>
  </si>
  <si>
    <t>CON100208</t>
  </si>
  <si>
    <t>Suresh Talawar</t>
  </si>
  <si>
    <t>Labour</t>
  </si>
  <si>
    <t>Hulgur</t>
  </si>
  <si>
    <t>suresh.talwar@dfmail.org</t>
  </si>
  <si>
    <t>91-7899696190</t>
  </si>
  <si>
    <t>Vijay Kulakarni</t>
  </si>
  <si>
    <t>SBI</t>
  </si>
  <si>
    <t>DET2442</t>
  </si>
  <si>
    <t>Sushma Guttal</t>
  </si>
  <si>
    <t>sushma.guttal@dfmail.org</t>
  </si>
  <si>
    <t>91-7337764656</t>
  </si>
  <si>
    <t>12332210033990</t>
  </si>
  <si>
    <t>CNRB0011233</t>
  </si>
  <si>
    <t>DET2464</t>
  </si>
  <si>
    <t>Sushma Kabbur</t>
  </si>
  <si>
    <t>sushma.kabbur@dfmail.org</t>
  </si>
  <si>
    <t>91-6362864717</t>
  </si>
  <si>
    <t>12592310002545</t>
  </si>
  <si>
    <t>DET2482</t>
  </si>
  <si>
    <t>Sushma Nagave</t>
  </si>
  <si>
    <t>sushma.nagave@dfmail.org</t>
  </si>
  <si>
    <t>91-8884879108</t>
  </si>
  <si>
    <t>32838553875</t>
  </si>
  <si>
    <t>SBIN0013288</t>
  </si>
  <si>
    <t>CONT0113</t>
  </si>
  <si>
    <t>Suthari Saikiran</t>
  </si>
  <si>
    <t>suthari.saikiran@dfmail.org</t>
  </si>
  <si>
    <t>91-9010012352</t>
  </si>
  <si>
    <t>089610100094167</t>
  </si>
  <si>
    <t>000010600</t>
  </si>
  <si>
    <t>Swapna Ankola</t>
  </si>
  <si>
    <t>swapna.ankola@dfmail.org</t>
  </si>
  <si>
    <t>91-9620333036</t>
  </si>
  <si>
    <t>12442010032484</t>
  </si>
  <si>
    <t>000010504</t>
  </si>
  <si>
    <t>Taslima Arifa</t>
  </si>
  <si>
    <t>taslima.arifa@dfmail.org</t>
  </si>
  <si>
    <t>91-8197074740</t>
  </si>
  <si>
    <t>20320525094</t>
  </si>
  <si>
    <t>SBIN0017863</t>
  </si>
  <si>
    <t>DFCON2503</t>
  </si>
  <si>
    <t>Tejas Tukaram Sawant</t>
  </si>
  <si>
    <t>tejas.sawant@dfmail.org</t>
  </si>
  <si>
    <t>91-7620882245</t>
  </si>
  <si>
    <t>41607309719</t>
  </si>
  <si>
    <t>DET24134</t>
  </si>
  <si>
    <t>Tejashree Sanjay Bargal</t>
  </si>
  <si>
    <t>tejashree.bargal@dfmail.org</t>
  </si>
  <si>
    <t>91-9890131239</t>
  </si>
  <si>
    <t>80036823325</t>
  </si>
  <si>
    <t>MAHG0005104</t>
  </si>
  <si>
    <t>Maharashtra Grameen Bank</t>
  </si>
  <si>
    <t>DET2463</t>
  </si>
  <si>
    <t>Tejaswini K Kurtakoti</t>
  </si>
  <si>
    <t>tejaswini.kurtakoti@dfmail.org</t>
  </si>
  <si>
    <t>91-6360011705</t>
  </si>
  <si>
    <t>023610049849</t>
  </si>
  <si>
    <t>IPOS0000001</t>
  </si>
  <si>
    <t>INDIA POST PAYMENT BANK</t>
  </si>
  <si>
    <t>DET25002</t>
  </si>
  <si>
    <t>Tejaswini kiran bendre</t>
  </si>
  <si>
    <t>tejaswini.bendre@dfmail.org</t>
  </si>
  <si>
    <t>91-6362627105</t>
  </si>
  <si>
    <t>110142397558</t>
  </si>
  <si>
    <t>DET202315</t>
  </si>
  <si>
    <t xml:space="preserve">Theetla Yamima Anthony </t>
  </si>
  <si>
    <t>yamima.teetla@dfmail.org</t>
  </si>
  <si>
    <t>91-7411950278</t>
  </si>
  <si>
    <t>37579935272</t>
  </si>
  <si>
    <t>DET23202</t>
  </si>
  <si>
    <t>Titus Brown Devadasu</t>
  </si>
  <si>
    <t>titus.devadasu@dfmail.org</t>
  </si>
  <si>
    <t>91-9663585389</t>
  </si>
  <si>
    <t>12022190001220</t>
  </si>
  <si>
    <t>DET2499</t>
  </si>
  <si>
    <t>Triveni Mohan Koladur</t>
  </si>
  <si>
    <t>triveni.koladur@dfmail.org</t>
  </si>
  <si>
    <t>91-7795613196</t>
  </si>
  <si>
    <t>32468019296</t>
  </si>
  <si>
    <t>DET24168</t>
  </si>
  <si>
    <t>Uma Hallikeri</t>
  </si>
  <si>
    <t>uma.hallikeri@dfmail.org</t>
  </si>
  <si>
    <t>91-8151012108</t>
  </si>
  <si>
    <t>000010232</t>
  </si>
  <si>
    <t>umesh.pujeri@dfmail.org</t>
  </si>
  <si>
    <t>91-9591677984</t>
  </si>
  <si>
    <t>64106323175</t>
  </si>
  <si>
    <t>SBIN0040777</t>
  </si>
  <si>
    <t>000010283</t>
  </si>
  <si>
    <t>Umesh Hosamani</t>
  </si>
  <si>
    <t>umesh.hosamani@dfmail.org</t>
  </si>
  <si>
    <t>91-8197341878</t>
  </si>
  <si>
    <t>38271530561</t>
  </si>
  <si>
    <t>CON2022131</t>
  </si>
  <si>
    <t>Umesh Kulakarni</t>
  </si>
  <si>
    <t>umesh.kulkarni@dfmail.org</t>
  </si>
  <si>
    <t>91-9731589851</t>
  </si>
  <si>
    <t>33383812354</t>
  </si>
  <si>
    <t>CON202105</t>
  </si>
  <si>
    <t>Umesh Lamani</t>
  </si>
  <si>
    <t>consultant.umesh@dfmail.org</t>
  </si>
  <si>
    <t>91-9886642251</t>
  </si>
  <si>
    <t>0491101030177</t>
  </si>
  <si>
    <t>000010034</t>
  </si>
  <si>
    <t>Ummesalma</t>
  </si>
  <si>
    <t>salma.umme@dfmail.org</t>
  </si>
  <si>
    <t>91-8884488885</t>
  </si>
  <si>
    <t>3649258474</t>
  </si>
  <si>
    <t>CON00030</t>
  </si>
  <si>
    <t>V Wesley Elias</t>
  </si>
  <si>
    <t>Graphic Designer</t>
  </si>
  <si>
    <t>v.wesley@dfmail.org</t>
  </si>
  <si>
    <t>91-7411977605</t>
  </si>
  <si>
    <t>1346047414</t>
  </si>
  <si>
    <t>CONT0149</t>
  </si>
  <si>
    <t>Vadlakonda Nagavyshnavi</t>
  </si>
  <si>
    <t>vadlakonda.nagavyshnavi@dfmail.org</t>
  </si>
  <si>
    <t>91-9652063829</t>
  </si>
  <si>
    <t>50100490154042</t>
  </si>
  <si>
    <t>HDFC0000562</t>
  </si>
  <si>
    <t>HDFC BANK LTD.</t>
  </si>
  <si>
    <t>CONT0153</t>
  </si>
  <si>
    <t>Vannela Rani</t>
  </si>
  <si>
    <t>Gutpa, Nizamabad</t>
  </si>
  <si>
    <t>vannela.rani@dfmail.org</t>
  </si>
  <si>
    <t>91-9640696608</t>
  </si>
  <si>
    <t>79078302256</t>
  </si>
  <si>
    <t>SBIN0RRDCGB</t>
  </si>
  <si>
    <t>CONT0001</t>
  </si>
  <si>
    <t>Varadh Kulkarni</t>
  </si>
  <si>
    <t>C4</t>
  </si>
  <si>
    <t>Marketing &amp; Sourcing</t>
  </si>
  <si>
    <t>varadh.kulkarni@dfmail.org</t>
  </si>
  <si>
    <t>91-9113277710</t>
  </si>
  <si>
    <t>520101225780271</t>
  </si>
  <si>
    <t>UBIN0900354</t>
  </si>
  <si>
    <t>DET2488</t>
  </si>
  <si>
    <t>Veena Chetan Nandagi</t>
  </si>
  <si>
    <t>veena.nandagi@dfmail.org</t>
  </si>
  <si>
    <t>91-8050844854</t>
  </si>
  <si>
    <t>89041166296</t>
  </si>
  <si>
    <t>000010153</t>
  </si>
  <si>
    <t>Veena R S</t>
  </si>
  <si>
    <t>veena.rs@dfmail.org</t>
  </si>
  <si>
    <t>91-8749053373</t>
  </si>
  <si>
    <t>0586101019703</t>
  </si>
  <si>
    <t>CNRB0000586</t>
  </si>
  <si>
    <t>000010207</t>
  </si>
  <si>
    <t>Veerappa Nandappanavar</t>
  </si>
  <si>
    <t>Waterman</t>
  </si>
  <si>
    <t>veerappa.nandappanavar@dfmail.org</t>
  </si>
  <si>
    <t>91-8951417924</t>
  </si>
  <si>
    <t>17002204511</t>
  </si>
  <si>
    <t>000010403</t>
  </si>
  <si>
    <t>Venkatesh Belagali</t>
  </si>
  <si>
    <t>venkatesh.belagali@dfmail.org</t>
  </si>
  <si>
    <t>91-8147417611</t>
  </si>
  <si>
    <t>3148273121</t>
  </si>
  <si>
    <t>000010056</t>
  </si>
  <si>
    <t>Venkatesh V Kalal</t>
  </si>
  <si>
    <t>venkatesh.kalal@dfmail.org</t>
  </si>
  <si>
    <t>91-9986741841</t>
  </si>
  <si>
    <t>015701018520</t>
  </si>
  <si>
    <t>CON202248</t>
  </si>
  <si>
    <t>Vidudala Ashish</t>
  </si>
  <si>
    <t>vidudala.ashish@dfmail.org</t>
  </si>
  <si>
    <t>91-8095690661</t>
  </si>
  <si>
    <t>54910100003487</t>
  </si>
  <si>
    <t>BARB0KESHWA</t>
  </si>
  <si>
    <t>000010233</t>
  </si>
  <si>
    <t>Vidyashri Kumbar</t>
  </si>
  <si>
    <t>vidyashri.kumbar@dfmail.org</t>
  </si>
  <si>
    <t>91-8546995523</t>
  </si>
  <si>
    <t>64151344997</t>
  </si>
  <si>
    <t>SBIN0003394</t>
  </si>
  <si>
    <t>000010125</t>
  </si>
  <si>
    <t>Vijay Bijjur</t>
  </si>
  <si>
    <t>vijay.bijjur@dfmail.org</t>
  </si>
  <si>
    <t>91-9886614127</t>
  </si>
  <si>
    <t>912010041723392</t>
  </si>
  <si>
    <t>UTIB0000052</t>
  </si>
  <si>
    <t>CON100016</t>
  </si>
  <si>
    <t>vijaykeshavrao.kulkarni@dfmail.org</t>
  </si>
  <si>
    <t>91-7996398693</t>
  </si>
  <si>
    <t>520291021426530</t>
  </si>
  <si>
    <t>UNION BANK</t>
  </si>
  <si>
    <t>000010012</t>
  </si>
  <si>
    <t>Vijay Kulkarni</t>
  </si>
  <si>
    <t>vijay.kulkarni@dfmail.org</t>
  </si>
  <si>
    <t>91-9845045410</t>
  </si>
  <si>
    <t>913010015316598</t>
  </si>
  <si>
    <t>000010356</t>
  </si>
  <si>
    <t>Vijay Kumar Madnur</t>
  </si>
  <si>
    <t>vijaykumar.madnur@dfmail.org</t>
  </si>
  <si>
    <t>91-9538206460</t>
  </si>
  <si>
    <t>915010054265596</t>
  </si>
  <si>
    <t>UTIB0002869</t>
  </si>
  <si>
    <t>Axis Bank Ltd</t>
  </si>
  <si>
    <t>000010348</t>
  </si>
  <si>
    <t>Vijay Purohit</t>
  </si>
  <si>
    <t>L6.3</t>
  </si>
  <si>
    <t>Senior Director</t>
  </si>
  <si>
    <t>vijay.purohit@dfmail.org</t>
  </si>
  <si>
    <t>91-9591217091</t>
  </si>
  <si>
    <t>36518584505</t>
  </si>
  <si>
    <t>DET24105</t>
  </si>
  <si>
    <t>Vijayakumar Akkasaligar</t>
  </si>
  <si>
    <t>vijayakumar.akkasaligar@dfmail.org</t>
  </si>
  <si>
    <t>91-8123823887</t>
  </si>
  <si>
    <t>40671029880</t>
  </si>
  <si>
    <t>DET2485</t>
  </si>
  <si>
    <t>Vijayalakshmi Sangappa Hatti</t>
  </si>
  <si>
    <t>vijayalakshmi.hatti@dfmail.org</t>
  </si>
  <si>
    <t>91-6361007754</t>
  </si>
  <si>
    <t>89031560748</t>
  </si>
  <si>
    <t>KVGB0006017</t>
  </si>
  <si>
    <t>CONT0020</t>
  </si>
  <si>
    <t>Vijayalaxmi B Chabbi</t>
  </si>
  <si>
    <t>vijayalaxmi.chabbi@dfmail.org</t>
  </si>
  <si>
    <t>91-9538029361</t>
  </si>
  <si>
    <t>110139228660 </t>
  </si>
  <si>
    <t>000010098</t>
  </si>
  <si>
    <t>Vijayalaxmi Pattar</t>
  </si>
  <si>
    <t>vijayalaxmi.pattar@dfmail.org</t>
  </si>
  <si>
    <t>91-9591205445</t>
  </si>
  <si>
    <t>017001514294</t>
  </si>
  <si>
    <t>CON202354</t>
  </si>
  <si>
    <t>Vijayalaxmi Tiraki</t>
  </si>
  <si>
    <t>vijayalaxmi.tiraki@dfmail.org</t>
  </si>
  <si>
    <t>91-9343238505</t>
  </si>
  <si>
    <t>33259933482</t>
  </si>
  <si>
    <t>SBIN0040642</t>
  </si>
  <si>
    <t>000010718</t>
  </si>
  <si>
    <t>Vijaykumar Ballari</t>
  </si>
  <si>
    <t>vijaykumar.ballari@dfmail.org</t>
  </si>
  <si>
    <t>91-7259531016</t>
  </si>
  <si>
    <t>3148258500</t>
  </si>
  <si>
    <t>DET202362</t>
  </si>
  <si>
    <t>Vinayak Kandari</t>
  </si>
  <si>
    <t>vinayak.kandari@dfmail.org</t>
  </si>
  <si>
    <t>91-8123944676</t>
  </si>
  <si>
    <t>32303248884</t>
  </si>
  <si>
    <t>SBIN0005621</t>
  </si>
  <si>
    <t>CON2022107</t>
  </si>
  <si>
    <t>Vinayak Kumbar</t>
  </si>
  <si>
    <t>vinayak.kumbar@dfmail.org</t>
  </si>
  <si>
    <t>91-8123123519</t>
  </si>
  <si>
    <t>0595101039579</t>
  </si>
  <si>
    <t>CON202147</t>
  </si>
  <si>
    <t>Vinayak Parappa Dandin</t>
  </si>
  <si>
    <t>consultant.vinayak@dfmail.org</t>
  </si>
  <si>
    <t>91-9731233274</t>
  </si>
  <si>
    <t>89044675143</t>
  </si>
  <si>
    <t>KVGB0002701</t>
  </si>
  <si>
    <t>000010752</t>
  </si>
  <si>
    <t>Vinaykumar Vardhaman Upadhye</t>
  </si>
  <si>
    <t>vinaykumar.upadhye@dfmail.org</t>
  </si>
  <si>
    <t>91-8748895071</t>
  </si>
  <si>
    <t>64117192310</t>
  </si>
  <si>
    <t>SBIN0040997</t>
  </si>
  <si>
    <t>CON100132</t>
  </si>
  <si>
    <t>Vinod Gangadhar Meti</t>
  </si>
  <si>
    <t>vinod.meti@dfmail.org</t>
  </si>
  <si>
    <t>91-9741303553</t>
  </si>
  <si>
    <t>12502210019027</t>
  </si>
  <si>
    <t>CON100006</t>
  </si>
  <si>
    <t>Virappa Bhimappa Bijapur</t>
  </si>
  <si>
    <t>virappa.bijapur@dfmail.org</t>
  </si>
  <si>
    <t>91-9535220110</t>
  </si>
  <si>
    <t>3039101004982</t>
  </si>
  <si>
    <t>CNRB0003039</t>
  </si>
  <si>
    <t>CANARA BANK</t>
  </si>
  <si>
    <t>DET23182</t>
  </si>
  <si>
    <t>Vishakha Chitare</t>
  </si>
  <si>
    <t>vishakha.chitare@dfmail.org</t>
  </si>
  <si>
    <t>91-9743091941</t>
  </si>
  <si>
    <t>32581577396</t>
  </si>
  <si>
    <t>DET23147</t>
  </si>
  <si>
    <t>Vishal Laxman Dhotre</t>
  </si>
  <si>
    <t>vishal.dhotre@dfmail.org</t>
  </si>
  <si>
    <t>91-9730774302</t>
  </si>
  <si>
    <t>37948100000807</t>
  </si>
  <si>
    <t>BARB0MANIKB</t>
  </si>
  <si>
    <t>CON2022152</t>
  </si>
  <si>
    <t>Vishal Naik</t>
  </si>
  <si>
    <t>vishal.naik@dfmail.org</t>
  </si>
  <si>
    <t>91-9008576960</t>
  </si>
  <si>
    <t>34215116396</t>
  </si>
  <si>
    <t>CON2022116</t>
  </si>
  <si>
    <t>Vishal Pujeri</t>
  </si>
  <si>
    <t>vishal.pujeri@dfmail.org</t>
  </si>
  <si>
    <t>91-9964397771</t>
  </si>
  <si>
    <t>20131742003</t>
  </si>
  <si>
    <t>SBIN0008789</t>
  </si>
  <si>
    <t>CON100119</t>
  </si>
  <si>
    <t>Vishwanath H</t>
  </si>
  <si>
    <t>vishwanath.h@dfmail.org</t>
  </si>
  <si>
    <t>91-7899335600</t>
  </si>
  <si>
    <t>SBIN0007861</t>
  </si>
  <si>
    <t>000010731</t>
  </si>
  <si>
    <t>Vishwanath K Badiger</t>
  </si>
  <si>
    <t>vishwanath.badiger@dfmail.org</t>
  </si>
  <si>
    <t>91-8892771711</t>
  </si>
  <si>
    <t>0209000400087086</t>
  </si>
  <si>
    <t>PUNB0020900</t>
  </si>
  <si>
    <t>CON100065</t>
  </si>
  <si>
    <t>Viththal Kallappa bhajantri</t>
  </si>
  <si>
    <t>viththal.bhajantri@dfmail.org</t>
  </si>
  <si>
    <t>91-9743665035</t>
  </si>
  <si>
    <t>12132200079601</t>
  </si>
  <si>
    <t>CNRB0011213</t>
  </si>
  <si>
    <t>CON100042</t>
  </si>
  <si>
    <t>Vitthal Shankar Metri</t>
  </si>
  <si>
    <t>vitthal.metri@dfmail.org</t>
  </si>
  <si>
    <t>91-9620566146</t>
  </si>
  <si>
    <t>000010301</t>
  </si>
  <si>
    <t>Wasim S Sargiro</t>
  </si>
  <si>
    <t>wasim.sargiro@dfmail.org</t>
  </si>
  <si>
    <t>91-9741106869</t>
  </si>
  <si>
    <t>17011605046</t>
  </si>
  <si>
    <t>KVGB0004007</t>
  </si>
  <si>
    <t>DET24111</t>
  </si>
  <si>
    <t>Yallamma Shankrappa Hugar</t>
  </si>
  <si>
    <t>yallamma.hugar@dfmail.org</t>
  </si>
  <si>
    <t>91-7483258933</t>
  </si>
  <si>
    <t>89048413503</t>
  </si>
  <si>
    <t>KVGB0006309</t>
  </si>
  <si>
    <t>CON2021116</t>
  </si>
  <si>
    <t>Yallappa Arer Arer</t>
  </si>
  <si>
    <t>yallappa.arer@dfmail.org</t>
  </si>
  <si>
    <t>91-9686460453</t>
  </si>
  <si>
    <t>11120429215</t>
  </si>
  <si>
    <t>SBIN0000263</t>
  </si>
  <si>
    <t>000010737</t>
  </si>
  <si>
    <t>Yash Kumar Mittal</t>
  </si>
  <si>
    <t>SISFS/Incubation</t>
  </si>
  <si>
    <t>yash.mittal@dfmail.org</t>
  </si>
  <si>
    <t>91-9560054114</t>
  </si>
  <si>
    <t>2702101023687</t>
  </si>
  <si>
    <t>CNRB0002702</t>
  </si>
  <si>
    <t>DET23151</t>
  </si>
  <si>
    <t>Yashita Budhwar</t>
  </si>
  <si>
    <t>yashita.budhwar@dfmail.org</t>
  </si>
  <si>
    <t>91-8217072647</t>
  </si>
  <si>
    <t>40289149590</t>
  </si>
  <si>
    <t>DET24107</t>
  </si>
  <si>
    <t>Yashodha B Savanur</t>
  </si>
  <si>
    <t>yashodha.savanur@dfmail.org</t>
  </si>
  <si>
    <t>91-9964756403</t>
  </si>
  <si>
    <t>34442423919</t>
  </si>
  <si>
    <t>DET23111</t>
  </si>
  <si>
    <t>Yashodha C Budihala</t>
  </si>
  <si>
    <t>yashoda.budihal@dfmail.org</t>
  </si>
  <si>
    <t>91-7349633602</t>
  </si>
  <si>
    <t>388602010017287</t>
  </si>
  <si>
    <t>CON202197</t>
  </si>
  <si>
    <t>Yashwanti B Shinde</t>
  </si>
  <si>
    <t>yashwanti.shinde@dfmail.org</t>
  </si>
  <si>
    <t>91-9880182761</t>
  </si>
  <si>
    <t>32660765948</t>
  </si>
  <si>
    <t>DET23139</t>
  </si>
  <si>
    <t>Yatish M</t>
  </si>
  <si>
    <t>yatish.m@dfmail.org</t>
  </si>
  <si>
    <t>91-8762056365</t>
  </si>
  <si>
    <t>64215528703</t>
  </si>
  <si>
    <t>SBIN0040279</t>
  </si>
  <si>
    <t>CON2022157</t>
  </si>
  <si>
    <t>Yogananda B Hirekurubara</t>
  </si>
  <si>
    <t>yogananda.hirekurubara@dfmail.org</t>
  </si>
  <si>
    <t>91-9611361687</t>
  </si>
  <si>
    <t>05582200026781</t>
  </si>
  <si>
    <t>DET23183</t>
  </si>
  <si>
    <t>Yogesh Umesh Paranjape</t>
  </si>
  <si>
    <t>yogesh.paranjape@dfmail.org</t>
  </si>
  <si>
    <t>91-8088212326</t>
  </si>
  <si>
    <t>05082230000976</t>
  </si>
  <si>
    <t>CNRB0010508</t>
  </si>
  <si>
    <t>DET24117</t>
  </si>
  <si>
    <t>Yuvaraja Swamy</t>
  </si>
  <si>
    <t>yuvaraja.swamy@dfmail.org</t>
  </si>
  <si>
    <t>91-6361012386</t>
  </si>
  <si>
    <t>42357594096</t>
  </si>
  <si>
    <t>SBIN0003105</t>
  </si>
  <si>
    <t>Basavaraj S B</t>
  </si>
  <si>
    <t>DET25054</t>
  </si>
  <si>
    <t>DET25077</t>
  </si>
  <si>
    <t>DET25044</t>
  </si>
  <si>
    <t>DET25043</t>
  </si>
  <si>
    <t>CONT0163</t>
  </si>
  <si>
    <t>DET25067</t>
  </si>
  <si>
    <t>DET25047</t>
  </si>
  <si>
    <t>DET25049</t>
  </si>
  <si>
    <t>DET25045</t>
  </si>
  <si>
    <t>DET25041</t>
  </si>
  <si>
    <t>DET25057</t>
  </si>
  <si>
    <t>CONT0171</t>
  </si>
  <si>
    <t>CONT0175</t>
  </si>
  <si>
    <t>DFINT2505</t>
  </si>
  <si>
    <t>DET25076</t>
  </si>
  <si>
    <t>DET25059</t>
  </si>
  <si>
    <t>DET25062</t>
  </si>
  <si>
    <t>DET25078</t>
  </si>
  <si>
    <t>DET25081</t>
  </si>
  <si>
    <t>CONT0165</t>
  </si>
  <si>
    <t>CONT0158</t>
  </si>
  <si>
    <t>CONT0160</t>
  </si>
  <si>
    <t>DET25050</t>
  </si>
  <si>
    <t>CONT0177</t>
  </si>
  <si>
    <t>DET25051</t>
  </si>
  <si>
    <t>DET25055</t>
  </si>
  <si>
    <t>DET25064</t>
  </si>
  <si>
    <t>CONT0170</t>
  </si>
  <si>
    <t>CONT0178</t>
  </si>
  <si>
    <t>CONT0164</t>
  </si>
  <si>
    <t>CONT0166</t>
  </si>
  <si>
    <t>CONT0162</t>
  </si>
  <si>
    <t>CONT0176</t>
  </si>
  <si>
    <t>DET25080</t>
  </si>
  <si>
    <t>DET25073</t>
  </si>
  <si>
    <t>CONT0174</t>
  </si>
  <si>
    <t>CONT0169</t>
  </si>
  <si>
    <t>CONT0173</t>
  </si>
  <si>
    <t>000010809</t>
  </si>
  <si>
    <t>CONT0159</t>
  </si>
  <si>
    <t>DET25072</t>
  </si>
  <si>
    <t>DET25052</t>
  </si>
  <si>
    <t>DET25042</t>
  </si>
  <si>
    <t>CONT0161</t>
  </si>
  <si>
    <t>DET25061</t>
  </si>
  <si>
    <t>DET25071</t>
  </si>
  <si>
    <t>CONT0157</t>
  </si>
  <si>
    <t>DET25084</t>
  </si>
  <si>
    <t>DET25070</t>
  </si>
  <si>
    <t>CON00036</t>
  </si>
  <si>
    <t>DET25060</t>
  </si>
  <si>
    <t>DET25074</t>
  </si>
  <si>
    <t>000010811</t>
  </si>
  <si>
    <t>DET25048</t>
  </si>
  <si>
    <t>DET25046</t>
  </si>
  <si>
    <t>DET25058</t>
  </si>
  <si>
    <t>DET25066</t>
  </si>
  <si>
    <t>DET25075</t>
  </si>
  <si>
    <t>CONT0167</t>
  </si>
  <si>
    <t>DET25069</t>
  </si>
  <si>
    <t>CONT0179</t>
  </si>
  <si>
    <t>DET25082</t>
  </si>
  <si>
    <t>DET25056</t>
  </si>
  <si>
    <t>000010812</t>
  </si>
  <si>
    <t>DET25039</t>
  </si>
  <si>
    <t>000010810</t>
  </si>
  <si>
    <t>DET25040</t>
  </si>
  <si>
    <t>DET25065</t>
  </si>
  <si>
    <t>DET25038</t>
  </si>
  <si>
    <t>CONT0172</t>
  </si>
  <si>
    <t>CONT0156</t>
  </si>
  <si>
    <t>DET25053</t>
  </si>
  <si>
    <t>DET25083</t>
  </si>
  <si>
    <t>DET25068</t>
  </si>
  <si>
    <t>DET25063</t>
  </si>
  <si>
    <t>Aditya Tulajappanavar</t>
  </si>
  <si>
    <t>Aishwarya Mahesh Angadi</t>
  </si>
  <si>
    <t>Akshata Mahantesh Naikar</t>
  </si>
  <si>
    <t>Amruta Suresh Kamagouda</t>
  </si>
  <si>
    <t>Amruthapuram Gouthami</t>
  </si>
  <si>
    <t>Anjali Gourav Jakkapure</t>
  </si>
  <si>
    <t>Ashika K</t>
  </si>
  <si>
    <t>Ashwini Manjunathgouda Halemani</t>
  </si>
  <si>
    <t>Babajan Mabusab Bajaramani</t>
  </si>
  <si>
    <t>Basamma.</t>
  </si>
  <si>
    <t>Basavaraj S.B</t>
  </si>
  <si>
    <t>Bheemavva N</t>
  </si>
  <si>
    <t>Bomaraspet Sowjanya</t>
  </si>
  <si>
    <t>Chakali Madhavi</t>
  </si>
  <si>
    <t>Chandrashekhar M Madivalar</t>
  </si>
  <si>
    <t>Chetana I Hiremath</t>
  </si>
  <si>
    <t>Daisy S Punith</t>
  </si>
  <si>
    <t>Deekonda Lavanya</t>
  </si>
  <si>
    <t>Deepa Basavaraj Hadapad</t>
  </si>
  <si>
    <t>Deepa Gangappa Kamati</t>
  </si>
  <si>
    <t>Deepa K Naragundamath</t>
  </si>
  <si>
    <t>Dhayari Rajitha</t>
  </si>
  <si>
    <t>Dunna Anusha</t>
  </si>
  <si>
    <t>Gajulapati Shravani</t>
  </si>
  <si>
    <t>Ganga Kalakappa Arer</t>
  </si>
  <si>
    <t>Giany Bhagyasri</t>
  </si>
  <si>
    <t>Guddappa Churi</t>
  </si>
  <si>
    <t>Jyoti Gurusiddappa Sherewad</t>
  </si>
  <si>
    <t>Kalakamallayya Mathapati</t>
  </si>
  <si>
    <t>Kalikota Soujanya</t>
  </si>
  <si>
    <t>Kandhuri Akhila</t>
  </si>
  <si>
    <t>Kandula Rajitha</t>
  </si>
  <si>
    <t>Kanthi Sravanthi</t>
  </si>
  <si>
    <t>Karingula Malathi</t>
  </si>
  <si>
    <t>Kavali Aruna Jyoothi</t>
  </si>
  <si>
    <t>Kavita Shivanagaud Huded</t>
  </si>
  <si>
    <t>Krushna Raosaheb Tour</t>
  </si>
  <si>
    <t>Kurva Mounika</t>
  </si>
  <si>
    <t>Lavanya Gurla</t>
  </si>
  <si>
    <t>Male Akshaya</t>
  </si>
  <si>
    <t>mekala sumalatha</t>
  </si>
  <si>
    <t>Monika Robin Chandekar</t>
  </si>
  <si>
    <t>Nagarathna Ravi Karinagannvar</t>
  </si>
  <si>
    <t>Namrata sharanappa kali</t>
  </si>
  <si>
    <t>Narsagoni Bhavani</t>
  </si>
  <si>
    <t>Nayankumar Gourimath</t>
  </si>
  <si>
    <t>Neelavva Dandin</t>
  </si>
  <si>
    <t>Neeradi Soniya</t>
  </si>
  <si>
    <t>Netravati Girishraddi Inamati</t>
  </si>
  <si>
    <t>Ningappa Shiddappa Madar</t>
  </si>
  <si>
    <t>Pannaga N Prasad</t>
  </si>
  <si>
    <t>Peesari Suvarna</t>
  </si>
  <si>
    <t>Pooja</t>
  </si>
  <si>
    <t>Pradnya Steven Chandekar</t>
  </si>
  <si>
    <t>Priyanka Ramesh Araganji</t>
  </si>
  <si>
    <t>Rabiya Basri</t>
  </si>
  <si>
    <t>Ramajansab Allisab Nadaf</t>
  </si>
  <si>
    <t>Ramesh Channappa Hubballi</t>
  </si>
  <si>
    <t>Rekha S Sheetarahalli</t>
  </si>
  <si>
    <t>Renuka Nikkammanavar</t>
  </si>
  <si>
    <t>Roopa Shekappa Nekar</t>
  </si>
  <si>
    <t>Samala swathi</t>
  </si>
  <si>
    <t>Sandhya Sanjay Bogar</t>
  </si>
  <si>
    <t>Saraswati</t>
  </si>
  <si>
    <t>Shaik Anjum</t>
  </si>
  <si>
    <t>Sharavati Bheemappa Baraker</t>
  </si>
  <si>
    <t>Shweta Rachayya Kambalimath</t>
  </si>
  <si>
    <t>Sipra Samarpita</t>
  </si>
  <si>
    <t>Sudhakar Wadappagol</t>
  </si>
  <si>
    <t>Sulochana</t>
  </si>
  <si>
    <t>Sunilkumar Madivalappa Kammar</t>
  </si>
  <si>
    <t>Sushma Gurunath Melmalgi</t>
  </si>
  <si>
    <t>Sushma Shankrappa Kulagudi</t>
  </si>
  <si>
    <t>Tabassum Hafsa</t>
  </si>
  <si>
    <t>Takur Manasa</t>
  </si>
  <si>
    <t>VIJAY KULKARNI</t>
  </si>
  <si>
    <t>Vijay Ramesh Kundanagar</t>
  </si>
  <si>
    <t>Vinayak Appanna Dyavannavar</t>
  </si>
  <si>
    <t>Vishala Shivanagouda Patil</t>
  </si>
  <si>
    <t>Yallappa Basavantappa Kalyani</t>
  </si>
  <si>
    <t>Corporate social responsibility</t>
  </si>
  <si>
    <t>Amrad</t>
  </si>
  <si>
    <t xml:space="preserve">Kodangal </t>
  </si>
  <si>
    <t>Kodangal</t>
  </si>
  <si>
    <t>Kamareddy</t>
  </si>
  <si>
    <t>Dharmaram</t>
  </si>
  <si>
    <t>Hubli</t>
  </si>
  <si>
    <t>Bhiknoor,Kamareddy</t>
  </si>
  <si>
    <t>Nizamabad</t>
  </si>
  <si>
    <t>Parigi</t>
  </si>
  <si>
    <t>Raichur</t>
  </si>
  <si>
    <t>Sindhudurg</t>
  </si>
  <si>
    <t>Kosgi</t>
  </si>
  <si>
    <t>aditya.tulajappanavar@dfmail.org</t>
  </si>
  <si>
    <t>aishwarya.angadi@dfmail.org</t>
  </si>
  <si>
    <t>akshata.naikar@dfmail.org</t>
  </si>
  <si>
    <t>amruta.kamagouda@dfmail.org</t>
  </si>
  <si>
    <t>amruthapuram.gouthami@dfmail.org</t>
  </si>
  <si>
    <t>anjali.jakkapure@dfmail.org</t>
  </si>
  <si>
    <t>ashika.k@dfmail.org</t>
  </si>
  <si>
    <t>ashwini.halemani@dfmail.org</t>
  </si>
  <si>
    <t>babajan.bajaramani@dfmail.org</t>
  </si>
  <si>
    <t>basamma.bajantri@dfmail.org</t>
  </si>
  <si>
    <t>bheemavva.navalli@dfmail.org</t>
  </si>
  <si>
    <t>bomaraspet.sowjanya@dfmail.org</t>
  </si>
  <si>
    <t>chakali.madhavi@dfmail.org</t>
  </si>
  <si>
    <t>chandrashekhar.madiwalar@dfmail.org</t>
  </si>
  <si>
    <t>chetana.hiremath@dfmail.org</t>
  </si>
  <si>
    <t>daisy.punith@dfmail.org</t>
  </si>
  <si>
    <t>deepa.hadapad@dfmail.org</t>
  </si>
  <si>
    <t>deepa.kamati@dfmail.org</t>
  </si>
  <si>
    <t>deepa.naragundamath@dfmail.org</t>
  </si>
  <si>
    <t>dhayari.rajitha@dfmail.org</t>
  </si>
  <si>
    <t>dunna.anusha@dfmail.org</t>
  </si>
  <si>
    <t>gajulapati.shravani@dfmail.org</t>
  </si>
  <si>
    <t>ganga.arer@dfmail.org</t>
  </si>
  <si>
    <t>giany.bhagyasri@dfmail.org</t>
  </si>
  <si>
    <t>guddappa.churi@dfmail.org</t>
  </si>
  <si>
    <t>jyoti.sherewad@dfmail.org</t>
  </si>
  <si>
    <t>kalakamallayya.mathapati@dfmail.org</t>
  </si>
  <si>
    <t>kalikota.soujanya@dfmail.org</t>
  </si>
  <si>
    <t>kandhuri.akhila@dfmail.org</t>
  </si>
  <si>
    <t>kandula.ranjitha@dfmail.org</t>
  </si>
  <si>
    <t>kanthi.sravanthi@dfmail.org</t>
  </si>
  <si>
    <t>karingula.malathi@dfmail.org</t>
  </si>
  <si>
    <t>kavali.jyoothi@dfmail.org</t>
  </si>
  <si>
    <t>kavita.huded@dfmail.org</t>
  </si>
  <si>
    <t>krushna.tour@dfmail.org</t>
  </si>
  <si>
    <t>kurva.mounika@dfmail.org</t>
  </si>
  <si>
    <t>gurla.lavanya@dfmail.org</t>
  </si>
  <si>
    <t>male.akshaya@dfmail.org</t>
  </si>
  <si>
    <t>mekala.sumalatha@dfmail.org</t>
  </si>
  <si>
    <t>monika.chandekar@dfmail.org</t>
  </si>
  <si>
    <t>nagarathna.karinagannavar@dfmail.org</t>
  </si>
  <si>
    <t>namrata.kali@dfmail.org</t>
  </si>
  <si>
    <t>narsagoni.bhavani@dfmail.org</t>
  </si>
  <si>
    <t>nayankumar.gourimath@dfmail.org</t>
  </si>
  <si>
    <t>neelavva.dandin@dfmail.org</t>
  </si>
  <si>
    <t>neeradi.soniya@dfmail.org</t>
  </si>
  <si>
    <t>netravati.inamati@dfmail.org</t>
  </si>
  <si>
    <t>ningappa.madar@dfmail.org</t>
  </si>
  <si>
    <t>pannaga.prasad@dfmail.org</t>
  </si>
  <si>
    <t>pooja.k@dfmail.org</t>
  </si>
  <si>
    <t>pradnya.chandekar@dfmail.org</t>
  </si>
  <si>
    <t>priyanaka.araganji@dfmail.org</t>
  </si>
  <si>
    <t>rabiya.basri@dfmail.org</t>
  </si>
  <si>
    <t>rekha.sheetarahalli@dfmail.org</t>
  </si>
  <si>
    <t>renuka.nikkammanavar@dfmail.org</t>
  </si>
  <si>
    <t>roopa.nekar@dfmail.org</t>
  </si>
  <si>
    <t>samala.swathi@dfmail.org</t>
  </si>
  <si>
    <t>sandhya.bogar@dfmail.org</t>
  </si>
  <si>
    <t>shaik.anjum@dfmail.org</t>
  </si>
  <si>
    <t>sharavati.baraker@dfmail.org</t>
  </si>
  <si>
    <t>shweta.kambalimath@dfmail.org</t>
  </si>
  <si>
    <t>sipra.samarpita@dfmail.org</t>
  </si>
  <si>
    <t>sudhakar.wadappagol@dfmail.org</t>
  </si>
  <si>
    <t>sunilkumar.mkammar@dfmail.org</t>
  </si>
  <si>
    <t>sushma.melmalgi@dfmail.org</t>
  </si>
  <si>
    <t>sushma.kulagudi@dfmail.org</t>
  </si>
  <si>
    <t>tabassum.hafsa@dfmail.org</t>
  </si>
  <si>
    <t>takur.manasa@dfmail.org</t>
  </si>
  <si>
    <t>vijay.kundanagar@dfmail.org</t>
  </si>
  <si>
    <t>vinayak.dyavannavar@dfmail.org</t>
  </si>
  <si>
    <t>vishala.patil@dfmail.org</t>
  </si>
  <si>
    <t>yallappa.kalyani@dfmail.org</t>
  </si>
  <si>
    <t>91-7019626959</t>
  </si>
  <si>
    <t>91-7483487891</t>
  </si>
  <si>
    <t>91-8792455200</t>
  </si>
  <si>
    <t>91-8971188108</t>
  </si>
  <si>
    <t>91-7386847415</t>
  </si>
  <si>
    <t>91-8888895584</t>
  </si>
  <si>
    <t>91-6364080594</t>
  </si>
  <si>
    <t>91-6363200960</t>
  </si>
  <si>
    <t>91-7892214140</t>
  </si>
  <si>
    <t>91-7760600815</t>
  </si>
  <si>
    <t>91-7019723478</t>
  </si>
  <si>
    <t>91-8897650265</t>
  </si>
  <si>
    <t>91-9989495179</t>
  </si>
  <si>
    <t>91-6363820359</t>
  </si>
  <si>
    <t>91-8217882819</t>
  </si>
  <si>
    <t>91-9491800902</t>
  </si>
  <si>
    <t>91-8971627590</t>
  </si>
  <si>
    <t>91-9019506073</t>
  </si>
  <si>
    <t>91-9743154523</t>
  </si>
  <si>
    <t>91-6361302323</t>
  </si>
  <si>
    <t>91-8919584019</t>
  </si>
  <si>
    <t>91-9849829540</t>
  </si>
  <si>
    <t>91-9542737051</t>
  </si>
  <si>
    <t>91-6362871688</t>
  </si>
  <si>
    <t>91-9390549671</t>
  </si>
  <si>
    <t>91-7353070470</t>
  </si>
  <si>
    <t>91-7353830879</t>
  </si>
  <si>
    <t>91-7619672248</t>
  </si>
  <si>
    <t>91-8328546957</t>
  </si>
  <si>
    <t>91-7019984758</t>
  </si>
  <si>
    <t>91-7036824080</t>
  </si>
  <si>
    <t>91-9515345251</t>
  </si>
  <si>
    <t>91-6281353843</t>
  </si>
  <si>
    <t>91-9908715034</t>
  </si>
  <si>
    <t>91-9108929386</t>
  </si>
  <si>
    <t>91-9529598142</t>
  </si>
  <si>
    <t>91-9392238870</t>
  </si>
  <si>
    <t>91-8919481985</t>
  </si>
  <si>
    <t>91-9515589340</t>
  </si>
  <si>
    <t>91-9740516227</t>
  </si>
  <si>
    <t>91-9666392151</t>
  </si>
  <si>
    <t>91-9637777843</t>
  </si>
  <si>
    <t>91-9844025055</t>
  </si>
  <si>
    <t>91-6362895040</t>
  </si>
  <si>
    <t>91-9014978496</t>
  </si>
  <si>
    <t>91-7411780052</t>
  </si>
  <si>
    <t>91-9901461180</t>
  </si>
  <si>
    <t>91-9652574303</t>
  </si>
  <si>
    <t>91-8867078978</t>
  </si>
  <si>
    <t>91-7795047257</t>
  </si>
  <si>
    <t>91-9886683119</t>
  </si>
  <si>
    <t>91-7583183587</t>
  </si>
  <si>
    <t>91-9307651506</t>
  </si>
  <si>
    <t>91-8088442634</t>
  </si>
  <si>
    <t>91-9620249012</t>
  </si>
  <si>
    <t>91-8217062114</t>
  </si>
  <si>
    <t>91-8431147587</t>
  </si>
  <si>
    <t>91-8553133802</t>
  </si>
  <si>
    <t>91-7019978536</t>
  </si>
  <si>
    <t>91-9908383815</t>
  </si>
  <si>
    <t>91-8088489143</t>
  </si>
  <si>
    <t>91-9346785639</t>
  </si>
  <si>
    <t>91-7349142995</t>
  </si>
  <si>
    <t>91-9611746350</t>
  </si>
  <si>
    <t>91-7205330643</t>
  </si>
  <si>
    <t>91-7349469850</t>
  </si>
  <si>
    <t>91-7892130694</t>
  </si>
  <si>
    <t>91-7337768412</t>
  </si>
  <si>
    <t>91-9480850428</t>
  </si>
  <si>
    <t>91-9949867182</t>
  </si>
  <si>
    <t>91-7702853510</t>
  </si>
  <si>
    <t>91-7353371215</t>
  </si>
  <si>
    <t>91-8147974313</t>
  </si>
  <si>
    <t>91-7259478787</t>
  </si>
  <si>
    <t>91-7259543206</t>
  </si>
  <si>
    <t>91-9538665114</t>
  </si>
  <si>
    <t>Team Lead</t>
  </si>
  <si>
    <t>Head Finance &amp; Accounts</t>
  </si>
  <si>
    <t>Research associate</t>
  </si>
  <si>
    <t>Yoga Trainer</t>
  </si>
  <si>
    <t>Associate - Investments &amp;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</si>
</sst>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8"/>
      <color theme="1"/>
      <name val="Arial"/>
    </font>
    <font>
      <b/>
      <sz val="8"/>
      <color theme="1"/>
      <name val="Arial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quotePrefix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" xfId="0" quotePrefix="1" applyFont="1" applyBorder="1" applyAlignment="1">
      <alignment horizontal="left"/>
    </xf>
    <xf numFmtId="0" fontId="3" fillId="0" borderId="0" xfId="0" applyFont="1"/>
    <xf numFmtId="0" fontId="4" fillId="0" borderId="0" xfId="0" applyFont="1"/>
    <xf numFmtId="1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/>
    <xf numFmtId="1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quotePrefix="1" applyFont="1"/>
    <xf numFmtId="49" fontId="2" fillId="0" borderId="0" xfId="0" applyNumberFormat="1" applyFont="1"/>
    <xf numFmtId="49" fontId="6" fillId="0" borderId="1" xfId="1" applyNumberFormat="1" applyBorder="1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0" fontId="2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\Downloads\All%20Employees%20Master%20Data%20-%20DESHPANDE%20FOUNDATION%20(18).xlsx" TargetMode="External"/><Relationship Id="rId1" Type="http://schemas.openxmlformats.org/officeDocument/2006/relationships/externalLinkPath" Target="All%20Employees%20Master%20Data%20-%20DESHPANDE%20FOUNDATION%20(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Employees Master Data"/>
    </sheetNames>
    <sheetDataSet>
      <sheetData sheetId="0">
        <row r="2">
          <cell r="G2" t="str">
            <v>CONT0091</v>
          </cell>
          <cell r="H2" t="str">
            <v>A Sangeetha</v>
          </cell>
          <cell r="I2" t="str">
            <v>Female</v>
          </cell>
          <cell r="J2" t="str">
            <v>Married</v>
          </cell>
          <cell r="K2">
            <v>42443</v>
          </cell>
          <cell r="L2" t="str">
            <v>O+ (O Positive)</v>
          </cell>
          <cell r="M2" t="str">
            <v>No</v>
          </cell>
          <cell r="N2" t="str">
            <v>India</v>
          </cell>
          <cell r="O2" t="str">
            <v>91-9182065340</v>
          </cell>
          <cell r="R2" t="str">
            <v>sangeethabandla1@gmail.com</v>
          </cell>
          <cell r="Y2" t="str">
            <v>HNo:11-103 Ramareddy, Kamareddy, Telangana</v>
          </cell>
          <cell r="AA2" t="str">
            <v>Kamareddy</v>
          </cell>
          <cell r="AB2" t="str">
            <v>TG</v>
          </cell>
          <cell r="AC2" t="str">
            <v>503144</v>
          </cell>
          <cell r="AD2" t="str">
            <v>India</v>
          </cell>
          <cell r="AE2" t="str">
            <v xml:space="preserve">A Rajaiah </v>
          </cell>
          <cell r="AF2" t="str">
            <v xml:space="preserve">Kamala </v>
          </cell>
          <cell r="AG2" t="str">
            <v xml:space="preserve">Bandla Balesh </v>
          </cell>
          <cell r="AH2" t="str">
            <v xml:space="preserve">B Jayachandran , Ananya </v>
          </cell>
          <cell r="AI2" t="str">
            <v>CONT0091</v>
          </cell>
          <cell r="AJ2" t="str">
            <v>Nizamabad Office</v>
          </cell>
          <cell r="AK2" t="str">
            <v>India</v>
          </cell>
          <cell r="AL2" t="str">
            <v>Education</v>
          </cell>
          <cell r="AM2" t="str">
            <v>Skill In Village</v>
          </cell>
          <cell r="AN2" t="str">
            <v>Academics</v>
          </cell>
          <cell r="AO2" t="str">
            <v>Cluster Trainer</v>
          </cell>
          <cell r="AP2" t="str">
            <v>Cluster Trainer</v>
          </cell>
          <cell r="AQ2" t="str">
            <v>Madhu . Addla</v>
          </cell>
          <cell r="AR2" t="str">
            <v>Not Applicable</v>
          </cell>
          <cell r="AS2">
            <v>45164</v>
          </cell>
          <cell r="AT2" t="str">
            <v>Category C- Off-roll contract employees</v>
          </cell>
          <cell r="AU2" t="str">
            <v>L0</v>
          </cell>
          <cell r="AV2" t="str">
            <v>L0</v>
          </cell>
          <cell r="AW2" t="str">
            <v>PartTime</v>
          </cell>
          <cell r="AX2" t="str">
            <v>Contract Employee</v>
          </cell>
          <cell r="AY2" t="str">
            <v>Geo fencing 4 hours</v>
          </cell>
          <cell r="AZ2" t="str">
            <v>Sunday Weekly Off</v>
          </cell>
          <cell r="BA2" t="str">
            <v>Annual Leave Penalization</v>
          </cell>
          <cell r="BB2" t="str">
            <v>Geo Fencing + OD</v>
          </cell>
          <cell r="BC2" t="str">
            <v>Telangana</v>
          </cell>
          <cell r="BE2" t="str">
            <v>15 Days</v>
          </cell>
          <cell r="BF2" t="str">
            <v>BEPPA5877K</v>
          </cell>
          <cell r="BG2" t="str">
            <v>496363325738</v>
          </cell>
          <cell r="BJ2" t="str">
            <v>Working</v>
          </cell>
          <cell r="BQ2" t="str">
            <v>Skill In Village</v>
          </cell>
          <cell r="BR2" t="str">
            <v>Deshpande Education Trust</v>
          </cell>
        </row>
        <row r="3">
          <cell r="G3" t="str">
            <v>000010006</v>
          </cell>
          <cell r="H3" t="str">
            <v>Abhinandan Kavale</v>
          </cell>
          <cell r="I3" t="str">
            <v>Male</v>
          </cell>
          <cell r="J3" t="str">
            <v>Married</v>
          </cell>
          <cell r="K3">
            <v>44748</v>
          </cell>
          <cell r="L3" t="str">
            <v>Not Available</v>
          </cell>
          <cell r="M3" t="str">
            <v>No</v>
          </cell>
          <cell r="N3" t="str">
            <v>India</v>
          </cell>
          <cell r="O3" t="str">
            <v>91-9902603999</v>
          </cell>
          <cell r="R3" t="str">
            <v>abhinandan990@gmail.com</v>
          </cell>
          <cell r="Y3" t="str">
            <v>#92, Hemalaxmi Building, opp Joglegar astrologer, Tejaswi Nagar, Dharwad</v>
          </cell>
          <cell r="AA3" t="str">
            <v>Dharwad</v>
          </cell>
          <cell r="AB3" t="str">
            <v>KA</v>
          </cell>
          <cell r="AC3" t="str">
            <v>580002</v>
          </cell>
          <cell r="AD3" t="str">
            <v>India</v>
          </cell>
          <cell r="AE3" t="str">
            <v xml:space="preserve">Kamalnath Rao </v>
          </cell>
          <cell r="AF3" t="str">
            <v xml:space="preserve">Nagaveni Rao </v>
          </cell>
          <cell r="AI3" t="str">
            <v>10006</v>
          </cell>
          <cell r="AJ3" t="str">
            <v>Deshpande Educational Trust Hubballi Office</v>
          </cell>
          <cell r="AK3" t="str">
            <v>India</v>
          </cell>
          <cell r="AL3" t="str">
            <v>Education</v>
          </cell>
          <cell r="AM3" t="str">
            <v>SkillPlus R</v>
          </cell>
          <cell r="AN3" t="str">
            <v>Administration</v>
          </cell>
          <cell r="AO3" t="str">
            <v>Placements</v>
          </cell>
          <cell r="AP3" t="str">
            <v>Senior Manager</v>
          </cell>
          <cell r="AQ3" t="str">
            <v>Rajabali . .</v>
          </cell>
          <cell r="AR3" t="str">
            <v>Not Applicable</v>
          </cell>
          <cell r="AS3">
            <v>40977</v>
          </cell>
          <cell r="AT3" t="str">
            <v>Category A - On roll employees</v>
          </cell>
          <cell r="AU3" t="str">
            <v>L5</v>
          </cell>
          <cell r="AV3" t="str">
            <v>L5</v>
          </cell>
          <cell r="AW3" t="str">
            <v>FullTime</v>
          </cell>
          <cell r="AX3" t="str">
            <v>Permanent</v>
          </cell>
          <cell r="AY3" t="str">
            <v>Office Time</v>
          </cell>
          <cell r="AZ3" t="str">
            <v>Sunday &amp; 3rd Saturday</v>
          </cell>
          <cell r="BA3" t="str">
            <v>Earned Leave Penalization</v>
          </cell>
          <cell r="BB3" t="str">
            <v>Biometric + OD + WFH</v>
          </cell>
          <cell r="BC3" t="str">
            <v>karnataka</v>
          </cell>
          <cell r="BE3" t="str">
            <v>90 Days</v>
          </cell>
          <cell r="BF3" t="str">
            <v>BHNPK9884K</v>
          </cell>
          <cell r="BG3" t="str">
            <v>445800893438</v>
          </cell>
          <cell r="BH3" t="str">
            <v>GBHBL10018890000010469</v>
          </cell>
          <cell r="BI3" t="str">
            <v>100072856487</v>
          </cell>
          <cell r="BJ3" t="str">
            <v>Working</v>
          </cell>
          <cell r="BQ3" t="str">
            <v>R&amp;D</v>
          </cell>
          <cell r="BR3" t="str">
            <v>Deshpande Education Trust</v>
          </cell>
        </row>
        <row r="4">
          <cell r="G4" t="str">
            <v>000010060</v>
          </cell>
          <cell r="H4" t="str">
            <v>Adarsh V Hasvi</v>
          </cell>
          <cell r="I4" t="str">
            <v>Male</v>
          </cell>
          <cell r="J4" t="str">
            <v>Single</v>
          </cell>
          <cell r="L4" t="str">
            <v>Not Available</v>
          </cell>
          <cell r="M4" t="str">
            <v>No</v>
          </cell>
          <cell r="N4" t="str">
            <v>India</v>
          </cell>
          <cell r="O4" t="str">
            <v>91-9060446858</v>
          </cell>
          <cell r="R4" t="str">
            <v>adarshadhuvih000@gmail.com</v>
          </cell>
          <cell r="Y4" t="str">
            <v>S/O Veereshappa H V, Lakkavalli, kubatur(p) , Soraba(T) , Shimoga(D)  , karnataka, 577413</v>
          </cell>
          <cell r="AA4" t="str">
            <v>Shimoga</v>
          </cell>
          <cell r="AB4" t="str">
            <v>KA</v>
          </cell>
          <cell r="AC4" t="str">
            <v>577413</v>
          </cell>
          <cell r="AD4" t="str">
            <v>India</v>
          </cell>
          <cell r="AE4" t="str">
            <v xml:space="preserve">Veereshappa </v>
          </cell>
          <cell r="AF4" t="str">
            <v xml:space="preserve">Lalitha </v>
          </cell>
          <cell r="AI4" t="str">
            <v>10060</v>
          </cell>
          <cell r="AJ4" t="str">
            <v>Deshpande Educational Trust Hubballi Office</v>
          </cell>
          <cell r="AK4" t="str">
            <v>India</v>
          </cell>
          <cell r="AL4" t="str">
            <v>Education</v>
          </cell>
          <cell r="AM4" t="str">
            <v>SkillPlus R</v>
          </cell>
          <cell r="AN4" t="str">
            <v>Administration</v>
          </cell>
          <cell r="AO4" t="str">
            <v>Alumni</v>
          </cell>
          <cell r="AP4" t="str">
            <v>Assistant Manager</v>
          </cell>
          <cell r="AQ4" t="str">
            <v>Ummesalma . .</v>
          </cell>
          <cell r="AR4" t="str">
            <v>Not Applicable</v>
          </cell>
          <cell r="AS4">
            <v>42170</v>
          </cell>
          <cell r="AT4" t="str">
            <v>Category A - On roll employees</v>
          </cell>
          <cell r="AU4" t="str">
            <v>L3</v>
          </cell>
          <cell r="AV4" t="str">
            <v>L3.1</v>
          </cell>
          <cell r="AW4" t="str">
            <v>FullTime</v>
          </cell>
          <cell r="AX4" t="str">
            <v>Permanent</v>
          </cell>
          <cell r="AY4" t="str">
            <v>Office Time</v>
          </cell>
          <cell r="AZ4" t="str">
            <v>Sunday &amp; 3rd Saturday</v>
          </cell>
          <cell r="BA4" t="str">
            <v>Earned Leave Penalization</v>
          </cell>
          <cell r="BB4" t="str">
            <v>Bio-Metric + OD</v>
          </cell>
          <cell r="BC4" t="str">
            <v>karnataka</v>
          </cell>
          <cell r="BE4" t="str">
            <v>30 Days</v>
          </cell>
          <cell r="BF4" t="str">
            <v>AQBPH7499H</v>
          </cell>
          <cell r="BG4" t="str">
            <v>829491147779</v>
          </cell>
          <cell r="BH4" t="str">
            <v>GB/HBL/1001889/084</v>
          </cell>
          <cell r="BI4" t="str">
            <v>100796365882</v>
          </cell>
          <cell r="BJ4" t="str">
            <v>Working</v>
          </cell>
          <cell r="BQ4" t="str">
            <v>SkillPlus R</v>
          </cell>
          <cell r="BR4" t="str">
            <v>Deshpande Education Trust</v>
          </cell>
        </row>
        <row r="5">
          <cell r="G5" t="str">
            <v>DET25054</v>
          </cell>
          <cell r="H5" t="str">
            <v>Aditya Tulajappanavar</v>
          </cell>
          <cell r="I5" t="str">
            <v>Male</v>
          </cell>
          <cell r="J5" t="str">
            <v>Married</v>
          </cell>
          <cell r="K5">
            <v>45822</v>
          </cell>
          <cell r="L5" t="str">
            <v>B- (B Negative)</v>
          </cell>
          <cell r="M5" t="str">
            <v>No</v>
          </cell>
          <cell r="N5" t="str">
            <v>India</v>
          </cell>
          <cell r="O5" t="str">
            <v>91-7019626959</v>
          </cell>
          <cell r="R5" t="str">
            <v>adityatulajappanavar@gmail.com</v>
          </cell>
          <cell r="AI5" t="str">
            <v>DET25054</v>
          </cell>
          <cell r="AJ5" t="str">
            <v>Deshpande Educational Trust Hubballi Office</v>
          </cell>
          <cell r="AK5" t="str">
            <v>India</v>
          </cell>
          <cell r="AL5" t="str">
            <v>Education</v>
          </cell>
          <cell r="AM5" t="str">
            <v>Skill In Village</v>
          </cell>
          <cell r="AN5" t="str">
            <v>Academics</v>
          </cell>
          <cell r="AO5" t="str">
            <v>Trainer</v>
          </cell>
          <cell r="AP5" t="str">
            <v>CRP</v>
          </cell>
          <cell r="AQ5" t="str">
            <v>Fakkeerappa . Kittur</v>
          </cell>
          <cell r="AR5" t="str">
            <v>Not Applicable</v>
          </cell>
          <cell r="AS5">
            <v>45810</v>
          </cell>
          <cell r="AT5" t="str">
            <v>Category C- Off-roll contract employees</v>
          </cell>
          <cell r="AU5" t="str">
            <v>L0</v>
          </cell>
          <cell r="AV5" t="str">
            <v>L0</v>
          </cell>
          <cell r="AW5" t="str">
            <v>FullTime</v>
          </cell>
          <cell r="AX5" t="str">
            <v>Contract Employee</v>
          </cell>
          <cell r="AY5" t="str">
            <v>Flexi Shift  8 Hours</v>
          </cell>
          <cell r="AZ5" t="str">
            <v>Sunday Weekly Off</v>
          </cell>
          <cell r="BA5" t="str">
            <v>Annual Leave Penalization</v>
          </cell>
          <cell r="BB5" t="str">
            <v>Geo Fencing + OD</v>
          </cell>
          <cell r="BC5" t="str">
            <v>karnataka</v>
          </cell>
          <cell r="BE5" t="str">
            <v>30 Days</v>
          </cell>
          <cell r="BF5" t="str">
            <v>CFMPT5543N</v>
          </cell>
          <cell r="BG5" t="str">
            <v>696246524816</v>
          </cell>
          <cell r="BJ5" t="str">
            <v>Working</v>
          </cell>
          <cell r="BQ5" t="str">
            <v>Skill In Village</v>
          </cell>
          <cell r="BR5" t="str">
            <v>Deshpande Education Trust</v>
          </cell>
        </row>
        <row r="6">
          <cell r="G6" t="str">
            <v>CON2021161</v>
          </cell>
          <cell r="H6" t="str">
            <v>Afreen Havaldar</v>
          </cell>
          <cell r="I6" t="str">
            <v>Female</v>
          </cell>
          <cell r="J6" t="str">
            <v>Single</v>
          </cell>
          <cell r="L6" t="str">
            <v>Not Available</v>
          </cell>
          <cell r="M6" t="str">
            <v>No</v>
          </cell>
          <cell r="N6" t="str">
            <v>India</v>
          </cell>
          <cell r="O6" t="str">
            <v>91-8123588221</v>
          </cell>
          <cell r="Y6" t="str">
            <v>#131 behind karriyamma temple, Veerapur oni Hubli</v>
          </cell>
          <cell r="AA6" t="str">
            <v>Hubli</v>
          </cell>
          <cell r="AB6" t="str">
            <v>KA</v>
          </cell>
          <cell r="AC6" t="str">
            <v>580020</v>
          </cell>
          <cell r="AD6" t="str">
            <v>India</v>
          </cell>
          <cell r="AI6" t="str">
            <v>CON2021161</v>
          </cell>
          <cell r="AJ6" t="str">
            <v>Deshpande Foundation Hubballi Office</v>
          </cell>
          <cell r="AK6" t="str">
            <v>India</v>
          </cell>
          <cell r="AL6" t="str">
            <v>Education</v>
          </cell>
          <cell r="AM6" t="str">
            <v>EarlySpark</v>
          </cell>
          <cell r="AN6" t="str">
            <v>Academics</v>
          </cell>
          <cell r="AO6" t="str">
            <v>Trainer</v>
          </cell>
          <cell r="AP6" t="str">
            <v>Instructor</v>
          </cell>
          <cell r="AQ6" t="str">
            <v>Vijayalaxmi B Chabbi</v>
          </cell>
          <cell r="AR6" t="str">
            <v>Not Applicable</v>
          </cell>
          <cell r="AS6">
            <v>44529</v>
          </cell>
          <cell r="AT6" t="str">
            <v>Category C- Off-roll contract employees</v>
          </cell>
          <cell r="AU6" t="str">
            <v>L1</v>
          </cell>
          <cell r="AV6" t="str">
            <v>L1</v>
          </cell>
          <cell r="AW6" t="str">
            <v>FullTime</v>
          </cell>
          <cell r="AX6" t="str">
            <v>Contract Employee</v>
          </cell>
          <cell r="AY6" t="str">
            <v>Geo fencing 8 hours</v>
          </cell>
          <cell r="AZ6" t="str">
            <v>Sunday &amp; 3rd Saturday</v>
          </cell>
          <cell r="BA6" t="str">
            <v>Annual Leave Penalization</v>
          </cell>
          <cell r="BB6" t="str">
            <v>Geo Fencing + OD</v>
          </cell>
          <cell r="BC6" t="str">
            <v>karnataka</v>
          </cell>
          <cell r="BE6" t="str">
            <v>30 Days</v>
          </cell>
          <cell r="BF6" t="str">
            <v>BCHPH3149B</v>
          </cell>
          <cell r="BG6" t="str">
            <v>307379437213</v>
          </cell>
          <cell r="BH6" t="str">
            <v>GBHBL10018890000010575</v>
          </cell>
          <cell r="BI6" t="str">
            <v>101415390193</v>
          </cell>
          <cell r="BJ6" t="str">
            <v>Working</v>
          </cell>
          <cell r="BQ6" t="str">
            <v>Early Spark</v>
          </cell>
          <cell r="BR6" t="str">
            <v>Deshpande Education Trust</v>
          </cell>
        </row>
        <row r="7">
          <cell r="G7" t="str">
            <v>DET2433</v>
          </cell>
          <cell r="H7" t="str">
            <v>Afreen Yaragatti</v>
          </cell>
          <cell r="I7" t="str">
            <v>Female</v>
          </cell>
          <cell r="J7" t="str">
            <v>Single</v>
          </cell>
          <cell r="L7" t="str">
            <v>B- (B Negative)</v>
          </cell>
          <cell r="M7" t="str">
            <v>No</v>
          </cell>
          <cell r="N7" t="str">
            <v>India</v>
          </cell>
          <cell r="O7" t="str">
            <v>91-7795027656</v>
          </cell>
          <cell r="R7" t="str">
            <v>yaragattiafreen76@gmail.com</v>
          </cell>
          <cell r="Y7" t="str">
            <v>Awalaki owni madihal dharwad</v>
          </cell>
          <cell r="AA7" t="str">
            <v>Dharwad</v>
          </cell>
          <cell r="AB7" t="str">
            <v>KA</v>
          </cell>
          <cell r="AC7" t="str">
            <v>580006</v>
          </cell>
          <cell r="AD7" t="str">
            <v>India</v>
          </cell>
          <cell r="AI7" t="str">
            <v>DET2433</v>
          </cell>
          <cell r="AJ7" t="str">
            <v>Deshpande Foundation Hubballi Office</v>
          </cell>
          <cell r="AK7" t="str">
            <v>India</v>
          </cell>
          <cell r="AL7" t="str">
            <v>Education</v>
          </cell>
          <cell r="AM7" t="str">
            <v>EarlySpark</v>
          </cell>
          <cell r="AN7" t="str">
            <v>Academics</v>
          </cell>
          <cell r="AO7" t="str">
            <v>Trainer</v>
          </cell>
          <cell r="AP7" t="str">
            <v>Instructor</v>
          </cell>
          <cell r="AQ7" t="str">
            <v>Anjalidevi B Dotikal</v>
          </cell>
          <cell r="AR7" t="str">
            <v>Not Applicable</v>
          </cell>
          <cell r="AS7">
            <v>45398</v>
          </cell>
          <cell r="AT7" t="str">
            <v>Category C- Off-roll contract employees</v>
          </cell>
          <cell r="AU7" t="str">
            <v>L1</v>
          </cell>
          <cell r="AV7" t="str">
            <v>L1</v>
          </cell>
          <cell r="AW7" t="str">
            <v>FullTime</v>
          </cell>
          <cell r="AX7" t="str">
            <v>Contract Employee</v>
          </cell>
          <cell r="AY7" t="str">
            <v>Geo fencing 8 hours</v>
          </cell>
          <cell r="AZ7" t="str">
            <v>Sunday &amp; 3rd Saturday</v>
          </cell>
          <cell r="BA7" t="str">
            <v>Annual Leave Penalization</v>
          </cell>
          <cell r="BB7" t="str">
            <v>Geo Fencing + OD</v>
          </cell>
          <cell r="BC7" t="str">
            <v>karnataka</v>
          </cell>
          <cell r="BE7" t="str">
            <v>30 Days</v>
          </cell>
          <cell r="BF7" t="str">
            <v>BEUPY4214H</v>
          </cell>
          <cell r="BH7" t="str">
            <v>GBHBL10018890000010829</v>
          </cell>
          <cell r="BI7" t="str">
            <v>102071868396</v>
          </cell>
          <cell r="BJ7" t="str">
            <v>Working</v>
          </cell>
          <cell r="BQ7" t="str">
            <v>Early Spark</v>
          </cell>
          <cell r="BR7" t="str">
            <v>Deshpande Education Trust</v>
          </cell>
        </row>
        <row r="8">
          <cell r="G8" t="str">
            <v>CON2022169</v>
          </cell>
          <cell r="H8" t="str">
            <v>Aishwarya K Naidu</v>
          </cell>
          <cell r="I8" t="str">
            <v>Female</v>
          </cell>
          <cell r="J8" t="str">
            <v>Single</v>
          </cell>
          <cell r="L8" t="str">
            <v>O+ (O Positive)</v>
          </cell>
          <cell r="M8" t="str">
            <v>No</v>
          </cell>
          <cell r="N8" t="str">
            <v>India</v>
          </cell>
          <cell r="O8" t="str">
            <v>91-8147696739</v>
          </cell>
          <cell r="AI8" t="str">
            <v>CON2022169</v>
          </cell>
          <cell r="AJ8" t="str">
            <v>Deshpande Educational Trust Hubballi Office</v>
          </cell>
          <cell r="AK8" t="str">
            <v>India</v>
          </cell>
          <cell r="AL8" t="str">
            <v>Education</v>
          </cell>
          <cell r="AM8" t="str">
            <v>SkillPlus</v>
          </cell>
          <cell r="AN8" t="str">
            <v>Academics</v>
          </cell>
          <cell r="AO8" t="str">
            <v>Trainer</v>
          </cell>
          <cell r="AP8" t="str">
            <v>Executive</v>
          </cell>
          <cell r="AQ8" t="str">
            <v>Ramesh . Chikkeri</v>
          </cell>
          <cell r="AR8" t="str">
            <v>Not Applicable</v>
          </cell>
          <cell r="AS8">
            <v>44840</v>
          </cell>
          <cell r="AT8" t="str">
            <v>Category C- Off-roll contract employees</v>
          </cell>
          <cell r="AU8" t="str">
            <v>L1</v>
          </cell>
          <cell r="AV8" t="str">
            <v>L1</v>
          </cell>
          <cell r="AW8" t="str">
            <v>FullTime</v>
          </cell>
          <cell r="AX8" t="str">
            <v>Contract Employee</v>
          </cell>
          <cell r="AY8" t="str">
            <v>Geo fencing 8 hours</v>
          </cell>
          <cell r="AZ8" t="str">
            <v>Sunday Weekly Off</v>
          </cell>
          <cell r="BA8" t="str">
            <v>Annual Leave Penalization</v>
          </cell>
          <cell r="BB8" t="str">
            <v>Geo Fencing + OD</v>
          </cell>
          <cell r="BC8" t="str">
            <v>karnataka</v>
          </cell>
          <cell r="BE8" t="str">
            <v>30 Days</v>
          </cell>
          <cell r="BF8" t="str">
            <v>CXLPA3306H</v>
          </cell>
          <cell r="BG8" t="str">
            <v>784848635400</v>
          </cell>
          <cell r="BH8" t="str">
            <v>GBHBL10018890000010740</v>
          </cell>
          <cell r="BI8" t="str">
            <v>102014045532</v>
          </cell>
          <cell r="BJ8" t="str">
            <v>Working</v>
          </cell>
          <cell r="BQ8" t="str">
            <v>SkillPlus</v>
          </cell>
          <cell r="BR8" t="str">
            <v>Deshpande Education Trust</v>
          </cell>
        </row>
        <row r="9">
          <cell r="G9" t="str">
            <v>CON2022143</v>
          </cell>
          <cell r="H9" t="str">
            <v>Aishwarya Kalinge</v>
          </cell>
          <cell r="I9" t="str">
            <v>Female</v>
          </cell>
          <cell r="J9" t="str">
            <v>Single</v>
          </cell>
          <cell r="L9" t="str">
            <v>A+ (A Positive)</v>
          </cell>
          <cell r="M9" t="str">
            <v>No</v>
          </cell>
          <cell r="N9" t="str">
            <v>India</v>
          </cell>
          <cell r="O9" t="str">
            <v>91-8660669320</v>
          </cell>
          <cell r="R9" t="str">
            <v>aishwrayakalinge2409@gmail.com</v>
          </cell>
          <cell r="AE9" t="str">
            <v xml:space="preserve">Ashok </v>
          </cell>
          <cell r="AF9" t="str">
            <v xml:space="preserve">Sheela </v>
          </cell>
          <cell r="AI9" t="str">
            <v>CON2022143</v>
          </cell>
          <cell r="AJ9" t="str">
            <v>Deshpande Educational Trust Hubballi Office</v>
          </cell>
          <cell r="AK9" t="str">
            <v>India</v>
          </cell>
          <cell r="AL9" t="str">
            <v>Education</v>
          </cell>
          <cell r="AM9" t="str">
            <v>Skill In Village</v>
          </cell>
          <cell r="AN9" t="str">
            <v>Academics</v>
          </cell>
          <cell r="AO9" t="str">
            <v>Cluster Trainer</v>
          </cell>
          <cell r="AP9" t="str">
            <v>Cluster Trainer</v>
          </cell>
          <cell r="AQ9" t="str">
            <v>Harisha . H</v>
          </cell>
          <cell r="AR9" t="str">
            <v>Not Applicable</v>
          </cell>
          <cell r="AS9">
            <v>44799</v>
          </cell>
          <cell r="AT9" t="str">
            <v>Category C- Off-roll contract employees</v>
          </cell>
          <cell r="AU9" t="str">
            <v>L0</v>
          </cell>
          <cell r="AV9" t="str">
            <v>L2</v>
          </cell>
          <cell r="AW9" t="str">
            <v>PartTime</v>
          </cell>
          <cell r="AX9" t="str">
            <v>Contract Employee</v>
          </cell>
          <cell r="AY9" t="str">
            <v>Geo fencing 4 hours</v>
          </cell>
          <cell r="AZ9" t="str">
            <v>Sunday &amp; 1st Saturday</v>
          </cell>
          <cell r="BA9" t="str">
            <v>Annual Leave Penalization</v>
          </cell>
          <cell r="BB9" t="str">
            <v>Geo Fencing + OD</v>
          </cell>
          <cell r="BC9" t="str">
            <v>karnataka</v>
          </cell>
          <cell r="BE9" t="str">
            <v>15 Days</v>
          </cell>
          <cell r="BF9" t="str">
            <v>KCAPK4196R</v>
          </cell>
          <cell r="BG9" t="str">
            <v>330517032130</v>
          </cell>
          <cell r="BJ9" t="str">
            <v>Working</v>
          </cell>
          <cell r="BQ9" t="str">
            <v>Skill In Village</v>
          </cell>
          <cell r="BR9" t="str">
            <v>Deshpande Education Trust</v>
          </cell>
        </row>
        <row r="10">
          <cell r="G10" t="str">
            <v>DET25077</v>
          </cell>
          <cell r="H10" t="str">
            <v>Aishwarya Mahesh Angadi</v>
          </cell>
          <cell r="I10" t="str">
            <v>Female</v>
          </cell>
          <cell r="J10" t="str">
            <v>None</v>
          </cell>
          <cell r="L10" t="str">
            <v>Not Available</v>
          </cell>
          <cell r="M10" t="str">
            <v>No</v>
          </cell>
          <cell r="N10" t="str">
            <v>India</v>
          </cell>
          <cell r="O10" t="str">
            <v>91-7483487891</v>
          </cell>
          <cell r="R10" t="str">
            <v>aishwaryangadi90@gmail.com</v>
          </cell>
          <cell r="AI10" t="str">
            <v>DET25077</v>
          </cell>
          <cell r="AJ10" t="str">
            <v>Deshpande Educational Trust Hubballi Office</v>
          </cell>
          <cell r="AK10" t="str">
            <v>India</v>
          </cell>
          <cell r="AL10" t="str">
            <v>Education</v>
          </cell>
          <cell r="AM10" t="str">
            <v>Skill In Village</v>
          </cell>
          <cell r="AN10" t="str">
            <v>Academics</v>
          </cell>
          <cell r="AO10" t="str">
            <v>Trainer</v>
          </cell>
          <cell r="AP10" t="str">
            <v>CRP</v>
          </cell>
          <cell r="AQ10" t="str">
            <v>Mallikarjun . Kotabal</v>
          </cell>
          <cell r="AR10" t="str">
            <v>Not Applicable</v>
          </cell>
          <cell r="AS10">
            <v>45815</v>
          </cell>
          <cell r="AT10" t="str">
            <v>Category C- Off-roll contract employees</v>
          </cell>
          <cell r="AU10" t="str">
            <v>L0</v>
          </cell>
          <cell r="AV10" t="str">
            <v>L0</v>
          </cell>
          <cell r="AW10" t="str">
            <v>PartTime</v>
          </cell>
          <cell r="AX10" t="str">
            <v>Contract Employee</v>
          </cell>
          <cell r="AY10" t="str">
            <v>Geo fencing 4 hours</v>
          </cell>
          <cell r="AZ10" t="str">
            <v>Sunday Weekly Off</v>
          </cell>
          <cell r="BA10" t="str">
            <v>Annual Leave Penalization</v>
          </cell>
          <cell r="BB10" t="str">
            <v>Geo Fencing + OD</v>
          </cell>
          <cell r="BC10" t="str">
            <v>karnataka</v>
          </cell>
          <cell r="BE10" t="str">
            <v>30 Days</v>
          </cell>
          <cell r="BF10" t="str">
            <v>GBXPA5675R</v>
          </cell>
          <cell r="BG10" t="str">
            <v>334849063423</v>
          </cell>
          <cell r="BJ10" t="str">
            <v>Working</v>
          </cell>
          <cell r="BQ10" t="str">
            <v>Skill In Village</v>
          </cell>
          <cell r="BR10" t="str">
            <v>Deshpande Education Trust</v>
          </cell>
        </row>
        <row r="11">
          <cell r="G11" t="str">
            <v>DET25020</v>
          </cell>
          <cell r="H11" t="str">
            <v>Aishwarya Nagaraj Hallur</v>
          </cell>
          <cell r="I11" t="str">
            <v>Female</v>
          </cell>
          <cell r="J11" t="str">
            <v>None</v>
          </cell>
          <cell r="L11" t="str">
            <v>Not Available</v>
          </cell>
          <cell r="M11" t="str">
            <v>No</v>
          </cell>
          <cell r="N11" t="str">
            <v>India</v>
          </cell>
          <cell r="O11" t="str">
            <v>91-8088583650</v>
          </cell>
          <cell r="S11" t="str">
            <v xml:space="preserve">Raghavendra colony 1st cross near banakar petrol bunk opposite hirekerur </v>
          </cell>
          <cell r="U11" t="str">
            <v xml:space="preserve">Hirekerur </v>
          </cell>
          <cell r="V11" t="str">
            <v>Karnataka</v>
          </cell>
          <cell r="W11" t="str">
            <v>581111</v>
          </cell>
          <cell r="Y11" t="str">
            <v xml:space="preserve">Raghavendra colony 1st cross near banakar petrol bunk opposite hirekerur </v>
          </cell>
          <cell r="AA11" t="str">
            <v xml:space="preserve">Hirekerur </v>
          </cell>
          <cell r="AB11" t="str">
            <v>Karnataka</v>
          </cell>
          <cell r="AC11" t="str">
            <v>581111</v>
          </cell>
          <cell r="AI11" t="str">
            <v>DET25020</v>
          </cell>
          <cell r="AJ11" t="str">
            <v>Deshpande Educational Trust Hubballi Office</v>
          </cell>
          <cell r="AK11" t="str">
            <v>India</v>
          </cell>
          <cell r="AL11" t="str">
            <v>Education</v>
          </cell>
          <cell r="AM11" t="str">
            <v>SkillPlus</v>
          </cell>
          <cell r="AN11" t="str">
            <v>Mobilization</v>
          </cell>
          <cell r="AO11" t="str">
            <v>Mobilization</v>
          </cell>
          <cell r="AP11" t="str">
            <v>Executive</v>
          </cell>
          <cell r="AQ11" t="str">
            <v>Channabasappa . Gudli</v>
          </cell>
          <cell r="AR11" t="str">
            <v>Not Applicable</v>
          </cell>
          <cell r="AS11">
            <v>45754</v>
          </cell>
          <cell r="AT11" t="str">
            <v>Category C- Off-roll contract employees</v>
          </cell>
          <cell r="AU11" t="str">
            <v>L1</v>
          </cell>
          <cell r="AV11" t="str">
            <v>L1</v>
          </cell>
          <cell r="AW11" t="str">
            <v>FullTime</v>
          </cell>
          <cell r="AX11" t="str">
            <v>Contract Employee</v>
          </cell>
          <cell r="AY11" t="str">
            <v>Flexi Shift  8 Hours</v>
          </cell>
          <cell r="AZ11" t="str">
            <v>Sunday Weekly Off</v>
          </cell>
          <cell r="BA11" t="str">
            <v>Annual Leave Penalization</v>
          </cell>
          <cell r="BB11" t="str">
            <v xml:space="preserve">Flexi Shift </v>
          </cell>
          <cell r="BC11" t="str">
            <v>karnataka</v>
          </cell>
          <cell r="BE11" t="str">
            <v>30 Days</v>
          </cell>
          <cell r="BF11" t="str">
            <v>BPOPH1049N</v>
          </cell>
          <cell r="BG11" t="str">
            <v>728549957006</v>
          </cell>
          <cell r="BJ11" t="str">
            <v>Working</v>
          </cell>
          <cell r="BQ11" t="str">
            <v>SkillPlus</v>
          </cell>
          <cell r="BR11" t="str">
            <v>Deshpande Education Trust</v>
          </cell>
        </row>
        <row r="12">
          <cell r="G12" t="str">
            <v>DET2430</v>
          </cell>
          <cell r="H12" t="str">
            <v>Ajeet Kulkarni</v>
          </cell>
          <cell r="I12" t="str">
            <v>Male</v>
          </cell>
          <cell r="J12" t="str">
            <v>Single</v>
          </cell>
          <cell r="L12" t="str">
            <v>A+ (A Positive)</v>
          </cell>
          <cell r="M12" t="str">
            <v>No</v>
          </cell>
          <cell r="N12" t="str">
            <v>India</v>
          </cell>
          <cell r="O12" t="str">
            <v>91-6361869599</v>
          </cell>
          <cell r="AI12" t="str">
            <v>DET2430</v>
          </cell>
          <cell r="AJ12" t="str">
            <v>Deshpande Educational Trust Hubballi Office</v>
          </cell>
          <cell r="AK12" t="str">
            <v>India</v>
          </cell>
          <cell r="AL12" t="str">
            <v>Education</v>
          </cell>
          <cell r="AM12" t="str">
            <v>SkillPlus R</v>
          </cell>
          <cell r="AN12" t="str">
            <v>Mobilization</v>
          </cell>
          <cell r="AO12" t="str">
            <v>Mobilization</v>
          </cell>
          <cell r="AP12" t="str">
            <v>Executive</v>
          </cell>
          <cell r="AQ12" t="str">
            <v>Ramkumar . Kavatagi</v>
          </cell>
          <cell r="AR12" t="str">
            <v>Not Applicable</v>
          </cell>
          <cell r="AS12">
            <v>45398</v>
          </cell>
          <cell r="AT12" t="str">
            <v>Category C- Off-roll contract employees</v>
          </cell>
          <cell r="AU12" t="str">
            <v>L1</v>
          </cell>
          <cell r="AV12" t="str">
            <v>L1</v>
          </cell>
          <cell r="AW12" t="str">
            <v>FullTime</v>
          </cell>
          <cell r="AX12" t="str">
            <v>Contract Employee</v>
          </cell>
          <cell r="AY12" t="str">
            <v>Flexi Shift  8 Hours</v>
          </cell>
          <cell r="AZ12" t="str">
            <v>Sunday &amp; 3rd Saturday</v>
          </cell>
          <cell r="BA12" t="str">
            <v>Annual Leave Penalization</v>
          </cell>
          <cell r="BB12" t="str">
            <v xml:space="preserve">Flexi Shift </v>
          </cell>
          <cell r="BC12" t="str">
            <v>karnataka</v>
          </cell>
          <cell r="BE12" t="str">
            <v>30 Days</v>
          </cell>
          <cell r="BF12" t="str">
            <v>DMPPA8337C</v>
          </cell>
          <cell r="BH12" t="str">
            <v>GBHBL10018890000010833</v>
          </cell>
          <cell r="BI12" t="str">
            <v>102071868429</v>
          </cell>
          <cell r="BJ12" t="str">
            <v>Working</v>
          </cell>
          <cell r="BQ12" t="str">
            <v>SkillPlus R</v>
          </cell>
          <cell r="BR12" t="str">
            <v>Deshpande Education Trust</v>
          </cell>
        </row>
        <row r="13">
          <cell r="G13" t="str">
            <v>CON2021130</v>
          </cell>
          <cell r="H13" t="str">
            <v>Akshata Chinchane</v>
          </cell>
          <cell r="I13" t="str">
            <v>Female</v>
          </cell>
          <cell r="J13" t="str">
            <v>Single</v>
          </cell>
          <cell r="L13" t="str">
            <v>A+ (A Positive)</v>
          </cell>
          <cell r="M13" t="str">
            <v>No</v>
          </cell>
          <cell r="N13" t="str">
            <v>India</v>
          </cell>
          <cell r="O13" t="str">
            <v>91-8867300260</v>
          </cell>
          <cell r="AI13" t="str">
            <v>CON2021130</v>
          </cell>
          <cell r="AJ13" t="str">
            <v>Deshpande Educational Trust Hubballi Office</v>
          </cell>
          <cell r="AK13" t="str">
            <v>India</v>
          </cell>
          <cell r="AL13" t="str">
            <v>Education</v>
          </cell>
          <cell r="AM13" t="str">
            <v>Skill In Village</v>
          </cell>
          <cell r="AN13" t="str">
            <v>Academics</v>
          </cell>
          <cell r="AO13" t="str">
            <v>Cluster Trainer</v>
          </cell>
          <cell r="AP13" t="str">
            <v>Cluster Trainer</v>
          </cell>
          <cell r="AQ13" t="str">
            <v>Praveen . Magadum</v>
          </cell>
          <cell r="AR13" t="str">
            <v>Not Applicable</v>
          </cell>
          <cell r="AS13">
            <v>44494</v>
          </cell>
          <cell r="AT13" t="str">
            <v>Category C- Off-roll contract employees</v>
          </cell>
          <cell r="AU13" t="str">
            <v>L2</v>
          </cell>
          <cell r="AV13" t="str">
            <v>L2</v>
          </cell>
          <cell r="AW13" t="str">
            <v>FullTime</v>
          </cell>
          <cell r="AX13" t="str">
            <v>Contract Employee</v>
          </cell>
          <cell r="AY13" t="str">
            <v>Geo fencing 8 hours</v>
          </cell>
          <cell r="AZ13" t="str">
            <v>Sunday &amp; 3rd Saturday</v>
          </cell>
          <cell r="BA13" t="str">
            <v>Annual Leave Penalization</v>
          </cell>
          <cell r="BB13" t="str">
            <v>Geo Fencing + OD</v>
          </cell>
          <cell r="BC13" t="str">
            <v>karnataka</v>
          </cell>
          <cell r="BE13" t="str">
            <v>30 Days</v>
          </cell>
          <cell r="BF13" t="str">
            <v>COQPC0883P</v>
          </cell>
          <cell r="BG13" t="str">
            <v>306110428124</v>
          </cell>
          <cell r="BH13" t="str">
            <v>GBHBL10018890000010527</v>
          </cell>
          <cell r="BI13" t="str">
            <v>101896892199</v>
          </cell>
          <cell r="BJ13" t="str">
            <v>Working</v>
          </cell>
          <cell r="BQ13" t="str">
            <v>Skill In Village</v>
          </cell>
          <cell r="BR13" t="str">
            <v>Deshpande Education Trust</v>
          </cell>
        </row>
        <row r="14">
          <cell r="G14" t="str">
            <v>DET25026</v>
          </cell>
          <cell r="H14" t="str">
            <v>Akshata Ishwar Aralikatti</v>
          </cell>
          <cell r="I14" t="str">
            <v>Female</v>
          </cell>
          <cell r="J14" t="str">
            <v>None</v>
          </cell>
          <cell r="L14" t="str">
            <v>Not Available</v>
          </cell>
          <cell r="M14" t="str">
            <v>No</v>
          </cell>
          <cell r="N14" t="str">
            <v>India</v>
          </cell>
          <cell r="O14" t="str">
            <v>91-9538253648</v>
          </cell>
          <cell r="AI14" t="str">
            <v>DET25026</v>
          </cell>
          <cell r="AJ14" t="str">
            <v>Deshpande Educational Trust Hubballi Office</v>
          </cell>
          <cell r="AK14" t="str">
            <v>India</v>
          </cell>
          <cell r="AL14" t="str">
            <v>Education</v>
          </cell>
          <cell r="AM14" t="str">
            <v>Skill In Village</v>
          </cell>
          <cell r="AN14" t="str">
            <v>Academics</v>
          </cell>
          <cell r="AO14" t="str">
            <v>Trainer</v>
          </cell>
          <cell r="AP14" t="str">
            <v>CRP</v>
          </cell>
          <cell r="AQ14" t="str">
            <v>Raghavendra . Magi</v>
          </cell>
          <cell r="AR14" t="str">
            <v>Not Applicable</v>
          </cell>
          <cell r="AS14">
            <v>45782</v>
          </cell>
          <cell r="AT14" t="str">
            <v>Category C- Off-roll contract employees</v>
          </cell>
          <cell r="AU14" t="str">
            <v>L0</v>
          </cell>
          <cell r="AV14" t="str">
            <v>L0</v>
          </cell>
          <cell r="AW14" t="str">
            <v>FullTime</v>
          </cell>
          <cell r="AX14" t="str">
            <v>Contract Employee</v>
          </cell>
          <cell r="AY14" t="str">
            <v>Geo fencing 4 hours</v>
          </cell>
          <cell r="AZ14" t="str">
            <v>Sunday Weekly Off</v>
          </cell>
          <cell r="BA14" t="str">
            <v>Annual Leave Penalization</v>
          </cell>
          <cell r="BB14" t="str">
            <v>Geo Fencing + OD</v>
          </cell>
          <cell r="BC14" t="str">
            <v>karnataka</v>
          </cell>
          <cell r="BE14" t="str">
            <v>15 Days</v>
          </cell>
          <cell r="BF14" t="str">
            <v>GAKPA3446N</v>
          </cell>
          <cell r="BG14" t="str">
            <v>317802023640</v>
          </cell>
          <cell r="BJ14" t="str">
            <v>Working</v>
          </cell>
          <cell r="BQ14" t="str">
            <v>Skill In Village</v>
          </cell>
          <cell r="BR14" t="str">
            <v>Deshpande Education Trust</v>
          </cell>
        </row>
        <row r="15">
          <cell r="G15" t="str">
            <v>DET25044</v>
          </cell>
          <cell r="H15" t="str">
            <v>Akshata Mahantesh Naikar</v>
          </cell>
          <cell r="I15" t="str">
            <v>Female</v>
          </cell>
          <cell r="J15" t="str">
            <v>None</v>
          </cell>
          <cell r="L15" t="str">
            <v>Not Available</v>
          </cell>
          <cell r="M15" t="str">
            <v>No</v>
          </cell>
          <cell r="N15" t="str">
            <v>India</v>
          </cell>
          <cell r="O15" t="str">
            <v>91-8792455200</v>
          </cell>
          <cell r="R15" t="str">
            <v>akshatagurangoudr@gmail.com</v>
          </cell>
          <cell r="AI15" t="str">
            <v>DET25044</v>
          </cell>
          <cell r="AJ15" t="str">
            <v>Deshpande Educational Trust Hubballi Office</v>
          </cell>
          <cell r="AK15" t="str">
            <v>India</v>
          </cell>
          <cell r="AL15" t="str">
            <v>Education</v>
          </cell>
          <cell r="AM15" t="str">
            <v>Skill In Village</v>
          </cell>
          <cell r="AN15" t="str">
            <v>Academics</v>
          </cell>
          <cell r="AO15" t="str">
            <v>Trainer</v>
          </cell>
          <cell r="AP15" t="str">
            <v>CRP</v>
          </cell>
          <cell r="AQ15" t="str">
            <v>Devaraj . Challakkanavar</v>
          </cell>
          <cell r="AR15" t="str">
            <v>Not Applicable</v>
          </cell>
          <cell r="AS15">
            <v>45789</v>
          </cell>
          <cell r="AT15" t="str">
            <v>Category C- Off-roll contract employees</v>
          </cell>
          <cell r="AU15" t="str">
            <v>L0</v>
          </cell>
          <cell r="AV15" t="str">
            <v>L0</v>
          </cell>
          <cell r="AW15" t="str">
            <v>FullTime</v>
          </cell>
          <cell r="AX15" t="str">
            <v>Contract Employee</v>
          </cell>
          <cell r="AY15" t="str">
            <v>Geo fencing 4 hours</v>
          </cell>
          <cell r="AZ15" t="str">
            <v>Sunday Weekly Off</v>
          </cell>
          <cell r="BA15" t="str">
            <v>Annual Leave Penalization</v>
          </cell>
          <cell r="BB15" t="str">
            <v>Geo Fencing + OD</v>
          </cell>
          <cell r="BC15" t="str">
            <v>karnataka</v>
          </cell>
          <cell r="BE15" t="str">
            <v>15 Days</v>
          </cell>
          <cell r="BF15" t="str">
            <v>DCQPN7598B</v>
          </cell>
          <cell r="BG15" t="str">
            <v>903962751746</v>
          </cell>
          <cell r="BJ15" t="str">
            <v>Working</v>
          </cell>
          <cell r="BQ15" t="str">
            <v>Skill In Village</v>
          </cell>
          <cell r="BR15" t="str">
            <v>Deshpande Education Trust</v>
          </cell>
        </row>
        <row r="16">
          <cell r="G16" t="str">
            <v>DET25025</v>
          </cell>
          <cell r="H16" t="str">
            <v>Akshata Patil</v>
          </cell>
          <cell r="I16" t="str">
            <v>Female</v>
          </cell>
          <cell r="J16" t="str">
            <v>None</v>
          </cell>
          <cell r="L16" t="str">
            <v>Not Available</v>
          </cell>
          <cell r="M16" t="str">
            <v>No</v>
          </cell>
          <cell r="N16" t="str">
            <v>India</v>
          </cell>
          <cell r="O16" t="str">
            <v>91-8217016368</v>
          </cell>
          <cell r="AI16" t="str">
            <v>DET25025</v>
          </cell>
          <cell r="AJ16" t="str">
            <v>Deshpande Educational Trust Hubballi Office</v>
          </cell>
          <cell r="AK16" t="str">
            <v>India</v>
          </cell>
          <cell r="AL16" t="str">
            <v>Education</v>
          </cell>
          <cell r="AM16" t="str">
            <v>Skill In Village</v>
          </cell>
          <cell r="AN16" t="str">
            <v>Academics</v>
          </cell>
          <cell r="AO16" t="str">
            <v>Trainer</v>
          </cell>
          <cell r="AP16" t="str">
            <v>CRP</v>
          </cell>
          <cell r="AQ16" t="str">
            <v>Raghavendra . Magi</v>
          </cell>
          <cell r="AR16" t="str">
            <v>Not Applicable</v>
          </cell>
          <cell r="AS16">
            <v>45782</v>
          </cell>
          <cell r="AT16" t="str">
            <v>Category C- Off-roll contract employees</v>
          </cell>
          <cell r="AU16" t="str">
            <v>L0</v>
          </cell>
          <cell r="AV16" t="str">
            <v>L0</v>
          </cell>
          <cell r="AW16" t="str">
            <v>FullTime</v>
          </cell>
          <cell r="AX16" t="str">
            <v>Contract Employee</v>
          </cell>
          <cell r="AY16" t="str">
            <v>Geo fencing 4 hours</v>
          </cell>
          <cell r="AZ16" t="str">
            <v>Sunday Weekly Off</v>
          </cell>
          <cell r="BA16" t="str">
            <v>Annual Leave Penalization</v>
          </cell>
          <cell r="BB16" t="str">
            <v>Geo Fencing + OD</v>
          </cell>
          <cell r="BC16" t="str">
            <v>karnataka</v>
          </cell>
          <cell r="BE16" t="str">
            <v>15 Days</v>
          </cell>
          <cell r="BF16" t="str">
            <v>IKXPP8948D</v>
          </cell>
          <cell r="BG16" t="str">
            <v>665998675924</v>
          </cell>
          <cell r="BJ16" t="str">
            <v>Working</v>
          </cell>
          <cell r="BQ16" t="str">
            <v>Skill In Village</v>
          </cell>
          <cell r="BR16" t="str">
            <v>Deshpande Education Trust</v>
          </cell>
        </row>
        <row r="17">
          <cell r="G17" t="str">
            <v>DET2450</v>
          </cell>
          <cell r="H17" t="str">
            <v>Akshata Sanadi</v>
          </cell>
          <cell r="I17" t="str">
            <v>Female</v>
          </cell>
          <cell r="J17" t="str">
            <v>Single</v>
          </cell>
          <cell r="L17" t="str">
            <v>A+ (A Positive)</v>
          </cell>
          <cell r="M17" t="str">
            <v>No</v>
          </cell>
          <cell r="N17" t="str">
            <v>India</v>
          </cell>
          <cell r="O17" t="str">
            <v>91-7760926776</v>
          </cell>
          <cell r="R17" t="str">
            <v>akshatasanadi12@gmail.com</v>
          </cell>
          <cell r="AI17" t="str">
            <v>DET2450</v>
          </cell>
          <cell r="AJ17" t="str">
            <v>Deshpande Educational Trust Hubballi Office</v>
          </cell>
          <cell r="AK17" t="str">
            <v>India</v>
          </cell>
          <cell r="AL17" t="str">
            <v>Education</v>
          </cell>
          <cell r="AM17" t="str">
            <v>SkillPlus</v>
          </cell>
          <cell r="AN17" t="str">
            <v>Academics</v>
          </cell>
          <cell r="AO17" t="str">
            <v>Trainer</v>
          </cell>
          <cell r="AP17" t="str">
            <v>Executive</v>
          </cell>
          <cell r="AQ17" t="str">
            <v>Arun . Angadi</v>
          </cell>
          <cell r="AR17" t="str">
            <v>Not Applicable</v>
          </cell>
          <cell r="AS17">
            <v>45401</v>
          </cell>
          <cell r="AT17" t="str">
            <v>Category C- Off-roll contract employees</v>
          </cell>
          <cell r="AU17" t="str">
            <v>L1</v>
          </cell>
          <cell r="AV17" t="str">
            <v>L1</v>
          </cell>
          <cell r="AW17" t="str">
            <v>FullTime</v>
          </cell>
          <cell r="AX17" t="str">
            <v>Contract Employee</v>
          </cell>
          <cell r="AY17" t="str">
            <v>Geo fencing 8 hours</v>
          </cell>
          <cell r="AZ17" t="str">
            <v>Sunday &amp; 3rd Saturday</v>
          </cell>
          <cell r="BA17" t="str">
            <v>Annual Leave Penalization</v>
          </cell>
          <cell r="BB17" t="str">
            <v>Geo Fencing + OD</v>
          </cell>
          <cell r="BC17" t="str">
            <v>karnataka</v>
          </cell>
          <cell r="BE17" t="str">
            <v>30 Days</v>
          </cell>
          <cell r="BF17" t="str">
            <v>PPEPS6264G</v>
          </cell>
          <cell r="BJ17" t="str">
            <v>Working</v>
          </cell>
          <cell r="BQ17" t="str">
            <v>SkillPlus</v>
          </cell>
          <cell r="BR17" t="str">
            <v>Deshpande Education Trust</v>
          </cell>
        </row>
        <row r="18">
          <cell r="G18" t="str">
            <v>000010748</v>
          </cell>
          <cell r="H18" t="str">
            <v>Akshay Goharkar</v>
          </cell>
          <cell r="I18" t="str">
            <v>Male</v>
          </cell>
          <cell r="J18" t="str">
            <v>Married</v>
          </cell>
          <cell r="K18">
            <v>45786</v>
          </cell>
          <cell r="L18" t="str">
            <v>A+ (A Positive)</v>
          </cell>
          <cell r="M18" t="str">
            <v>No</v>
          </cell>
          <cell r="N18" t="str">
            <v>India</v>
          </cell>
          <cell r="O18" t="str">
            <v>91-9493454123</v>
          </cell>
          <cell r="R18" t="str">
            <v>goharkarakshay@dfmail.org</v>
          </cell>
          <cell r="S18" t="str">
            <v>Vinayak Nagar</v>
          </cell>
          <cell r="U18" t="str">
            <v>Nizamabad</v>
          </cell>
          <cell r="V18" t="str">
            <v>Telangana</v>
          </cell>
          <cell r="W18" t="str">
            <v>503001</v>
          </cell>
          <cell r="X18" t="str">
            <v>India</v>
          </cell>
          <cell r="Y18" t="str">
            <v>S/O Goharkar Nandakishore, 3-139 Dhanagar Mola, Bela, Adilabad, Andhra Pradesh - 504309</v>
          </cell>
          <cell r="AA18" t="str">
            <v>Adilabad</v>
          </cell>
          <cell r="AB18" t="str">
            <v>Telangana</v>
          </cell>
          <cell r="AC18" t="str">
            <v>504309</v>
          </cell>
          <cell r="AD18" t="str">
            <v>India</v>
          </cell>
          <cell r="AE18" t="str">
            <v xml:space="preserve">Nandkishore G </v>
          </cell>
          <cell r="AF18" t="str">
            <v xml:space="preserve">Archana G </v>
          </cell>
          <cell r="AG18" t="str">
            <v>Komal Burande</v>
          </cell>
          <cell r="AI18" t="str">
            <v>10748</v>
          </cell>
          <cell r="AJ18" t="str">
            <v>Nizamabad Office</v>
          </cell>
          <cell r="AK18" t="str">
            <v>India</v>
          </cell>
          <cell r="AL18" t="str">
            <v>Central Shared Services</v>
          </cell>
          <cell r="AM18" t="str">
            <v>Media &amp; Communication</v>
          </cell>
          <cell r="AO18" t="str">
            <v>K Hub &amp; Media &amp; Communication</v>
          </cell>
          <cell r="AP18" t="str">
            <v>Manager</v>
          </cell>
          <cell r="AQ18" t="str">
            <v>Manish Kumar Jaiswal</v>
          </cell>
          <cell r="AR18" t="str">
            <v>Not Applicable</v>
          </cell>
          <cell r="AS18">
            <v>45200</v>
          </cell>
          <cell r="AT18" t="str">
            <v>Category A - On roll employees</v>
          </cell>
          <cell r="AU18" t="str">
            <v>L4</v>
          </cell>
          <cell r="AV18" t="str">
            <v>L4</v>
          </cell>
          <cell r="AW18" t="str">
            <v>FullTime</v>
          </cell>
          <cell r="AX18" t="str">
            <v>Permanent</v>
          </cell>
          <cell r="AY18" t="str">
            <v>Office Time</v>
          </cell>
          <cell r="AZ18" t="str">
            <v>Sunday &amp; 3rd Saturday</v>
          </cell>
          <cell r="BA18" t="str">
            <v>Earned Leave Penalization</v>
          </cell>
          <cell r="BB18" t="str">
            <v>Biometric + OD + WFH</v>
          </cell>
          <cell r="BC18" t="str">
            <v>Telangana</v>
          </cell>
          <cell r="BE18" t="str">
            <v>30 Days</v>
          </cell>
          <cell r="BF18" t="str">
            <v>BPIPG1055B</v>
          </cell>
          <cell r="BG18" t="str">
            <v>344938586180</v>
          </cell>
          <cell r="BH18" t="str">
            <v>GBHBL00631650000010578</v>
          </cell>
          <cell r="BI18" t="str">
            <v>101338245056</v>
          </cell>
          <cell r="BJ18" t="str">
            <v>Working</v>
          </cell>
          <cell r="BQ18" t="str">
            <v>KS-CEO Office</v>
          </cell>
          <cell r="BR18" t="str">
            <v>Deshpande Foundation</v>
          </cell>
        </row>
        <row r="19">
          <cell r="G19" t="str">
            <v>CON202187</v>
          </cell>
          <cell r="H19" t="str">
            <v>Akshaykumar Badiger</v>
          </cell>
          <cell r="I19" t="str">
            <v>Male</v>
          </cell>
          <cell r="J19" t="str">
            <v>Married</v>
          </cell>
          <cell r="K19">
            <v>45678</v>
          </cell>
          <cell r="L19" t="str">
            <v>AB+ (AB Positive)</v>
          </cell>
          <cell r="M19" t="str">
            <v>No</v>
          </cell>
          <cell r="N19" t="str">
            <v>India</v>
          </cell>
          <cell r="O19" t="str">
            <v>91-7848963679</v>
          </cell>
          <cell r="R19" t="str">
            <v>akshaykumarb679@gmail.com</v>
          </cell>
          <cell r="AI19" t="str">
            <v>CON202187</v>
          </cell>
          <cell r="AJ19" t="str">
            <v>Deshpande Educational Trust Hubballi Office</v>
          </cell>
          <cell r="AK19" t="str">
            <v>India</v>
          </cell>
          <cell r="AL19" t="str">
            <v>Education</v>
          </cell>
          <cell r="AM19" t="str">
            <v>SkillPlus</v>
          </cell>
          <cell r="AN19" t="str">
            <v>Academics</v>
          </cell>
          <cell r="AO19" t="str">
            <v>Trainer</v>
          </cell>
          <cell r="AP19" t="str">
            <v>R&amp;A Trainer</v>
          </cell>
          <cell r="AQ19" t="str">
            <v>Rajendra . M</v>
          </cell>
          <cell r="AR19" t="str">
            <v>Not Applicable</v>
          </cell>
          <cell r="AS19">
            <v>44440</v>
          </cell>
          <cell r="AT19" t="str">
            <v>Category C- Off-roll contract employees</v>
          </cell>
          <cell r="AU19" t="str">
            <v>L1</v>
          </cell>
          <cell r="AV19" t="str">
            <v>L1</v>
          </cell>
          <cell r="AW19" t="str">
            <v>FullTime</v>
          </cell>
          <cell r="AX19" t="str">
            <v>Contract Employee</v>
          </cell>
          <cell r="AY19" t="str">
            <v>Office Time</v>
          </cell>
          <cell r="AZ19" t="str">
            <v>Sunday Weekly Off</v>
          </cell>
          <cell r="BA19" t="str">
            <v>Annual Leave Penalization</v>
          </cell>
          <cell r="BB19" t="str">
            <v>Bio-Metric + OD</v>
          </cell>
          <cell r="BC19" t="str">
            <v>karnataka</v>
          </cell>
          <cell r="BE19" t="str">
            <v>30 Days</v>
          </cell>
          <cell r="BF19" t="str">
            <v>DWGPB5378R</v>
          </cell>
          <cell r="BG19" t="str">
            <v>899113005784</v>
          </cell>
          <cell r="BH19" t="str">
            <v>GBHBL10018890000010507</v>
          </cell>
          <cell r="BI19" t="str">
            <v>101386235336</v>
          </cell>
          <cell r="BJ19" t="str">
            <v>Working</v>
          </cell>
          <cell r="BQ19" t="str">
            <v>SkillPlus</v>
          </cell>
          <cell r="BR19" t="str">
            <v>Deshpande Education Trust</v>
          </cell>
        </row>
        <row r="20">
          <cell r="G20" t="str">
            <v>000010550</v>
          </cell>
          <cell r="H20" t="str">
            <v>Akshaykumar joshi</v>
          </cell>
          <cell r="I20" t="str">
            <v>Male</v>
          </cell>
          <cell r="J20" t="str">
            <v>Married</v>
          </cell>
          <cell r="K20">
            <v>44556</v>
          </cell>
          <cell r="L20" t="str">
            <v>B+ (B Positive)</v>
          </cell>
          <cell r="M20" t="str">
            <v>No</v>
          </cell>
          <cell r="N20" t="str">
            <v>India</v>
          </cell>
          <cell r="O20" t="str">
            <v>91-9742780556</v>
          </cell>
          <cell r="P20" t="str">
            <v>9513965097</v>
          </cell>
          <cell r="R20" t="str">
            <v>akshay.joshi.aj51@gmail.com</v>
          </cell>
          <cell r="S20" t="str">
            <v>S/O Ramesh A Joshi C/O Akshaykumar Joshi#12b/1/1a Deshapande nagar, krishna nagar, Near Desai Godown, Hubli</v>
          </cell>
          <cell r="U20" t="str">
            <v>Hubli</v>
          </cell>
          <cell r="V20" t="str">
            <v>Karnataka</v>
          </cell>
          <cell r="W20" t="str">
            <v>580029</v>
          </cell>
          <cell r="X20" t="str">
            <v>India</v>
          </cell>
          <cell r="Y20" t="str">
            <v>S/O Ramesh A Joshi C/O Akshaykumar Joshi#12b/1/1a Deshapande nagar, krishna nagar, Near Desai Godown, Hubli</v>
          </cell>
          <cell r="AA20" t="str">
            <v>Hubli</v>
          </cell>
          <cell r="AB20" t="str">
            <v>Karnataka</v>
          </cell>
          <cell r="AC20" t="str">
            <v>580029</v>
          </cell>
          <cell r="AD20" t="str">
            <v>India</v>
          </cell>
          <cell r="AE20" t="str">
            <v>Ramesh  Joshi</v>
          </cell>
          <cell r="AF20" t="str">
            <v>Geeta  Joshi</v>
          </cell>
          <cell r="AG20" t="str">
            <v>Bhagyashree Joshi</v>
          </cell>
          <cell r="AI20" t="str">
            <v>10550</v>
          </cell>
          <cell r="AJ20" t="str">
            <v>Deshpande Foundation Hubballi Office</v>
          </cell>
          <cell r="AK20" t="str">
            <v>India</v>
          </cell>
          <cell r="AL20" t="str">
            <v>Education</v>
          </cell>
          <cell r="AM20" t="str">
            <v>EarlySpark</v>
          </cell>
          <cell r="AN20" t="str">
            <v>Operations</v>
          </cell>
          <cell r="AO20" t="str">
            <v>Public relations</v>
          </cell>
          <cell r="AP20" t="str">
            <v>Senior executive</v>
          </cell>
          <cell r="AQ20" t="str">
            <v>Pragya . Sharma</v>
          </cell>
          <cell r="AR20" t="str">
            <v>Not Applicable</v>
          </cell>
          <cell r="AS20">
            <v>43850</v>
          </cell>
          <cell r="AT20" t="str">
            <v>Category A - On roll employees</v>
          </cell>
          <cell r="AU20" t="str">
            <v>L2</v>
          </cell>
          <cell r="AV20" t="str">
            <v>L2</v>
          </cell>
          <cell r="AW20" t="str">
            <v>FullTime</v>
          </cell>
          <cell r="AX20" t="str">
            <v>Permanent</v>
          </cell>
          <cell r="AY20" t="str">
            <v>Office Time</v>
          </cell>
          <cell r="AZ20" t="str">
            <v>Sunday &amp; 3rd Saturday</v>
          </cell>
          <cell r="BA20" t="str">
            <v>Earned Leave Penalization</v>
          </cell>
          <cell r="BB20" t="str">
            <v>Biometric + OD + WFH</v>
          </cell>
          <cell r="BC20" t="str">
            <v>karnataka</v>
          </cell>
          <cell r="BE20" t="str">
            <v>30 Days</v>
          </cell>
          <cell r="BF20" t="str">
            <v>BAKPJ7761C</v>
          </cell>
          <cell r="BG20" t="str">
            <v>709891494410</v>
          </cell>
          <cell r="BH20" t="str">
            <v>GBHBL10018890000010413</v>
          </cell>
          <cell r="BI20" t="str">
            <v>101565521296</v>
          </cell>
          <cell r="BJ20" t="str">
            <v>Working</v>
          </cell>
          <cell r="BQ20" t="str">
            <v>Early Spark</v>
          </cell>
          <cell r="BR20" t="str">
            <v>Deshpande Education Trust</v>
          </cell>
        </row>
        <row r="21">
          <cell r="G21" t="str">
            <v>000010781</v>
          </cell>
          <cell r="H21" t="str">
            <v>Amith Krishnan C</v>
          </cell>
          <cell r="I21" t="str">
            <v>Male</v>
          </cell>
          <cell r="J21" t="str">
            <v>Single</v>
          </cell>
          <cell r="L21" t="str">
            <v>B+ (B Positive)</v>
          </cell>
          <cell r="M21" t="str">
            <v>No</v>
          </cell>
          <cell r="N21" t="str">
            <v>India</v>
          </cell>
          <cell r="O21" t="str">
            <v>91-7356468013</v>
          </cell>
          <cell r="R21" t="str">
            <v>anuamith18@gmail.com</v>
          </cell>
          <cell r="Y21" t="str">
            <v>S/O Krishnan Nair A, Bhethurpara House, 1/452 Muliyar via Kuttikol Village, Munnad, Kasargod, Kerala - 671524</v>
          </cell>
          <cell r="AA21" t="str">
            <v>Munnad</v>
          </cell>
          <cell r="AB21" t="str">
            <v>KL</v>
          </cell>
          <cell r="AC21" t="str">
            <v>671524</v>
          </cell>
          <cell r="AD21" t="str">
            <v>India</v>
          </cell>
          <cell r="AE21" t="str">
            <v xml:space="preserve">Krishnan Nair A </v>
          </cell>
          <cell r="AF21" t="str">
            <v xml:space="preserve">Priya C </v>
          </cell>
          <cell r="AI21" t="str">
            <v>10781</v>
          </cell>
          <cell r="AJ21" t="str">
            <v>Deshpande Foundation Hubballi Office</v>
          </cell>
          <cell r="AK21" t="str">
            <v>India</v>
          </cell>
          <cell r="AL21" t="str">
            <v>Central Shared Services</v>
          </cell>
          <cell r="AM21" t="str">
            <v>Technology</v>
          </cell>
          <cell r="AO21" t="str">
            <v>GIS Executive</v>
          </cell>
          <cell r="AP21" t="str">
            <v>Executive</v>
          </cell>
          <cell r="AQ21" t="str">
            <v>Gautham V Shanbhogue</v>
          </cell>
          <cell r="AR21" t="str">
            <v>Not Applicable</v>
          </cell>
          <cell r="AS21">
            <v>45495</v>
          </cell>
          <cell r="AT21" t="str">
            <v>Category A - On roll employees</v>
          </cell>
          <cell r="AU21" t="str">
            <v>L1</v>
          </cell>
          <cell r="AV21" t="str">
            <v>L1</v>
          </cell>
          <cell r="AW21" t="str">
            <v>None</v>
          </cell>
          <cell r="AX21" t="str">
            <v>Permanent</v>
          </cell>
          <cell r="AY21" t="str">
            <v>Office Time</v>
          </cell>
          <cell r="AZ21" t="str">
            <v>Sunday &amp; 3rd Saturday</v>
          </cell>
          <cell r="BA21" t="str">
            <v>Earned Leave Penalization</v>
          </cell>
          <cell r="BB21" t="str">
            <v>Biometric + OD + WFH</v>
          </cell>
          <cell r="BC21" t="str">
            <v>karnataka</v>
          </cell>
          <cell r="BE21" t="str">
            <v>30 Days</v>
          </cell>
          <cell r="BJ21" t="str">
            <v>Working</v>
          </cell>
          <cell r="BQ21" t="str">
            <v>DF -Technology</v>
          </cell>
          <cell r="BR21" t="str">
            <v>Deshpande Foundation</v>
          </cell>
        </row>
        <row r="22">
          <cell r="G22" t="str">
            <v>000010784</v>
          </cell>
          <cell r="H22" t="str">
            <v>Amlanjyoti Laha</v>
          </cell>
          <cell r="I22" t="str">
            <v>Male</v>
          </cell>
          <cell r="J22" t="str">
            <v>Single</v>
          </cell>
          <cell r="L22" t="str">
            <v>A- (A Negative)</v>
          </cell>
          <cell r="M22" t="str">
            <v>No</v>
          </cell>
          <cell r="N22" t="str">
            <v>India</v>
          </cell>
          <cell r="O22" t="str">
            <v>91-9830624865</v>
          </cell>
          <cell r="P22" t="str">
            <v>9830624895</v>
          </cell>
          <cell r="Q22" t="str">
            <v>7003985606</v>
          </cell>
          <cell r="R22" t="str">
            <v>amlanjyotilaha21@gmail.com</v>
          </cell>
          <cell r="S22" t="str">
            <v>Mata Pita Vivas</v>
          </cell>
          <cell r="T22" t="str">
            <v>H. No. 20A, Daivajnya Colony, Behind Marvel Signet Bldg. Vidyanagar</v>
          </cell>
          <cell r="U22" t="str">
            <v>Hubli</v>
          </cell>
          <cell r="V22" t="str">
            <v>Karnataka</v>
          </cell>
          <cell r="W22" t="str">
            <v>580031</v>
          </cell>
          <cell r="X22" t="str">
            <v>India</v>
          </cell>
          <cell r="Y22" t="str">
            <v>S/o Asok Kumar Laha, 29, Abhinash Banerjee Lane VTC: Haora Corporation PO: Santragachi, Dist: HaoraState: West Bengal - 711104</v>
          </cell>
          <cell r="AA22" t="str">
            <v>Kolkata</v>
          </cell>
          <cell r="AB22" t="str">
            <v>West Bengal</v>
          </cell>
          <cell r="AC22" t="str">
            <v>711104</v>
          </cell>
          <cell r="AD22" t="str">
            <v>India</v>
          </cell>
          <cell r="AE22" t="str">
            <v xml:space="preserve">Asok Kumar Laha </v>
          </cell>
          <cell r="AF22" t="str">
            <v xml:space="preserve">Sunanda Laha </v>
          </cell>
          <cell r="AI22" t="str">
            <v>10784</v>
          </cell>
          <cell r="AJ22" t="str">
            <v>Deshpande Foundation Hubballi Office</v>
          </cell>
          <cell r="AK22" t="str">
            <v>India</v>
          </cell>
          <cell r="AL22" t="str">
            <v>Central Shared Services</v>
          </cell>
          <cell r="AM22" t="str">
            <v>Technology</v>
          </cell>
          <cell r="AO22" t="str">
            <v>Data Management</v>
          </cell>
          <cell r="AP22" t="str">
            <v>Data Analyst</v>
          </cell>
          <cell r="AQ22" t="str">
            <v>Gautham V Shanbhogue</v>
          </cell>
          <cell r="AR22" t="str">
            <v>Not Applicable</v>
          </cell>
          <cell r="AS22">
            <v>45537</v>
          </cell>
          <cell r="AT22" t="str">
            <v>Category A - On roll employees</v>
          </cell>
          <cell r="AU22" t="str">
            <v>L3</v>
          </cell>
          <cell r="AV22" t="str">
            <v>L3.1</v>
          </cell>
          <cell r="AW22" t="str">
            <v>FullTime</v>
          </cell>
          <cell r="AX22" t="str">
            <v>Permanent</v>
          </cell>
          <cell r="AY22" t="str">
            <v>Office Time</v>
          </cell>
          <cell r="AZ22" t="str">
            <v>Sunday &amp; 3rd Saturday</v>
          </cell>
          <cell r="BA22" t="str">
            <v>Earned Leave Penalization</v>
          </cell>
          <cell r="BB22" t="str">
            <v>Biometric + OD + WFH</v>
          </cell>
          <cell r="BC22" t="str">
            <v>karnataka</v>
          </cell>
          <cell r="BE22" t="str">
            <v>30 Days</v>
          </cell>
          <cell r="BF22" t="str">
            <v>AMOPL5277G</v>
          </cell>
          <cell r="BG22" t="str">
            <v>749880858024</v>
          </cell>
          <cell r="BJ22" t="str">
            <v>Working</v>
          </cell>
          <cell r="BQ22" t="str">
            <v>DF -Technology</v>
          </cell>
          <cell r="BR22" t="str">
            <v>Deshpande Foundation</v>
          </cell>
        </row>
        <row r="23">
          <cell r="G23" t="str">
            <v>DET23204</v>
          </cell>
          <cell r="H23" t="str">
            <v>Ammasab Gari Pedda Mabu</v>
          </cell>
          <cell r="I23" t="str">
            <v>Male</v>
          </cell>
          <cell r="J23" t="str">
            <v>Single</v>
          </cell>
          <cell r="L23" t="str">
            <v>A+ (A Positive)</v>
          </cell>
          <cell r="M23" t="str">
            <v>No</v>
          </cell>
          <cell r="N23" t="str">
            <v>India</v>
          </cell>
          <cell r="O23" t="str">
            <v>91-7207524884</v>
          </cell>
          <cell r="AI23" t="str">
            <v>DET23204</v>
          </cell>
          <cell r="AJ23" t="str">
            <v>Deshpande Educational Trust Hubballi Office</v>
          </cell>
          <cell r="AK23" t="str">
            <v>India</v>
          </cell>
          <cell r="AL23" t="str">
            <v>Education</v>
          </cell>
          <cell r="AM23" t="str">
            <v>SkillPlus</v>
          </cell>
          <cell r="AN23" t="str">
            <v>Academics</v>
          </cell>
          <cell r="AO23" t="str">
            <v>Trainer</v>
          </cell>
          <cell r="AP23" t="str">
            <v>Executive</v>
          </cell>
          <cell r="AQ23" t="str">
            <v>Chennuru Uma Devi</v>
          </cell>
          <cell r="AR23" t="str">
            <v>Not Applicable</v>
          </cell>
          <cell r="AS23">
            <v>45214</v>
          </cell>
          <cell r="AT23" t="str">
            <v>Category C- Off-roll contract employees</v>
          </cell>
          <cell r="AU23" t="str">
            <v>L1</v>
          </cell>
          <cell r="AV23" t="str">
            <v>L1</v>
          </cell>
          <cell r="AW23" t="str">
            <v>FullTime</v>
          </cell>
          <cell r="AX23" t="str">
            <v>Contract Employee</v>
          </cell>
          <cell r="AY23" t="str">
            <v>Geo fencing 8 hours</v>
          </cell>
          <cell r="AZ23" t="str">
            <v>Sunday Weekly Off</v>
          </cell>
          <cell r="BA23" t="str">
            <v>Annual Leave Penalization</v>
          </cell>
          <cell r="BB23" t="str">
            <v>Geo Fencing + OD</v>
          </cell>
          <cell r="BC23" t="str">
            <v>Andra Pradesh</v>
          </cell>
          <cell r="BE23" t="str">
            <v>30 Days</v>
          </cell>
          <cell r="BF23" t="str">
            <v>CXMPA7163B</v>
          </cell>
          <cell r="BG23" t="str">
            <v>564231857794</v>
          </cell>
          <cell r="BH23" t="str">
            <v>GBHBL10018890000010720</v>
          </cell>
          <cell r="BI23" t="str">
            <v>101599685155</v>
          </cell>
          <cell r="BJ23" t="str">
            <v>Working</v>
          </cell>
          <cell r="BQ23" t="str">
            <v>SkillPlus</v>
          </cell>
          <cell r="BR23" t="str">
            <v>Deshpande Education Trust</v>
          </cell>
        </row>
        <row r="24">
          <cell r="G24" t="str">
            <v>DET23171</v>
          </cell>
          <cell r="H24" t="str">
            <v>Amruta S Mohite</v>
          </cell>
          <cell r="I24" t="str">
            <v>Female</v>
          </cell>
          <cell r="J24" t="str">
            <v>Single</v>
          </cell>
          <cell r="L24" t="str">
            <v>O+ (O Positive)</v>
          </cell>
          <cell r="M24" t="str">
            <v>No</v>
          </cell>
          <cell r="N24" t="str">
            <v>India</v>
          </cell>
          <cell r="O24" t="str">
            <v>91-6364722155</v>
          </cell>
          <cell r="AI24" t="str">
            <v>DET23171</v>
          </cell>
          <cell r="AJ24" t="str">
            <v>Deshpande Educational Trust Hubballi Office</v>
          </cell>
          <cell r="AK24" t="str">
            <v>India</v>
          </cell>
          <cell r="AL24" t="str">
            <v>Education</v>
          </cell>
          <cell r="AM24" t="str">
            <v>Skill In Village</v>
          </cell>
          <cell r="AN24" t="str">
            <v>Academics</v>
          </cell>
          <cell r="AO24" t="str">
            <v>Trainer</v>
          </cell>
          <cell r="AP24" t="str">
            <v>CRP</v>
          </cell>
          <cell r="AQ24" t="str">
            <v>Praveen . Magadum</v>
          </cell>
          <cell r="AR24" t="str">
            <v>Not Applicable</v>
          </cell>
          <cell r="AS24">
            <v>45170</v>
          </cell>
          <cell r="AT24" t="str">
            <v>Category C- Off-roll contract employees</v>
          </cell>
          <cell r="AU24" t="str">
            <v>L0</v>
          </cell>
          <cell r="AV24" t="str">
            <v>L0</v>
          </cell>
          <cell r="AW24" t="str">
            <v>PartTime</v>
          </cell>
          <cell r="AX24" t="str">
            <v>Contract Employee</v>
          </cell>
          <cell r="AY24" t="str">
            <v>Geo fencing 4 hours</v>
          </cell>
          <cell r="AZ24" t="str">
            <v>Sunday Weekly Off</v>
          </cell>
          <cell r="BA24" t="str">
            <v>Annual Leave Penalization</v>
          </cell>
          <cell r="BB24" t="str">
            <v>Geo Fencing + OD</v>
          </cell>
          <cell r="BC24" t="str">
            <v>karnataka</v>
          </cell>
          <cell r="BE24" t="str">
            <v>15 Days</v>
          </cell>
          <cell r="BF24" t="str">
            <v>GCNPM9261E</v>
          </cell>
          <cell r="BG24" t="str">
            <v>341512897241</v>
          </cell>
          <cell r="BJ24" t="str">
            <v>Working</v>
          </cell>
          <cell r="BQ24" t="str">
            <v>Skill In Village</v>
          </cell>
          <cell r="BR24" t="str">
            <v>Deshpande Education Trust</v>
          </cell>
        </row>
        <row r="25">
          <cell r="G25" t="str">
            <v>DET25043</v>
          </cell>
          <cell r="H25" t="str">
            <v>Amruta Suresh Kamagouda</v>
          </cell>
          <cell r="I25" t="str">
            <v>Female</v>
          </cell>
          <cell r="J25" t="str">
            <v>None</v>
          </cell>
          <cell r="L25" t="str">
            <v>Not Available</v>
          </cell>
          <cell r="M25" t="str">
            <v>No</v>
          </cell>
          <cell r="N25" t="str">
            <v>India</v>
          </cell>
          <cell r="O25" t="str">
            <v>91-8971188108</v>
          </cell>
          <cell r="R25" t="str">
            <v>amrutakamagouda@gmail.com</v>
          </cell>
          <cell r="AI25" t="str">
            <v>DET25043</v>
          </cell>
          <cell r="AJ25" t="str">
            <v>Deshpande Educational Trust Hubballi Office</v>
          </cell>
          <cell r="AK25" t="str">
            <v>India</v>
          </cell>
          <cell r="AL25" t="str">
            <v>Education</v>
          </cell>
          <cell r="AM25" t="str">
            <v>Skill In Village</v>
          </cell>
          <cell r="AN25" t="str">
            <v>Academics</v>
          </cell>
          <cell r="AO25" t="str">
            <v>Trainer</v>
          </cell>
          <cell r="AP25" t="str">
            <v>CRP</v>
          </cell>
          <cell r="AQ25" t="str">
            <v>Ramesh Suresh Huchchappagol</v>
          </cell>
          <cell r="AR25" t="str">
            <v>Not Applicable</v>
          </cell>
          <cell r="AS25">
            <v>45789</v>
          </cell>
          <cell r="AT25" t="str">
            <v>Category C- Off-roll contract employees</v>
          </cell>
          <cell r="AU25" t="str">
            <v>L0</v>
          </cell>
          <cell r="AV25" t="str">
            <v>L0</v>
          </cell>
          <cell r="AW25" t="str">
            <v>FullTime</v>
          </cell>
          <cell r="AX25" t="str">
            <v>Contract Employee</v>
          </cell>
          <cell r="AY25" t="str">
            <v>Geo fencing 4 hours</v>
          </cell>
          <cell r="AZ25" t="str">
            <v>Sunday Weekly Off</v>
          </cell>
          <cell r="BA25" t="str">
            <v>Annual Leave Penalization</v>
          </cell>
          <cell r="BB25" t="str">
            <v>Geo Fencing + OD</v>
          </cell>
          <cell r="BC25" t="str">
            <v>karnataka</v>
          </cell>
          <cell r="BE25" t="str">
            <v>15 Days</v>
          </cell>
          <cell r="BF25" t="str">
            <v>ECBPP1513C</v>
          </cell>
          <cell r="BG25" t="str">
            <v>310641574174</v>
          </cell>
          <cell r="BJ25" t="str">
            <v>Working</v>
          </cell>
          <cell r="BQ25" t="str">
            <v>Skill In Village</v>
          </cell>
          <cell r="BR25" t="str">
            <v>Deshpande Education Trust</v>
          </cell>
        </row>
        <row r="26">
          <cell r="G26" t="str">
            <v>CONT0163</v>
          </cell>
          <cell r="H26" t="str">
            <v>Amruthapuram Gouthami</v>
          </cell>
          <cell r="I26" t="str">
            <v>Female</v>
          </cell>
          <cell r="J26" t="str">
            <v>None</v>
          </cell>
          <cell r="L26" t="str">
            <v>Not Available</v>
          </cell>
          <cell r="M26" t="str">
            <v>No</v>
          </cell>
          <cell r="N26" t="str">
            <v>India</v>
          </cell>
          <cell r="O26" t="str">
            <v>91-7386847415</v>
          </cell>
          <cell r="R26" t="str">
            <v>gouthamiamruthapuram@gmail.com</v>
          </cell>
          <cell r="AJ26" t="str">
            <v>Nizamabad Office</v>
          </cell>
          <cell r="AK26" t="str">
            <v>India</v>
          </cell>
          <cell r="AL26" t="str">
            <v>Education</v>
          </cell>
          <cell r="AM26" t="str">
            <v>Skill In Village</v>
          </cell>
          <cell r="AN26" t="str">
            <v>Academics</v>
          </cell>
          <cell r="AO26" t="str">
            <v>Trainer</v>
          </cell>
          <cell r="AP26" t="str">
            <v>CRP</v>
          </cell>
          <cell r="AQ26" t="str">
            <v>Pedda Ganga Ganga</v>
          </cell>
          <cell r="AR26" t="str">
            <v>Not Applicable</v>
          </cell>
          <cell r="AS26">
            <v>45808</v>
          </cell>
          <cell r="AT26" t="str">
            <v>Category C- Off-roll contract employees</v>
          </cell>
          <cell r="AW26" t="str">
            <v>PartTime</v>
          </cell>
          <cell r="AX26" t="str">
            <v>Contract Employee</v>
          </cell>
          <cell r="AY26" t="str">
            <v>Geo fencing 4 hours</v>
          </cell>
          <cell r="AZ26" t="str">
            <v>Sunday Weekly Off</v>
          </cell>
          <cell r="BA26" t="str">
            <v>Annual Leave Penalization</v>
          </cell>
          <cell r="BB26" t="str">
            <v>Geo Fencing + OD</v>
          </cell>
          <cell r="BC26" t="str">
            <v>Telangana</v>
          </cell>
          <cell r="BE26" t="str">
            <v>15 Days</v>
          </cell>
          <cell r="BF26" t="str">
            <v>DBEPA5996P</v>
          </cell>
          <cell r="BG26" t="str">
            <v>732127301025</v>
          </cell>
          <cell r="BJ26" t="str">
            <v>Working</v>
          </cell>
        </row>
        <row r="27">
          <cell r="G27" t="str">
            <v>CON00022</v>
          </cell>
          <cell r="H27" t="str">
            <v>Anand Jayantilal Bariya</v>
          </cell>
          <cell r="I27" t="str">
            <v>Male</v>
          </cell>
          <cell r="J27" t="str">
            <v>Married</v>
          </cell>
          <cell r="K27">
            <v>33956</v>
          </cell>
          <cell r="L27" t="str">
            <v>A+ (A Positive)</v>
          </cell>
          <cell r="M27" t="str">
            <v>No</v>
          </cell>
          <cell r="N27" t="str">
            <v>India</v>
          </cell>
          <cell r="O27" t="str">
            <v>91-9886506025</v>
          </cell>
          <cell r="R27" t="str">
            <v>abariya@alumni.stanford.edu</v>
          </cell>
          <cell r="Y27" t="str">
            <v>S/o Jayantilal Harakhchand Bariya, #108 Machado Cove, Dona Paula, Panaji, Nio Dona Paula, North Goa, Goa - 403004</v>
          </cell>
          <cell r="AA27" t="str">
            <v>Dona Paula</v>
          </cell>
          <cell r="AB27" t="str">
            <v>GA</v>
          </cell>
          <cell r="AC27" t="str">
            <v>403004</v>
          </cell>
          <cell r="AD27" t="str">
            <v>India</v>
          </cell>
          <cell r="AG27" t="str">
            <v xml:space="preserve">Suhag Shirodkar </v>
          </cell>
          <cell r="AH27" t="str">
            <v xml:space="preserve">Mallika B , Mohini B </v>
          </cell>
          <cell r="AI27" t="str">
            <v>CON00022</v>
          </cell>
          <cell r="AJ27" t="str">
            <v>Deshpande Foundation Hubballi Office</v>
          </cell>
          <cell r="AK27" t="str">
            <v>India</v>
          </cell>
          <cell r="AL27" t="str">
            <v>Central Shared Services</v>
          </cell>
          <cell r="AM27" t="str">
            <v>CEO Office</v>
          </cell>
          <cell r="AO27" t="str">
            <v>Chief executive officer</v>
          </cell>
          <cell r="AP27" t="str">
            <v>Chief Executive officer</v>
          </cell>
          <cell r="AQ27" t="str">
            <v>Anand Jayantilal Bariya</v>
          </cell>
          <cell r="AR27" t="str">
            <v>Not Applicable</v>
          </cell>
          <cell r="AS27">
            <v>45033</v>
          </cell>
          <cell r="AT27" t="str">
            <v>Category B- Full-time Consultant</v>
          </cell>
          <cell r="AU27" t="str">
            <v>C7</v>
          </cell>
          <cell r="AV27" t="str">
            <v>C7.3</v>
          </cell>
          <cell r="AW27" t="str">
            <v>FullTime</v>
          </cell>
          <cell r="AX27" t="str">
            <v>Full Time Consultant</v>
          </cell>
          <cell r="AY27" t="str">
            <v>Office Time</v>
          </cell>
          <cell r="AZ27" t="str">
            <v>Sunday &amp; 3rd Saturday</v>
          </cell>
          <cell r="BB27" t="str">
            <v>Biometric + OD + WFH</v>
          </cell>
          <cell r="BC27" t="str">
            <v>karnataka</v>
          </cell>
          <cell r="BE27" t="str">
            <v>90 Days</v>
          </cell>
          <cell r="BJ27" t="str">
            <v>Working</v>
          </cell>
          <cell r="BQ27" t="str">
            <v>DF-CEO Office</v>
          </cell>
          <cell r="BR27" t="str">
            <v>Deshpande Foundation</v>
          </cell>
        </row>
        <row r="28">
          <cell r="G28" t="str">
            <v>000010707</v>
          </cell>
          <cell r="H28" t="str">
            <v>Anand K Kadappanavar</v>
          </cell>
          <cell r="I28" t="str">
            <v>Male</v>
          </cell>
          <cell r="J28" t="str">
            <v>Married</v>
          </cell>
          <cell r="K28">
            <v>42916</v>
          </cell>
          <cell r="L28" t="str">
            <v>A+ (A Positive)</v>
          </cell>
          <cell r="M28" t="str">
            <v>No</v>
          </cell>
          <cell r="N28" t="str">
            <v>India</v>
          </cell>
          <cell r="O28" t="str">
            <v>91-9008905864</v>
          </cell>
          <cell r="R28" t="str">
            <v>anandkk3004@gmail.com</v>
          </cell>
          <cell r="AI28" t="str">
            <v>10707</v>
          </cell>
          <cell r="AJ28" t="str">
            <v>Deshpande Educational Trust Hubballi Office</v>
          </cell>
          <cell r="AK28" t="str">
            <v>India</v>
          </cell>
          <cell r="AL28" t="str">
            <v>Education</v>
          </cell>
          <cell r="AM28" t="str">
            <v>SkillPlus R</v>
          </cell>
          <cell r="AN28" t="str">
            <v>Academics</v>
          </cell>
          <cell r="AO28" t="str">
            <v>Trainer</v>
          </cell>
          <cell r="AP28" t="str">
            <v>Assistant Manager</v>
          </cell>
          <cell r="AQ28" t="str">
            <v>Shankrayya . Garagadmath</v>
          </cell>
          <cell r="AR28" t="str">
            <v>Not Applicable</v>
          </cell>
          <cell r="AS28">
            <v>44866</v>
          </cell>
          <cell r="AT28" t="str">
            <v>Category A - On roll employees</v>
          </cell>
          <cell r="AU28" t="str">
            <v>L3</v>
          </cell>
          <cell r="AV28" t="str">
            <v>L3.1</v>
          </cell>
          <cell r="AW28" t="str">
            <v>FullTime</v>
          </cell>
          <cell r="AX28" t="str">
            <v>Permanent</v>
          </cell>
          <cell r="AY28" t="str">
            <v>Office Time</v>
          </cell>
          <cell r="AZ28" t="str">
            <v>Sunday &amp; 3rd Saturday</v>
          </cell>
          <cell r="BA28" t="str">
            <v>Earned Leave Penalization</v>
          </cell>
          <cell r="BB28" t="str">
            <v>Biometric + OD + WFH</v>
          </cell>
          <cell r="BC28" t="str">
            <v>karnataka</v>
          </cell>
          <cell r="BE28" t="str">
            <v>30 Days</v>
          </cell>
          <cell r="BF28" t="str">
            <v>CCQPK7289B</v>
          </cell>
          <cell r="BG28" t="str">
            <v>624817275984</v>
          </cell>
          <cell r="BH28" t="str">
            <v>GBHBL10018890000010510</v>
          </cell>
          <cell r="BI28" t="str">
            <v>101896459315</v>
          </cell>
          <cell r="BJ28" t="str">
            <v>Working</v>
          </cell>
          <cell r="BQ28" t="str">
            <v>SkillPlus R</v>
          </cell>
          <cell r="BR28" t="str">
            <v>Deshpande Education Trust</v>
          </cell>
        </row>
        <row r="29">
          <cell r="G29" t="str">
            <v>DET202376</v>
          </cell>
          <cell r="H29" t="str">
            <v>Anand Khot</v>
          </cell>
          <cell r="I29" t="str">
            <v>Male</v>
          </cell>
          <cell r="J29" t="str">
            <v>Married</v>
          </cell>
          <cell r="K29">
            <v>43966</v>
          </cell>
          <cell r="L29" t="str">
            <v>A+ (A Positive)</v>
          </cell>
          <cell r="M29" t="str">
            <v>No</v>
          </cell>
          <cell r="N29" t="str">
            <v>India</v>
          </cell>
          <cell r="O29" t="str">
            <v>91-9632748616</v>
          </cell>
          <cell r="AE29" t="str">
            <v xml:space="preserve">Babu J. Khot </v>
          </cell>
          <cell r="AF29" t="str">
            <v xml:space="preserve">Laxmibai Babu Khot </v>
          </cell>
          <cell r="AG29" t="str">
            <v xml:space="preserve">Poornima Anand Khot </v>
          </cell>
          <cell r="AI29" t="str">
            <v>DET202376</v>
          </cell>
          <cell r="AJ29" t="str">
            <v>Deshpande Educational Trust Hubballi Office</v>
          </cell>
          <cell r="AK29" t="str">
            <v>India</v>
          </cell>
          <cell r="AL29" t="str">
            <v>Education</v>
          </cell>
          <cell r="AM29" t="str">
            <v>Skill In Village</v>
          </cell>
          <cell r="AN29" t="str">
            <v>Academics</v>
          </cell>
          <cell r="AO29" t="str">
            <v>Trainer</v>
          </cell>
          <cell r="AP29" t="str">
            <v>CRP</v>
          </cell>
          <cell r="AQ29" t="str">
            <v>Praveen . Magadum</v>
          </cell>
          <cell r="AR29" t="str">
            <v>Not Applicable</v>
          </cell>
          <cell r="AS29">
            <v>45041</v>
          </cell>
          <cell r="AT29" t="str">
            <v>Category C- Off-roll contract employees</v>
          </cell>
          <cell r="AU29" t="str">
            <v>L0</v>
          </cell>
          <cell r="AV29" t="str">
            <v>L0</v>
          </cell>
          <cell r="AW29" t="str">
            <v>PartTime</v>
          </cell>
          <cell r="AX29" t="str">
            <v>Contract Employee</v>
          </cell>
          <cell r="AY29" t="str">
            <v>Geo fencing 4 hours</v>
          </cell>
          <cell r="AZ29" t="str">
            <v>Sunday Weekly Off</v>
          </cell>
          <cell r="BA29" t="str">
            <v>Annual Leave Penalization</v>
          </cell>
          <cell r="BB29" t="str">
            <v>Geo Fencing + OD</v>
          </cell>
          <cell r="BC29" t="str">
            <v>karnataka</v>
          </cell>
          <cell r="BE29" t="str">
            <v>15 Days</v>
          </cell>
          <cell r="BF29" t="str">
            <v>CAOPK1839D</v>
          </cell>
          <cell r="BG29" t="str">
            <v>857239717657</v>
          </cell>
          <cell r="BJ29" t="str">
            <v>Working</v>
          </cell>
          <cell r="BQ29" t="str">
            <v>Skill In Village</v>
          </cell>
          <cell r="BR29" t="str">
            <v>Deshpande Education Trust</v>
          </cell>
        </row>
        <row r="30">
          <cell r="G30" t="str">
            <v>000010199</v>
          </cell>
          <cell r="H30" t="str">
            <v>Ananda Kammara</v>
          </cell>
          <cell r="I30" t="str">
            <v>Male</v>
          </cell>
          <cell r="J30" t="str">
            <v>Married</v>
          </cell>
          <cell r="K30">
            <v>45800</v>
          </cell>
          <cell r="L30" t="str">
            <v>B+ (B Positive)</v>
          </cell>
          <cell r="M30" t="str">
            <v>No</v>
          </cell>
          <cell r="N30" t="str">
            <v>India</v>
          </cell>
          <cell r="O30" t="str">
            <v>91-9538935778</v>
          </cell>
          <cell r="R30" t="str">
            <v>anandkammar03@gmail.com</v>
          </cell>
          <cell r="Y30" t="str">
            <v>Anand Kammar
S/O Gangappa Kammar
#287, Pattadakall, Badami
Bagalakot</v>
          </cell>
          <cell r="AA30" t="str">
            <v>Bagalkot</v>
          </cell>
          <cell r="AB30" t="str">
            <v>Karnataka</v>
          </cell>
          <cell r="AC30" t="str">
            <v>581201</v>
          </cell>
          <cell r="AD30" t="str">
            <v>India</v>
          </cell>
          <cell r="AE30" t="str">
            <v xml:space="preserve">Gangappa Kammar </v>
          </cell>
          <cell r="AF30" t="str">
            <v xml:space="preserve">Sharada </v>
          </cell>
          <cell r="AI30" t="str">
            <v>10199</v>
          </cell>
          <cell r="AJ30" t="str">
            <v>Deshpande Educational Trust Hubballi Office</v>
          </cell>
          <cell r="AK30" t="str">
            <v>India</v>
          </cell>
          <cell r="AL30" t="str">
            <v>Education Services</v>
          </cell>
          <cell r="AM30" t="str">
            <v>Human Resource</v>
          </cell>
          <cell r="AO30" t="str">
            <v>HRBP</v>
          </cell>
          <cell r="AP30" t="str">
            <v>Deputy Manager</v>
          </cell>
          <cell r="AQ30" t="str">
            <v>Sonali . Sarma</v>
          </cell>
          <cell r="AR30" t="str">
            <v>Not Applicable</v>
          </cell>
          <cell r="AS30">
            <v>42948</v>
          </cell>
          <cell r="AT30" t="str">
            <v>Category A - On roll employees</v>
          </cell>
          <cell r="AU30" t="str">
            <v>L3</v>
          </cell>
          <cell r="AV30" t="str">
            <v>L3.2</v>
          </cell>
          <cell r="AW30" t="str">
            <v>FullTime</v>
          </cell>
          <cell r="AX30" t="str">
            <v>Permanent</v>
          </cell>
          <cell r="AY30" t="str">
            <v>Office Time</v>
          </cell>
          <cell r="AZ30" t="str">
            <v>Sunday &amp; 3rd Saturday</v>
          </cell>
          <cell r="BA30" t="str">
            <v>Earned Leave Penalization</v>
          </cell>
          <cell r="BB30" t="str">
            <v>Biometric + OD + WFH</v>
          </cell>
          <cell r="BC30" t="str">
            <v>karnataka</v>
          </cell>
          <cell r="BE30" t="str">
            <v>30 Days</v>
          </cell>
          <cell r="BF30" t="str">
            <v>BIFPA7904R</v>
          </cell>
          <cell r="BG30" t="str">
            <v>358123144998</v>
          </cell>
          <cell r="BH30" t="str">
            <v>GBHBL10018890000010172</v>
          </cell>
          <cell r="BI30" t="str">
            <v>100761638577</v>
          </cell>
          <cell r="BJ30" t="str">
            <v>Working</v>
          </cell>
          <cell r="BQ30" t="str">
            <v>HR</v>
          </cell>
          <cell r="BR30" t="str">
            <v>Deshpande Education Trust</v>
          </cell>
        </row>
        <row r="31">
          <cell r="G31" t="str">
            <v>CONT0154</v>
          </cell>
          <cell r="H31" t="str">
            <v>Ande Madhu Sudan Reddy</v>
          </cell>
          <cell r="I31" t="str">
            <v>Male</v>
          </cell>
          <cell r="J31" t="str">
            <v>Single</v>
          </cell>
          <cell r="L31" t="str">
            <v>O+ (O Positive)</v>
          </cell>
          <cell r="M31" t="str">
            <v>No</v>
          </cell>
          <cell r="N31" t="str">
            <v>India</v>
          </cell>
          <cell r="O31" t="str">
            <v>91-8096998237</v>
          </cell>
          <cell r="P31" t="str">
            <v>8096998237</v>
          </cell>
          <cell r="Q31" t="str">
            <v>9182189135</v>
          </cell>
          <cell r="R31" t="str">
            <v>madhuchinna342@gmail.com</v>
          </cell>
          <cell r="S31" t="str">
            <v xml:space="preserve">Vayola garden opposite </v>
          </cell>
          <cell r="T31" t="str">
            <v>Near Chamundi dabha</v>
          </cell>
          <cell r="U31" t="str">
            <v xml:space="preserve">Siddipet </v>
          </cell>
          <cell r="V31" t="str">
            <v xml:space="preserve">Telangana </v>
          </cell>
          <cell r="W31" t="str">
            <v>502103</v>
          </cell>
          <cell r="X31" t="str">
            <v>India</v>
          </cell>
          <cell r="Y31" t="str">
            <v xml:space="preserve">H no 3-32, Khatha village </v>
          </cell>
          <cell r="Z31" t="str">
            <v xml:space="preserve">Nangunoor Mandalam </v>
          </cell>
          <cell r="AA31" t="str">
            <v xml:space="preserve">Siddipet district </v>
          </cell>
          <cell r="AB31" t="str">
            <v>Telangana</v>
          </cell>
          <cell r="AC31" t="str">
            <v>502280</v>
          </cell>
          <cell r="AD31" t="str">
            <v>India</v>
          </cell>
          <cell r="AE31" t="str">
            <v>Laxshma Reddy Ande</v>
          </cell>
          <cell r="AI31" t="str">
            <v>CONT0154</v>
          </cell>
          <cell r="AJ31" t="str">
            <v>Nizamabad Office</v>
          </cell>
          <cell r="AK31" t="str">
            <v>India</v>
          </cell>
          <cell r="AL31" t="str">
            <v>Education</v>
          </cell>
          <cell r="AM31" t="str">
            <v>SkillPlus R</v>
          </cell>
          <cell r="AN31" t="str">
            <v>Mobilization</v>
          </cell>
          <cell r="AO31" t="str">
            <v>Mobilization</v>
          </cell>
          <cell r="AP31" t="str">
            <v>Senior Executive</v>
          </cell>
          <cell r="AQ31" t="str">
            <v>Javvaji . Shireesha</v>
          </cell>
          <cell r="AR31" t="str">
            <v>Not Applicable</v>
          </cell>
          <cell r="AS31">
            <v>45740</v>
          </cell>
          <cell r="AT31" t="str">
            <v>Category C- Off-roll contract employees</v>
          </cell>
          <cell r="AU31" t="str">
            <v>L2</v>
          </cell>
          <cell r="AV31" t="str">
            <v>L2</v>
          </cell>
          <cell r="AW31" t="str">
            <v>FullTime</v>
          </cell>
          <cell r="AX31" t="str">
            <v>Contract Employee</v>
          </cell>
          <cell r="AY31" t="str">
            <v>Flexi Shift  8 Hours</v>
          </cell>
          <cell r="AZ31" t="str">
            <v>Sunday Weekly Off</v>
          </cell>
          <cell r="BA31" t="str">
            <v>Annual Leave Penalization</v>
          </cell>
          <cell r="BB31" t="str">
            <v xml:space="preserve">Flexi Shift </v>
          </cell>
          <cell r="BC31" t="str">
            <v>Telangana</v>
          </cell>
          <cell r="BE31" t="str">
            <v>30 Days</v>
          </cell>
          <cell r="BG31" t="str">
            <v>641362045881</v>
          </cell>
          <cell r="BJ31" t="str">
            <v>Working</v>
          </cell>
          <cell r="BQ31" t="str">
            <v>SkillPlus R</v>
          </cell>
          <cell r="BR31" t="str">
            <v>Deshpande Education Trust</v>
          </cell>
        </row>
        <row r="32">
          <cell r="G32" t="str">
            <v>000010373</v>
          </cell>
          <cell r="H32" t="str">
            <v>Anisha Helen Cardoza</v>
          </cell>
          <cell r="I32" t="str">
            <v>Female</v>
          </cell>
          <cell r="J32" t="str">
            <v>Single</v>
          </cell>
          <cell r="L32" t="str">
            <v>Not Available</v>
          </cell>
          <cell r="M32" t="str">
            <v>No</v>
          </cell>
          <cell r="N32" t="str">
            <v>India</v>
          </cell>
          <cell r="O32" t="str">
            <v>91-9591294870</v>
          </cell>
          <cell r="R32" t="str">
            <v>anisha.cardoza@gmail.com</v>
          </cell>
          <cell r="Y32" t="str">
            <v>#10, CARDOZA Bldg, 1st Cross, Vidyagiri, Dharwad - 580004</v>
          </cell>
          <cell r="AA32" t="str">
            <v>Hubli</v>
          </cell>
          <cell r="AB32" t="str">
            <v>KA</v>
          </cell>
          <cell r="AC32" t="str">
            <v>580031</v>
          </cell>
          <cell r="AD32" t="str">
            <v>India</v>
          </cell>
          <cell r="AE32" t="str">
            <v xml:space="preserve">Paul </v>
          </cell>
          <cell r="AF32" t="str">
            <v xml:space="preserve">Jeathu </v>
          </cell>
          <cell r="AI32" t="str">
            <v>10373</v>
          </cell>
          <cell r="AJ32" t="str">
            <v>Deshpande Educational Trust Hubballi Office</v>
          </cell>
          <cell r="AK32" t="str">
            <v>India</v>
          </cell>
          <cell r="AL32" t="str">
            <v>Education</v>
          </cell>
          <cell r="AM32" t="str">
            <v>SkillPlus</v>
          </cell>
          <cell r="AN32" t="str">
            <v>Placement</v>
          </cell>
          <cell r="AO32" t="str">
            <v>Placements</v>
          </cell>
          <cell r="AP32" t="str">
            <v>Senior Manager</v>
          </cell>
          <cell r="AQ32" t="str">
            <v>Ravi . Chavan</v>
          </cell>
          <cell r="AR32" t="str">
            <v>Not Applicable</v>
          </cell>
          <cell r="AS32">
            <v>43469</v>
          </cell>
          <cell r="AT32" t="str">
            <v>Category A - On roll employees</v>
          </cell>
          <cell r="AU32" t="str">
            <v>L5</v>
          </cell>
          <cell r="AV32" t="str">
            <v>L5</v>
          </cell>
          <cell r="AW32" t="str">
            <v>FullTime</v>
          </cell>
          <cell r="AX32" t="str">
            <v>Permanent</v>
          </cell>
          <cell r="AY32" t="str">
            <v>Office Time</v>
          </cell>
          <cell r="AZ32" t="str">
            <v>Sunday &amp; 3rd Saturday</v>
          </cell>
          <cell r="BA32" t="str">
            <v>Earned Leave Penalization</v>
          </cell>
          <cell r="BB32" t="str">
            <v>Biometric + OD + WFH</v>
          </cell>
          <cell r="BC32" t="str">
            <v>karnataka</v>
          </cell>
          <cell r="BE32" t="str">
            <v>90 Days</v>
          </cell>
          <cell r="BF32" t="str">
            <v>ASUPC0921A</v>
          </cell>
          <cell r="BG32" t="str">
            <v>517654406161</v>
          </cell>
          <cell r="BH32" t="str">
            <v>GBHBL10018890000010456</v>
          </cell>
          <cell r="BI32" t="str">
            <v>101411265177</v>
          </cell>
          <cell r="BJ32" t="str">
            <v>Working</v>
          </cell>
          <cell r="BK32">
            <v>45873</v>
          </cell>
          <cell r="BM32" t="str">
            <v>Initiated</v>
          </cell>
          <cell r="BQ32" t="str">
            <v>SkillPlus</v>
          </cell>
          <cell r="BR32" t="str">
            <v>Deshpande Education Trust</v>
          </cell>
        </row>
        <row r="33">
          <cell r="G33" t="str">
            <v>DET2476</v>
          </cell>
          <cell r="H33" t="str">
            <v>Anisha Saidusab Tahashildar</v>
          </cell>
          <cell r="I33" t="str">
            <v>Female</v>
          </cell>
          <cell r="J33" t="str">
            <v>Single</v>
          </cell>
          <cell r="L33" t="str">
            <v>O+ (O Positive)</v>
          </cell>
          <cell r="M33" t="str">
            <v>No</v>
          </cell>
          <cell r="N33" t="str">
            <v>India</v>
          </cell>
          <cell r="O33" t="str">
            <v>91-9606409746</v>
          </cell>
          <cell r="R33" t="str">
            <v>anishatahashildar782@gmail.com</v>
          </cell>
          <cell r="AI33" t="str">
            <v>DET2476</v>
          </cell>
          <cell r="AJ33" t="str">
            <v>Deshpande Educational Trust Hubballi Office</v>
          </cell>
          <cell r="AK33" t="str">
            <v>India</v>
          </cell>
          <cell r="AL33" t="str">
            <v>Education</v>
          </cell>
          <cell r="AM33" t="str">
            <v>Skill In Village</v>
          </cell>
          <cell r="AN33" t="str">
            <v>Academics</v>
          </cell>
          <cell r="AO33" t="str">
            <v>Trainer</v>
          </cell>
          <cell r="AP33" t="str">
            <v>CRP</v>
          </cell>
          <cell r="AQ33" t="str">
            <v>Fakkeerappa . Kittur</v>
          </cell>
          <cell r="AR33" t="str">
            <v>Not Applicable</v>
          </cell>
          <cell r="AS33">
            <v>45414</v>
          </cell>
          <cell r="AT33" t="str">
            <v>Category C- Off-roll contract employees</v>
          </cell>
          <cell r="AU33" t="str">
            <v>L0</v>
          </cell>
          <cell r="AV33" t="str">
            <v>L0</v>
          </cell>
          <cell r="AW33" t="str">
            <v>PartTime</v>
          </cell>
          <cell r="AX33" t="str">
            <v>Contract Employee</v>
          </cell>
          <cell r="AY33" t="str">
            <v>Geo fencing 4 hours</v>
          </cell>
          <cell r="AZ33" t="str">
            <v>Sunday Weekly Off</v>
          </cell>
          <cell r="BA33" t="str">
            <v>Annual Leave Penalization</v>
          </cell>
          <cell r="BB33" t="str">
            <v>Geo Fencing + OD</v>
          </cell>
          <cell r="BC33" t="str">
            <v>karnataka</v>
          </cell>
          <cell r="BE33" t="str">
            <v>30 Days</v>
          </cell>
          <cell r="BJ33" t="str">
            <v>Working</v>
          </cell>
          <cell r="BQ33" t="str">
            <v>Skill In Village</v>
          </cell>
          <cell r="BR33" t="str">
            <v>Deshpande Education Trust</v>
          </cell>
        </row>
        <row r="34">
          <cell r="G34" t="str">
            <v>DET202385</v>
          </cell>
          <cell r="H34" t="str">
            <v>Anita D Korkoppa</v>
          </cell>
          <cell r="I34" t="str">
            <v>Female</v>
          </cell>
          <cell r="J34" t="str">
            <v>Married</v>
          </cell>
          <cell r="K34">
            <v>39215</v>
          </cell>
          <cell r="L34" t="str">
            <v>B+ (B Positive)</v>
          </cell>
          <cell r="M34" t="str">
            <v>No</v>
          </cell>
          <cell r="N34" t="str">
            <v>India</v>
          </cell>
          <cell r="O34" t="str">
            <v>91-8884895227</v>
          </cell>
          <cell r="R34" t="str">
            <v>anitakorkp@gmail.co</v>
          </cell>
          <cell r="Y34" t="str">
            <v>Anita.D.Korkoppa
C/O M.A.Nelgudd
H.No-29 B.K.Plots. opp.vani nilay near oriental school
Murudeshwar factyory road, chaitany nagar hubli</v>
          </cell>
          <cell r="AA34" t="str">
            <v>Hubli</v>
          </cell>
          <cell r="AB34" t="str">
            <v>KA</v>
          </cell>
          <cell r="AC34" t="str">
            <v>580024</v>
          </cell>
          <cell r="AD34" t="str">
            <v>India</v>
          </cell>
          <cell r="AI34" t="str">
            <v>DET202385</v>
          </cell>
          <cell r="AJ34" t="str">
            <v>Deshpande Educational Trust Hubballi Office</v>
          </cell>
          <cell r="AK34" t="str">
            <v>India</v>
          </cell>
          <cell r="AL34" t="str">
            <v>Education</v>
          </cell>
          <cell r="AM34" t="str">
            <v>SkillPlus R</v>
          </cell>
          <cell r="AN34" t="str">
            <v>Academics</v>
          </cell>
          <cell r="AO34" t="str">
            <v>Trainer</v>
          </cell>
          <cell r="AP34" t="str">
            <v>F&amp;A Trainer</v>
          </cell>
          <cell r="AQ34" t="str">
            <v>Anand K Kadappanavar</v>
          </cell>
          <cell r="AR34" t="str">
            <v>Not Applicable</v>
          </cell>
          <cell r="AS34">
            <v>45049</v>
          </cell>
          <cell r="AT34" t="str">
            <v>Category C- Off-roll contract employees</v>
          </cell>
          <cell r="AU34" t="str">
            <v>L1</v>
          </cell>
          <cell r="AV34" t="str">
            <v>L1</v>
          </cell>
          <cell r="AW34" t="str">
            <v>FullTime</v>
          </cell>
          <cell r="AX34" t="str">
            <v>Contract Employee</v>
          </cell>
          <cell r="AY34" t="str">
            <v>Office Time</v>
          </cell>
          <cell r="AZ34" t="str">
            <v>Sunday &amp; 3rd Saturday</v>
          </cell>
          <cell r="BA34" t="str">
            <v>Annual Leave Penalization</v>
          </cell>
          <cell r="BB34" t="str">
            <v>Bio-Metric + OD</v>
          </cell>
          <cell r="BC34" t="str">
            <v>karnataka</v>
          </cell>
          <cell r="BE34" t="str">
            <v>30 Days</v>
          </cell>
          <cell r="BF34" t="str">
            <v>IOTPK1523R</v>
          </cell>
          <cell r="BG34" t="str">
            <v>367687791771</v>
          </cell>
          <cell r="BH34" t="str">
            <v>GBHBL10018890000010648</v>
          </cell>
          <cell r="BI34" t="str">
            <v>101996028138</v>
          </cell>
          <cell r="BJ34" t="str">
            <v>Working</v>
          </cell>
          <cell r="BQ34" t="str">
            <v>SkillPlus R</v>
          </cell>
          <cell r="BR34" t="str">
            <v>Deshpande Education Trust</v>
          </cell>
        </row>
        <row r="35">
          <cell r="G35" t="str">
            <v>DET25067</v>
          </cell>
          <cell r="H35" t="str">
            <v>Anjali Gourav Jakkapure</v>
          </cell>
          <cell r="I35" t="str">
            <v>Female</v>
          </cell>
          <cell r="J35" t="str">
            <v>Married</v>
          </cell>
          <cell r="K35">
            <v>42029</v>
          </cell>
          <cell r="L35" t="str">
            <v>A+ (A Positive)</v>
          </cell>
          <cell r="M35" t="str">
            <v>No</v>
          </cell>
          <cell r="N35" t="str">
            <v>India</v>
          </cell>
          <cell r="O35" t="str">
            <v>91-8888895584</v>
          </cell>
          <cell r="Q35" t="str">
            <v>9922120299</v>
          </cell>
          <cell r="R35" t="str">
            <v>jakkapureanjali@gmail.com</v>
          </cell>
          <cell r="U35" t="str">
            <v xml:space="preserve">Solapur </v>
          </cell>
          <cell r="AA35" t="str">
            <v xml:space="preserve">Solapur </v>
          </cell>
          <cell r="AI35" t="str">
            <v>DET25067</v>
          </cell>
          <cell r="AJ35" t="str">
            <v>Deshpande Educational Trust Hubballi Office</v>
          </cell>
          <cell r="AK35" t="str">
            <v>India</v>
          </cell>
          <cell r="AL35" t="str">
            <v>Education</v>
          </cell>
          <cell r="AM35" t="str">
            <v>Skill In Village</v>
          </cell>
          <cell r="AN35" t="str">
            <v>Academics</v>
          </cell>
          <cell r="AO35" t="str">
            <v>Trainer</v>
          </cell>
          <cell r="AP35" t="str">
            <v>CRP</v>
          </cell>
          <cell r="AQ35" t="str">
            <v>Ramesh Suresh Huchchappagol</v>
          </cell>
          <cell r="AR35" t="str">
            <v>Not Applicable</v>
          </cell>
          <cell r="AS35">
            <v>45813</v>
          </cell>
          <cell r="AT35" t="str">
            <v>Category C- Off-roll contract employees</v>
          </cell>
          <cell r="AW35" t="str">
            <v>PartTime</v>
          </cell>
          <cell r="AX35" t="str">
            <v>Contract Employee</v>
          </cell>
          <cell r="AY35" t="str">
            <v>Geo fencing 4 hours</v>
          </cell>
          <cell r="AZ35" t="str">
            <v>Sunday Weekly Off</v>
          </cell>
          <cell r="BA35" t="str">
            <v>Annual Leave Penalization</v>
          </cell>
          <cell r="BB35" t="str">
            <v>Geo Fencing + OD</v>
          </cell>
          <cell r="BC35" t="str">
            <v>karnataka</v>
          </cell>
          <cell r="BE35" t="str">
            <v>30 Days</v>
          </cell>
          <cell r="BF35" t="str">
            <v>ASBPN6386R</v>
          </cell>
          <cell r="BG35" t="str">
            <v>781805699589</v>
          </cell>
          <cell r="BJ35" t="str">
            <v>Working</v>
          </cell>
          <cell r="BQ35" t="str">
            <v>Skill In Village</v>
          </cell>
          <cell r="BR35" t="str">
            <v>Deshpande Education Trust</v>
          </cell>
        </row>
        <row r="36">
          <cell r="G36" t="str">
            <v>000010802</v>
          </cell>
          <cell r="H36" t="str">
            <v>Anjalidevi B Dotikal</v>
          </cell>
          <cell r="I36" t="str">
            <v>Female</v>
          </cell>
          <cell r="J36" t="str">
            <v>Single</v>
          </cell>
          <cell r="L36" t="str">
            <v>O+ (O Positive)</v>
          </cell>
          <cell r="M36" t="str">
            <v>No</v>
          </cell>
          <cell r="N36" t="str">
            <v>India</v>
          </cell>
          <cell r="O36" t="str">
            <v>91-8971773843</v>
          </cell>
          <cell r="R36" t="str">
            <v>anjalidevidotikal@gmail.com</v>
          </cell>
          <cell r="S36" t="str">
            <v>H.No 102 Pacific Pearl Apartment, 4th cross, Vidyanagar, Hubli</v>
          </cell>
          <cell r="U36" t="str">
            <v>Hubli</v>
          </cell>
          <cell r="V36" t="str">
            <v>Karnataka</v>
          </cell>
          <cell r="W36" t="str">
            <v>580031</v>
          </cell>
          <cell r="X36" t="str">
            <v>India</v>
          </cell>
          <cell r="Y36" t="str">
            <v>Bindargi Oni, Ganesh Peth</v>
          </cell>
          <cell r="AA36" t="str">
            <v>Hubli</v>
          </cell>
          <cell r="AB36" t="str">
            <v>Karnataka</v>
          </cell>
          <cell r="AC36" t="str">
            <v>580020</v>
          </cell>
          <cell r="AD36" t="str">
            <v>India</v>
          </cell>
          <cell r="AF36" t="str">
            <v>Parimala Dotikal</v>
          </cell>
          <cell r="AI36" t="str">
            <v>10802</v>
          </cell>
          <cell r="AJ36" t="str">
            <v>Deshpande Foundation Hubballi Office</v>
          </cell>
          <cell r="AK36" t="str">
            <v>India</v>
          </cell>
          <cell r="AL36" t="str">
            <v>Education</v>
          </cell>
          <cell r="AM36" t="str">
            <v>EarlySpark</v>
          </cell>
          <cell r="AN36" t="str">
            <v>Academics</v>
          </cell>
          <cell r="AO36" t="str">
            <v>Master Trainer</v>
          </cell>
          <cell r="AP36" t="str">
            <v>Master Trainer</v>
          </cell>
          <cell r="AQ36" t="str">
            <v>Jayadeepa . M</v>
          </cell>
          <cell r="AR36" t="str">
            <v>Not Applicable</v>
          </cell>
          <cell r="AS36">
            <v>45658</v>
          </cell>
          <cell r="AT36" t="str">
            <v>Category A - On roll employees</v>
          </cell>
          <cell r="AU36" t="str">
            <v>L2</v>
          </cell>
          <cell r="AV36" t="str">
            <v>L2</v>
          </cell>
          <cell r="AW36" t="str">
            <v>FullTime</v>
          </cell>
          <cell r="AX36" t="str">
            <v>Permanent</v>
          </cell>
          <cell r="AY36" t="str">
            <v>Office Time</v>
          </cell>
          <cell r="AZ36" t="str">
            <v>Sunday &amp; 3rd Saturday</v>
          </cell>
          <cell r="BA36" t="str">
            <v>Earned Leave Penalization</v>
          </cell>
          <cell r="BB36" t="str">
            <v>Biometric + OD + WFH</v>
          </cell>
          <cell r="BC36" t="str">
            <v>karnataka</v>
          </cell>
          <cell r="BE36" t="str">
            <v>30 Days</v>
          </cell>
          <cell r="BJ36" t="str">
            <v>Working</v>
          </cell>
          <cell r="BQ36" t="str">
            <v>Early Spark</v>
          </cell>
          <cell r="BR36" t="str">
            <v>Deshpande Education Trust</v>
          </cell>
        </row>
        <row r="37">
          <cell r="G37" t="str">
            <v>DET2462</v>
          </cell>
          <cell r="H37" t="str">
            <v>Anjum Mulla</v>
          </cell>
          <cell r="I37" t="str">
            <v>Female</v>
          </cell>
          <cell r="J37" t="str">
            <v>Single</v>
          </cell>
          <cell r="L37" t="str">
            <v>Not Available</v>
          </cell>
          <cell r="M37" t="str">
            <v>No</v>
          </cell>
          <cell r="N37" t="str">
            <v>India</v>
          </cell>
          <cell r="O37" t="str">
            <v>91-7899462881</v>
          </cell>
          <cell r="R37" t="str">
            <v>anjumbm63@gmail.com</v>
          </cell>
          <cell r="Y37" t="str">
            <v>Anjum B Mulla,
D/O B M Mulla,
Opp.Civil Hospital,
Fort Area,
Dharwad.</v>
          </cell>
          <cell r="AA37" t="str">
            <v>Dharwad</v>
          </cell>
          <cell r="AB37" t="str">
            <v>KA</v>
          </cell>
          <cell r="AC37" t="str">
            <v>580001</v>
          </cell>
          <cell r="AD37" t="str">
            <v>India</v>
          </cell>
          <cell r="AI37" t="str">
            <v>DET2462</v>
          </cell>
          <cell r="AJ37" t="str">
            <v>Deshpande Foundation Hubballi Office</v>
          </cell>
          <cell r="AK37" t="str">
            <v>India</v>
          </cell>
          <cell r="AL37" t="str">
            <v>Education</v>
          </cell>
          <cell r="AM37" t="str">
            <v>EarlySpark</v>
          </cell>
          <cell r="AN37" t="str">
            <v>Academics</v>
          </cell>
          <cell r="AO37" t="str">
            <v>Trainer</v>
          </cell>
          <cell r="AP37" t="str">
            <v>Instructor</v>
          </cell>
          <cell r="AQ37" t="str">
            <v>Anjalidevi B Dotikal</v>
          </cell>
          <cell r="AR37" t="str">
            <v>Not Applicable</v>
          </cell>
          <cell r="AS37">
            <v>45418</v>
          </cell>
          <cell r="AT37" t="str">
            <v>Category C- Off-roll contract employees</v>
          </cell>
          <cell r="AU37" t="str">
            <v>L1</v>
          </cell>
          <cell r="AV37" t="str">
            <v>L1</v>
          </cell>
          <cell r="AW37" t="str">
            <v>FullTime</v>
          </cell>
          <cell r="AX37" t="str">
            <v>Contract Employee</v>
          </cell>
          <cell r="AY37" t="str">
            <v>Geo fencing 8 hours</v>
          </cell>
          <cell r="AZ37" t="str">
            <v>Sunday &amp; 3rd Saturday</v>
          </cell>
          <cell r="BA37" t="str">
            <v>Annual Leave Penalization</v>
          </cell>
          <cell r="BB37" t="str">
            <v>Geo Fencing + OD</v>
          </cell>
          <cell r="BC37" t="str">
            <v>karnataka</v>
          </cell>
          <cell r="BE37" t="str">
            <v>30 Days</v>
          </cell>
          <cell r="BF37" t="str">
            <v>BGVPM0413M</v>
          </cell>
          <cell r="BG37" t="str">
            <v>349255569585</v>
          </cell>
          <cell r="BH37" t="str">
            <v>GBHBL10018890000010843</v>
          </cell>
          <cell r="BI37" t="str">
            <v>101492726686</v>
          </cell>
          <cell r="BJ37" t="str">
            <v>Working</v>
          </cell>
          <cell r="BQ37" t="str">
            <v>Early Spark</v>
          </cell>
          <cell r="BR37" t="str">
            <v>Deshpande Education Trust</v>
          </cell>
        </row>
        <row r="38">
          <cell r="G38" t="str">
            <v>CON202218</v>
          </cell>
          <cell r="H38" t="str">
            <v>Annapurna Prakash Mathapati</v>
          </cell>
          <cell r="I38" t="str">
            <v>Female</v>
          </cell>
          <cell r="J38" t="str">
            <v>Single</v>
          </cell>
          <cell r="L38" t="str">
            <v>O+ (O Positive)</v>
          </cell>
          <cell r="M38" t="str">
            <v>No</v>
          </cell>
          <cell r="N38" t="str">
            <v>India</v>
          </cell>
          <cell r="O38" t="str">
            <v>91-6364126917</v>
          </cell>
          <cell r="AI38" t="str">
            <v>CON202218</v>
          </cell>
          <cell r="AJ38" t="str">
            <v>Deshpande Educational Trust Hubballi Office</v>
          </cell>
          <cell r="AK38" t="str">
            <v>India</v>
          </cell>
          <cell r="AL38" t="str">
            <v>Education</v>
          </cell>
          <cell r="AM38" t="str">
            <v>SkillPlus</v>
          </cell>
          <cell r="AN38" t="str">
            <v>Mobilization</v>
          </cell>
          <cell r="AO38" t="str">
            <v>Mobilization</v>
          </cell>
          <cell r="AP38" t="str">
            <v>Executive</v>
          </cell>
          <cell r="AQ38" t="str">
            <v>Umesh Appasi Pujeri</v>
          </cell>
          <cell r="AR38" t="str">
            <v>Not Applicable</v>
          </cell>
          <cell r="AS38">
            <v>44655</v>
          </cell>
          <cell r="AT38" t="str">
            <v>Category C- Off-roll contract employees</v>
          </cell>
          <cell r="AU38" t="str">
            <v>L1</v>
          </cell>
          <cell r="AV38" t="str">
            <v>L1</v>
          </cell>
          <cell r="AW38" t="str">
            <v>FullTime</v>
          </cell>
          <cell r="AX38" t="str">
            <v>Contract Employee</v>
          </cell>
          <cell r="AY38" t="str">
            <v>Flexi Shift  8 Hours</v>
          </cell>
          <cell r="AZ38" t="str">
            <v>Sunday &amp; 3rd Saturday</v>
          </cell>
          <cell r="BA38" t="str">
            <v>Annual Leave Penalization</v>
          </cell>
          <cell r="BB38" t="str">
            <v xml:space="preserve">Flexi Shift </v>
          </cell>
          <cell r="BC38" t="str">
            <v>karnataka</v>
          </cell>
          <cell r="BE38" t="str">
            <v>30 Days</v>
          </cell>
          <cell r="BF38" t="str">
            <v>EWSPM9124H</v>
          </cell>
          <cell r="BG38" t="str">
            <v>935186633500</v>
          </cell>
          <cell r="BH38" t="str">
            <v>GBHBL10018890000010541</v>
          </cell>
          <cell r="BI38" t="str">
            <v>101897017387</v>
          </cell>
          <cell r="BJ38" t="str">
            <v>Working</v>
          </cell>
          <cell r="BQ38" t="str">
            <v>SkillPlus</v>
          </cell>
          <cell r="BR38" t="str">
            <v>Deshpande Education Trust</v>
          </cell>
        </row>
        <row r="39">
          <cell r="G39" t="str">
            <v>DET2435</v>
          </cell>
          <cell r="H39" t="str">
            <v>Annapurna Veerappa Kanthi</v>
          </cell>
          <cell r="I39" t="str">
            <v>Female</v>
          </cell>
          <cell r="J39" t="str">
            <v>Single</v>
          </cell>
          <cell r="L39" t="str">
            <v>O+ (O Positive)</v>
          </cell>
          <cell r="M39" t="str">
            <v>No</v>
          </cell>
          <cell r="N39" t="str">
            <v>India</v>
          </cell>
          <cell r="O39" t="str">
            <v>91-8147273963</v>
          </cell>
          <cell r="R39" t="str">
            <v>annapurnakanthi76@gmail.com</v>
          </cell>
          <cell r="AI39" t="str">
            <v>DET2435</v>
          </cell>
          <cell r="AJ39" t="str">
            <v>Deshpande Educational Trust Hubballi Office</v>
          </cell>
          <cell r="AK39" t="str">
            <v>India</v>
          </cell>
          <cell r="AL39" t="str">
            <v>Education</v>
          </cell>
          <cell r="AM39" t="str">
            <v>Skill In Village</v>
          </cell>
          <cell r="AN39" t="str">
            <v>Academics</v>
          </cell>
          <cell r="AO39" t="str">
            <v>Trainer</v>
          </cell>
          <cell r="AP39" t="str">
            <v>CRP</v>
          </cell>
          <cell r="AQ39" t="str">
            <v>Manjunath M Badiger</v>
          </cell>
          <cell r="AR39" t="str">
            <v>Not Applicable</v>
          </cell>
          <cell r="AS39">
            <v>45398</v>
          </cell>
          <cell r="AT39" t="str">
            <v>Category C- Off-roll contract employees</v>
          </cell>
          <cell r="AU39" t="str">
            <v>L0</v>
          </cell>
          <cell r="AV39" t="str">
            <v>L0</v>
          </cell>
          <cell r="AW39" t="str">
            <v>PartTime</v>
          </cell>
          <cell r="AX39" t="str">
            <v>Contract Employee</v>
          </cell>
          <cell r="AY39" t="str">
            <v>Geo fencing 4 hours</v>
          </cell>
          <cell r="AZ39" t="str">
            <v>Sunday Weekly Off</v>
          </cell>
          <cell r="BA39" t="str">
            <v>Annual Leave Penalization</v>
          </cell>
          <cell r="BB39" t="str">
            <v>Geo Fencing + OD</v>
          </cell>
          <cell r="BC39" t="str">
            <v>karnataka</v>
          </cell>
          <cell r="BE39" t="str">
            <v>15 Days</v>
          </cell>
          <cell r="BF39" t="str">
            <v>IVMPK2184L</v>
          </cell>
          <cell r="BJ39" t="str">
            <v>Working</v>
          </cell>
          <cell r="BQ39" t="str">
            <v>Skill In Village</v>
          </cell>
          <cell r="BR39" t="str">
            <v>Deshpande Education Trust</v>
          </cell>
        </row>
        <row r="40">
          <cell r="G40" t="str">
            <v>DET2479</v>
          </cell>
          <cell r="H40" t="str">
            <v>Anu I Hubballi</v>
          </cell>
          <cell r="I40" t="str">
            <v>Female</v>
          </cell>
          <cell r="J40" t="str">
            <v>Single</v>
          </cell>
          <cell r="L40" t="str">
            <v>O+ (O Positive)</v>
          </cell>
          <cell r="M40" t="str">
            <v>No</v>
          </cell>
          <cell r="N40" t="str">
            <v>India</v>
          </cell>
          <cell r="O40" t="str">
            <v>91-8123845342</v>
          </cell>
          <cell r="R40" t="str">
            <v>anuihubballi01052001@gmail.com</v>
          </cell>
          <cell r="AI40" t="str">
            <v>DET2479</v>
          </cell>
          <cell r="AJ40" t="str">
            <v>Deshpande Educational Trust Hubballi Office</v>
          </cell>
          <cell r="AK40" t="str">
            <v>India</v>
          </cell>
          <cell r="AL40" t="str">
            <v>Education</v>
          </cell>
          <cell r="AM40" t="str">
            <v>Skill In Village</v>
          </cell>
          <cell r="AN40" t="str">
            <v>Academics</v>
          </cell>
          <cell r="AO40" t="str">
            <v>Trainer</v>
          </cell>
          <cell r="AP40" t="str">
            <v>CRP</v>
          </cell>
          <cell r="AQ40" t="str">
            <v>Ashok . Hampannavar</v>
          </cell>
          <cell r="AR40" t="str">
            <v>Not Applicable</v>
          </cell>
          <cell r="AS40">
            <v>45427</v>
          </cell>
          <cell r="AT40" t="str">
            <v>Category C- Off-roll contract employees</v>
          </cell>
          <cell r="AU40" t="str">
            <v>L0</v>
          </cell>
          <cell r="AV40" t="str">
            <v>L0</v>
          </cell>
          <cell r="AW40" t="str">
            <v>PartTime</v>
          </cell>
          <cell r="AX40" t="str">
            <v>Contract Employee</v>
          </cell>
          <cell r="AY40" t="str">
            <v>Geo fencing 4 hours</v>
          </cell>
          <cell r="AZ40" t="str">
            <v>Sunday Weekly Off</v>
          </cell>
          <cell r="BA40" t="str">
            <v>Annual Leave Penalization</v>
          </cell>
          <cell r="BB40" t="str">
            <v>Geo Fencing + OD</v>
          </cell>
          <cell r="BC40" t="str">
            <v>karnataka</v>
          </cell>
          <cell r="BE40" t="str">
            <v>15 Days</v>
          </cell>
          <cell r="BF40" t="str">
            <v>BRSPH1888K</v>
          </cell>
          <cell r="BG40" t="str">
            <v>490806373047</v>
          </cell>
          <cell r="BJ40" t="str">
            <v>Working</v>
          </cell>
          <cell r="BQ40" t="str">
            <v>Skill In Village</v>
          </cell>
          <cell r="BR40" t="str">
            <v>Deshpande Education Trust</v>
          </cell>
        </row>
        <row r="41">
          <cell r="G41" t="str">
            <v>DET23212</v>
          </cell>
          <cell r="H41" t="str">
            <v>Anusha Hubballi</v>
          </cell>
          <cell r="I41" t="str">
            <v>Female</v>
          </cell>
          <cell r="J41" t="str">
            <v>Single</v>
          </cell>
          <cell r="L41" t="str">
            <v>AB+ (AB Positive)</v>
          </cell>
          <cell r="M41" t="str">
            <v>No</v>
          </cell>
          <cell r="N41" t="str">
            <v>India</v>
          </cell>
          <cell r="O41" t="str">
            <v>91-9036547668</v>
          </cell>
          <cell r="AI41" t="str">
            <v>DET23212</v>
          </cell>
          <cell r="AJ41" t="str">
            <v>Deshpande Educational Trust Hubballi Office</v>
          </cell>
          <cell r="AK41" t="str">
            <v>India</v>
          </cell>
          <cell r="AL41" t="str">
            <v>Education</v>
          </cell>
          <cell r="AM41" t="str">
            <v>Skill In Village</v>
          </cell>
          <cell r="AN41" t="str">
            <v>Academics</v>
          </cell>
          <cell r="AO41" t="str">
            <v>Trainer</v>
          </cell>
          <cell r="AP41" t="str">
            <v>CRP</v>
          </cell>
          <cell r="AQ41" t="str">
            <v>Fakkeerappa . Kittur</v>
          </cell>
          <cell r="AR41" t="str">
            <v>Not Applicable</v>
          </cell>
          <cell r="AS41">
            <v>45236</v>
          </cell>
          <cell r="AT41" t="str">
            <v>Category C- Off-roll contract employees</v>
          </cell>
          <cell r="AU41" t="str">
            <v>L0</v>
          </cell>
          <cell r="AV41" t="str">
            <v>L0</v>
          </cell>
          <cell r="AW41" t="str">
            <v>PartTime</v>
          </cell>
          <cell r="AX41" t="str">
            <v>Contract Employee</v>
          </cell>
          <cell r="AY41" t="str">
            <v>Geo fencing 4 hours</v>
          </cell>
          <cell r="AZ41" t="str">
            <v>Sunday Weekly Off</v>
          </cell>
          <cell r="BA41" t="str">
            <v>Annual Leave Penalization</v>
          </cell>
          <cell r="BB41" t="str">
            <v>Geo Fencing + OD</v>
          </cell>
          <cell r="BC41" t="str">
            <v>karnataka</v>
          </cell>
          <cell r="BE41" t="str">
            <v>15 Days</v>
          </cell>
          <cell r="BG41" t="str">
            <v>226204251815</v>
          </cell>
          <cell r="BJ41" t="str">
            <v>Working</v>
          </cell>
          <cell r="BQ41" t="str">
            <v>Skill In Village</v>
          </cell>
          <cell r="BR41" t="str">
            <v>Deshpande Education Trust</v>
          </cell>
        </row>
        <row r="42">
          <cell r="G42" t="str">
            <v>DET2431</v>
          </cell>
          <cell r="H42" t="str">
            <v>Apoorva Kulkarni</v>
          </cell>
          <cell r="I42" t="str">
            <v>Female</v>
          </cell>
          <cell r="J42" t="str">
            <v>Single</v>
          </cell>
          <cell r="L42" t="str">
            <v>A+ (A Positive)</v>
          </cell>
          <cell r="M42" t="str">
            <v>No</v>
          </cell>
          <cell r="N42" t="str">
            <v>India</v>
          </cell>
          <cell r="O42" t="str">
            <v>91-7337829167</v>
          </cell>
          <cell r="AI42" t="str">
            <v>DET2431</v>
          </cell>
          <cell r="AJ42" t="str">
            <v>Deshpande Foundation Hubballi Office</v>
          </cell>
          <cell r="AK42" t="str">
            <v>India</v>
          </cell>
          <cell r="AL42" t="str">
            <v>Education</v>
          </cell>
          <cell r="AM42" t="str">
            <v>EarlySpark</v>
          </cell>
          <cell r="AN42" t="str">
            <v>Academics</v>
          </cell>
          <cell r="AO42" t="str">
            <v>Trainer</v>
          </cell>
          <cell r="AP42" t="str">
            <v>Instructor</v>
          </cell>
          <cell r="AQ42" t="str">
            <v>Vijayalaxmi B Chabbi</v>
          </cell>
          <cell r="AR42" t="str">
            <v>Not Applicable</v>
          </cell>
          <cell r="AS42">
            <v>45398</v>
          </cell>
          <cell r="AT42" t="str">
            <v>Category C- Off-roll contract employees</v>
          </cell>
          <cell r="AU42" t="str">
            <v>L1</v>
          </cell>
          <cell r="AV42" t="str">
            <v>L1</v>
          </cell>
          <cell r="AW42" t="str">
            <v>FullTime</v>
          </cell>
          <cell r="AX42" t="str">
            <v>Contract Employee</v>
          </cell>
          <cell r="AY42" t="str">
            <v>Geo fencing 8 hours</v>
          </cell>
          <cell r="AZ42" t="str">
            <v>Sunday &amp; 3rd Saturday</v>
          </cell>
          <cell r="BA42" t="str">
            <v>Annual Leave Penalization</v>
          </cell>
          <cell r="BB42" t="str">
            <v>Geo Fencing + OD</v>
          </cell>
          <cell r="BC42" t="str">
            <v>karnataka</v>
          </cell>
          <cell r="BE42" t="str">
            <v>30 Days</v>
          </cell>
          <cell r="BF42" t="str">
            <v>OAVPK9406F</v>
          </cell>
          <cell r="BH42" t="str">
            <v>GBHBL10018890000010818</v>
          </cell>
          <cell r="BI42" t="str">
            <v>102071868298</v>
          </cell>
          <cell r="BJ42" t="str">
            <v>Working</v>
          </cell>
          <cell r="BQ42" t="str">
            <v>Early Spark</v>
          </cell>
          <cell r="BR42" t="str">
            <v>Deshpande Education Trust</v>
          </cell>
        </row>
        <row r="43">
          <cell r="G43" t="str">
            <v>DET202330</v>
          </cell>
          <cell r="H43" t="str">
            <v>Archana Mallappa Sankapal</v>
          </cell>
          <cell r="I43" t="str">
            <v>Female</v>
          </cell>
          <cell r="J43" t="str">
            <v>Single</v>
          </cell>
          <cell r="L43" t="str">
            <v>O+ (O Positive)</v>
          </cell>
          <cell r="M43" t="str">
            <v>No</v>
          </cell>
          <cell r="N43" t="str">
            <v>India</v>
          </cell>
          <cell r="O43" t="str">
            <v>91-8310391658</v>
          </cell>
          <cell r="AI43" t="str">
            <v>DET202330</v>
          </cell>
          <cell r="AJ43" t="str">
            <v>Deshpande Educational Trust Hubballi Office</v>
          </cell>
          <cell r="AK43" t="str">
            <v>India</v>
          </cell>
          <cell r="AL43" t="str">
            <v>Education</v>
          </cell>
          <cell r="AM43" t="str">
            <v>Skill In Village</v>
          </cell>
          <cell r="AN43" t="str">
            <v>Academics</v>
          </cell>
          <cell r="AO43" t="str">
            <v>Trainer</v>
          </cell>
          <cell r="AP43" t="str">
            <v>CRP</v>
          </cell>
          <cell r="AQ43" t="str">
            <v>Praveen . Magadum</v>
          </cell>
          <cell r="AR43" t="str">
            <v>Not Applicable</v>
          </cell>
          <cell r="AS43">
            <v>45023</v>
          </cell>
          <cell r="AT43" t="str">
            <v>Category C- Off-roll contract employees</v>
          </cell>
          <cell r="AU43" t="str">
            <v>L0</v>
          </cell>
          <cell r="AV43" t="str">
            <v>L0</v>
          </cell>
          <cell r="AW43" t="str">
            <v>PartTime</v>
          </cell>
          <cell r="AX43" t="str">
            <v>Contract Employee</v>
          </cell>
          <cell r="AY43" t="str">
            <v>Geo fencing 4 hours</v>
          </cell>
          <cell r="AZ43" t="str">
            <v>Sunday Weekly Off</v>
          </cell>
          <cell r="BA43" t="str">
            <v>Annual Leave Penalization</v>
          </cell>
          <cell r="BB43" t="str">
            <v>Geo Fencing + OD</v>
          </cell>
          <cell r="BC43" t="str">
            <v>karnataka</v>
          </cell>
          <cell r="BE43" t="str">
            <v>15 Days</v>
          </cell>
          <cell r="BF43" t="str">
            <v>OOIPS7359Q</v>
          </cell>
          <cell r="BG43" t="str">
            <v>672353164961</v>
          </cell>
          <cell r="BJ43" t="str">
            <v>Working</v>
          </cell>
          <cell r="BQ43" t="str">
            <v>Skill In Village</v>
          </cell>
          <cell r="BR43" t="str">
            <v>Deshpande Education Trust</v>
          </cell>
        </row>
        <row r="44">
          <cell r="G44" t="str">
            <v>000010048</v>
          </cell>
          <cell r="H44" t="str">
            <v>Arun Angadi</v>
          </cell>
          <cell r="I44" t="str">
            <v>Male</v>
          </cell>
          <cell r="J44" t="str">
            <v>Married</v>
          </cell>
          <cell r="K44">
            <v>43582</v>
          </cell>
          <cell r="L44" t="str">
            <v>Not Available</v>
          </cell>
          <cell r="M44" t="str">
            <v>No</v>
          </cell>
          <cell r="N44" t="str">
            <v>India</v>
          </cell>
          <cell r="O44" t="str">
            <v>91-9980459298</v>
          </cell>
          <cell r="R44" t="str">
            <v>arun.dsf4@gmail.com</v>
          </cell>
          <cell r="Y44" t="str">
            <v>ArunAngadi 
S/O: Basavaraj Angadi
AP: Obalapur, Tq: Ramdurg 
Dist: Belagavi. 
Pin: 591123</v>
          </cell>
          <cell r="AA44" t="str">
            <v>Belgaum</v>
          </cell>
          <cell r="AB44" t="str">
            <v>KA</v>
          </cell>
          <cell r="AC44" t="str">
            <v>591123</v>
          </cell>
          <cell r="AD44" t="str">
            <v>India</v>
          </cell>
          <cell r="AI44" t="str">
            <v>10048</v>
          </cell>
          <cell r="AJ44" t="str">
            <v>Deshpande Educational Trust Hubballi Office</v>
          </cell>
          <cell r="AK44" t="str">
            <v>India</v>
          </cell>
          <cell r="AL44" t="str">
            <v>Education</v>
          </cell>
          <cell r="AM44" t="str">
            <v>SkillPlus</v>
          </cell>
          <cell r="AN44" t="str">
            <v>Academics</v>
          </cell>
          <cell r="AO44" t="str">
            <v>Trainer</v>
          </cell>
          <cell r="AP44" t="str">
            <v>Manager</v>
          </cell>
          <cell r="AQ44" t="str">
            <v>Shivanand Shamanagouda Patil</v>
          </cell>
          <cell r="AR44" t="str">
            <v>Not Applicable</v>
          </cell>
          <cell r="AS44">
            <v>42075</v>
          </cell>
          <cell r="AT44" t="str">
            <v>Category A - On roll employees</v>
          </cell>
          <cell r="AU44" t="str">
            <v>L4</v>
          </cell>
          <cell r="AV44" t="str">
            <v>L4</v>
          </cell>
          <cell r="AW44" t="str">
            <v>FullTime</v>
          </cell>
          <cell r="AX44" t="str">
            <v>Permanent</v>
          </cell>
          <cell r="AY44" t="str">
            <v>Geo fencing 8 hours</v>
          </cell>
          <cell r="AZ44" t="str">
            <v>Sunday &amp; 1st Saturday</v>
          </cell>
          <cell r="BA44" t="str">
            <v>Earned Leave Penalization</v>
          </cell>
          <cell r="BB44" t="str">
            <v>Geo Fencing + OD</v>
          </cell>
          <cell r="BC44" t="str">
            <v>karnataka</v>
          </cell>
          <cell r="BE44" t="str">
            <v>30 Days</v>
          </cell>
          <cell r="BF44" t="str">
            <v>AWKPA2120M</v>
          </cell>
          <cell r="BG44" t="str">
            <v>261557425171</v>
          </cell>
          <cell r="BH44" t="str">
            <v>GB/HBL/1001889/070</v>
          </cell>
          <cell r="BI44" t="str">
            <v>100731805520</v>
          </cell>
          <cell r="BJ44" t="str">
            <v>Working</v>
          </cell>
          <cell r="BQ44" t="str">
            <v>SkillPlus</v>
          </cell>
          <cell r="BR44" t="str">
            <v>Deshpande Education Trust</v>
          </cell>
        </row>
        <row r="45">
          <cell r="G45" t="str">
            <v>000010611</v>
          </cell>
          <cell r="H45" t="str">
            <v>Arun Sardesai</v>
          </cell>
          <cell r="I45" t="str">
            <v>Male</v>
          </cell>
          <cell r="J45" t="str">
            <v>Married</v>
          </cell>
          <cell r="K45">
            <v>45532</v>
          </cell>
          <cell r="L45" t="str">
            <v>B+ (B Positive)</v>
          </cell>
          <cell r="M45" t="str">
            <v>No</v>
          </cell>
          <cell r="N45" t="str">
            <v>India</v>
          </cell>
          <cell r="O45" t="str">
            <v>91-8951959328</v>
          </cell>
          <cell r="R45" t="str">
            <v>arunsdesai92@gmail.com</v>
          </cell>
          <cell r="Y45" t="str">
            <v>S/O Ashokrao, #C17/305, Near Balamaruti Temple, Shriram Nagar, Dharwad, Karnataka - 580007</v>
          </cell>
          <cell r="AA45" t="str">
            <v>Dharwad</v>
          </cell>
          <cell r="AB45" t="str">
            <v>KA</v>
          </cell>
          <cell r="AC45" t="str">
            <v>580002</v>
          </cell>
          <cell r="AD45" t="str">
            <v>India</v>
          </cell>
          <cell r="AE45" t="str">
            <v xml:space="preserve">Ashokrao </v>
          </cell>
          <cell r="AF45" t="str">
            <v xml:space="preserve">Jayashri </v>
          </cell>
          <cell r="AG45" t="str">
            <v xml:space="preserve">Jyoti </v>
          </cell>
          <cell r="AI45" t="str">
            <v>10611</v>
          </cell>
          <cell r="AJ45" t="str">
            <v>Deshpande Educational Trust Hubballi Office</v>
          </cell>
          <cell r="AK45" t="str">
            <v>India</v>
          </cell>
          <cell r="AL45" t="str">
            <v>Education Services</v>
          </cell>
          <cell r="AM45" t="str">
            <v>CEO Office</v>
          </cell>
          <cell r="AO45" t="str">
            <v>Quality and Assessment</v>
          </cell>
          <cell r="AP45" t="str">
            <v>Senior Executive</v>
          </cell>
          <cell r="AQ45" t="str">
            <v>Narasimha Nayak Perampalli</v>
          </cell>
          <cell r="AR45" t="str">
            <v>Not Applicable</v>
          </cell>
          <cell r="AS45">
            <v>44246</v>
          </cell>
          <cell r="AT45" t="str">
            <v>Category A - On roll employees</v>
          </cell>
          <cell r="AU45" t="str">
            <v>L2</v>
          </cell>
          <cell r="AV45" t="str">
            <v>L2</v>
          </cell>
          <cell r="AW45" t="str">
            <v>FullTime</v>
          </cell>
          <cell r="AX45" t="str">
            <v>Permanent</v>
          </cell>
          <cell r="AY45" t="str">
            <v>Office Time</v>
          </cell>
          <cell r="AZ45" t="str">
            <v>Sunday &amp; 3rd Saturday</v>
          </cell>
          <cell r="BA45" t="str">
            <v>Earned Leave Penalization</v>
          </cell>
          <cell r="BB45" t="str">
            <v>Biometric + OD + WFH</v>
          </cell>
          <cell r="BC45" t="str">
            <v>karnataka</v>
          </cell>
          <cell r="BE45" t="str">
            <v>30 Days</v>
          </cell>
          <cell r="BF45" t="str">
            <v>GMVPS8629J</v>
          </cell>
          <cell r="BG45" t="str">
            <v>813927042947</v>
          </cell>
          <cell r="BH45" t="str">
            <v>GBHBL10018890000010437</v>
          </cell>
          <cell r="BI45" t="str">
            <v>100675064972</v>
          </cell>
          <cell r="BJ45" t="str">
            <v>Working</v>
          </cell>
          <cell r="BQ45" t="str">
            <v>CEO Office</v>
          </cell>
          <cell r="BR45" t="str">
            <v>Deshpande Education Trust</v>
          </cell>
        </row>
        <row r="46">
          <cell r="G46" t="str">
            <v>000010808</v>
          </cell>
          <cell r="H46" t="str">
            <v>Arunkumar Manthale</v>
          </cell>
          <cell r="I46" t="str">
            <v>Male</v>
          </cell>
          <cell r="J46" t="str">
            <v>Married</v>
          </cell>
          <cell r="K46">
            <v>45275</v>
          </cell>
          <cell r="L46" t="str">
            <v>B+ (B Positive)</v>
          </cell>
          <cell r="M46" t="str">
            <v>No</v>
          </cell>
          <cell r="N46" t="str">
            <v>India</v>
          </cell>
          <cell r="O46" t="str">
            <v>91-8147232635</v>
          </cell>
          <cell r="R46" t="str">
            <v>avmanthale@gmail.com</v>
          </cell>
          <cell r="S46" t="str">
            <v>Plot no 91,92 Shri Bhavani Nivas, Siddharameshwara Nagar, Aland Check Post,</v>
          </cell>
          <cell r="T46" t="str">
            <v>Behind N J Kalaburgi Kalyana Mantapa, Kalaburgi</v>
          </cell>
          <cell r="U46" t="str">
            <v>Kalaburagi</v>
          </cell>
          <cell r="V46" t="str">
            <v>Karnataka</v>
          </cell>
          <cell r="W46" t="str">
            <v>585101</v>
          </cell>
          <cell r="X46" t="str">
            <v>India</v>
          </cell>
          <cell r="Y46" t="str">
            <v>Plot no 91,92 Shri Bhavani Nivas, Siddharameshwara Nagar, Aland Check Post,</v>
          </cell>
          <cell r="Z46" t="str">
            <v>Behind N J Kalaburgi Kalyana Mantapa, Kalaburgi</v>
          </cell>
          <cell r="AA46" t="str">
            <v>Kalaburagi</v>
          </cell>
          <cell r="AB46" t="str">
            <v>Karnataka</v>
          </cell>
          <cell r="AC46" t="str">
            <v>585101</v>
          </cell>
          <cell r="AD46" t="str">
            <v>India</v>
          </cell>
          <cell r="AF46" t="str">
            <v xml:space="preserve">Shakuntala </v>
          </cell>
          <cell r="AG46" t="str">
            <v xml:space="preserve">Suhasini </v>
          </cell>
          <cell r="AH46" t="str">
            <v xml:space="preserve">Vighnesh </v>
          </cell>
          <cell r="AI46" t="str">
            <v>10808</v>
          </cell>
          <cell r="AJ46" t="str">
            <v>Deshpande Foundation Hubballi Office</v>
          </cell>
          <cell r="AK46" t="str">
            <v>India</v>
          </cell>
          <cell r="AL46" t="str">
            <v>Agriculture Initiative</v>
          </cell>
          <cell r="AM46" t="str">
            <v>Integrated Area Development</v>
          </cell>
          <cell r="AO46" t="str">
            <v>Site Incharge</v>
          </cell>
          <cell r="AP46" t="str">
            <v>Site Incharge</v>
          </cell>
          <cell r="AQ46" t="str">
            <v>Nanjundappa Gurusiddappa Jugali</v>
          </cell>
          <cell r="AR46" t="str">
            <v>Not Applicable</v>
          </cell>
          <cell r="AS46">
            <v>45779</v>
          </cell>
          <cell r="AT46" t="str">
            <v>Category A - On roll employees</v>
          </cell>
          <cell r="AU46" t="str">
            <v>L3</v>
          </cell>
          <cell r="AV46" t="str">
            <v>L3.1</v>
          </cell>
          <cell r="AW46" t="str">
            <v>FullTime</v>
          </cell>
          <cell r="AX46" t="str">
            <v>Permanent</v>
          </cell>
          <cell r="AY46" t="str">
            <v>Office Time</v>
          </cell>
          <cell r="AZ46" t="str">
            <v>Sunday &amp; 3rd Saturday</v>
          </cell>
          <cell r="BA46" t="str">
            <v>Earned Leave Penalization</v>
          </cell>
          <cell r="BB46" t="str">
            <v>Biometric + OD + WFH</v>
          </cell>
          <cell r="BC46" t="str">
            <v>karnataka</v>
          </cell>
          <cell r="BE46" t="str">
            <v>30 Days</v>
          </cell>
          <cell r="BF46" t="str">
            <v>BIJPA3541A</v>
          </cell>
          <cell r="BG46" t="str">
            <v>268699135087</v>
          </cell>
          <cell r="BJ46" t="str">
            <v>Working</v>
          </cell>
          <cell r="BQ46" t="str">
            <v>DF-Integrated Area Development</v>
          </cell>
          <cell r="BR46" t="str">
            <v>Deshpande Foundation</v>
          </cell>
        </row>
        <row r="47">
          <cell r="G47" t="str">
            <v>000010768</v>
          </cell>
          <cell r="H47" t="str">
            <v>Arya Antherjanam V</v>
          </cell>
          <cell r="I47" t="str">
            <v>Female</v>
          </cell>
          <cell r="J47" t="str">
            <v>Single</v>
          </cell>
          <cell r="L47" t="str">
            <v>Not Available</v>
          </cell>
          <cell r="M47" t="str">
            <v>No</v>
          </cell>
          <cell r="N47" t="str">
            <v>India</v>
          </cell>
          <cell r="O47" t="str">
            <v>91-9496308357</v>
          </cell>
          <cell r="R47" t="str">
            <v>antherjanam.arya@gmail.com</v>
          </cell>
          <cell r="Y47" t="str">
            <v>D/O Vasudevan Namboori, Aryasankara Nilayam, K6, Jeevan Bima Nagar, 
Karaparamba, Kozhikode, Kerala-673010</v>
          </cell>
          <cell r="AA47" t="str">
            <v>Kozhikode</v>
          </cell>
          <cell r="AB47" t="str">
            <v>KL</v>
          </cell>
          <cell r="AC47" t="str">
            <v>673010</v>
          </cell>
          <cell r="AD47" t="str">
            <v>India</v>
          </cell>
          <cell r="AI47" t="str">
            <v>10768</v>
          </cell>
          <cell r="AJ47" t="str">
            <v>Deshpande Educational Trust Hubballi Office</v>
          </cell>
          <cell r="AK47" t="str">
            <v>India</v>
          </cell>
          <cell r="AL47" t="str">
            <v>Education</v>
          </cell>
          <cell r="AM47" t="str">
            <v>SkillPlus</v>
          </cell>
          <cell r="AN47" t="str">
            <v>Administration</v>
          </cell>
          <cell r="AO47" t="str">
            <v>Associate</v>
          </cell>
          <cell r="AP47" t="str">
            <v>Innovation Associate</v>
          </cell>
          <cell r="AQ47" t="str">
            <v>Ravi . Chavan</v>
          </cell>
          <cell r="AR47" t="str">
            <v>Not Applicable</v>
          </cell>
          <cell r="AS47">
            <v>45427</v>
          </cell>
          <cell r="AT47" t="str">
            <v>Category A - On roll employees</v>
          </cell>
          <cell r="AU47" t="str">
            <v>L2</v>
          </cell>
          <cell r="AV47" t="str">
            <v>L2</v>
          </cell>
          <cell r="AW47" t="str">
            <v>FullTime</v>
          </cell>
          <cell r="AX47" t="str">
            <v>Permanent</v>
          </cell>
          <cell r="AY47" t="str">
            <v>Office Time</v>
          </cell>
          <cell r="AZ47" t="str">
            <v>Sunday &amp; 3rd Saturday</v>
          </cell>
          <cell r="BA47" t="str">
            <v>Earned Leave Penalization</v>
          </cell>
          <cell r="BB47" t="str">
            <v>Biometric + OD + WFH</v>
          </cell>
          <cell r="BC47" t="str">
            <v>karnataka</v>
          </cell>
          <cell r="BE47" t="str">
            <v>30 Days</v>
          </cell>
          <cell r="BF47" t="str">
            <v>CSMPA0483R</v>
          </cell>
          <cell r="BG47" t="str">
            <v>841608139172</v>
          </cell>
          <cell r="BH47" t="str">
            <v>GBHBL10018890000010836</v>
          </cell>
          <cell r="BI47" t="str">
            <v>101707429151</v>
          </cell>
          <cell r="BJ47" t="str">
            <v>Working</v>
          </cell>
          <cell r="BQ47" t="str">
            <v>SkillPlus</v>
          </cell>
          <cell r="BR47" t="str">
            <v>Deshpande Education Trust</v>
          </cell>
        </row>
        <row r="48">
          <cell r="G48" t="str">
            <v>000010102</v>
          </cell>
          <cell r="H48" t="str">
            <v>Asha R</v>
          </cell>
          <cell r="I48" t="str">
            <v>Female</v>
          </cell>
          <cell r="J48" t="str">
            <v>Single</v>
          </cell>
          <cell r="L48" t="str">
            <v>Not Available</v>
          </cell>
          <cell r="M48" t="str">
            <v>No</v>
          </cell>
          <cell r="N48" t="str">
            <v>India</v>
          </cell>
          <cell r="O48" t="str">
            <v>91-9972163799</v>
          </cell>
          <cell r="R48" t="str">
            <v>ashar3552@gmail.com</v>
          </cell>
          <cell r="Y48" t="str">
            <v>Asha R D/O Ramarangappa 
Gilikenahalli
Holalkere ( T)
Chitradurga ( D)</v>
          </cell>
          <cell r="AA48" t="str">
            <v>Chitradurga</v>
          </cell>
          <cell r="AB48" t="str">
            <v>KA</v>
          </cell>
          <cell r="AC48" t="str">
            <v>577526</v>
          </cell>
          <cell r="AD48" t="str">
            <v>India</v>
          </cell>
          <cell r="AE48" t="str">
            <v xml:space="preserve">Ramrangappa </v>
          </cell>
          <cell r="AF48" t="str">
            <v xml:space="preserve">Mytramma </v>
          </cell>
          <cell r="AI48" t="str">
            <v>10102</v>
          </cell>
          <cell r="AJ48" t="str">
            <v>Deshpande Educational Trust Hubballi Office</v>
          </cell>
          <cell r="AK48" t="str">
            <v>India</v>
          </cell>
          <cell r="AL48" t="str">
            <v>Education</v>
          </cell>
          <cell r="AM48" t="str">
            <v>SkillPlus R</v>
          </cell>
          <cell r="AN48" t="str">
            <v>Mobilization</v>
          </cell>
          <cell r="AO48" t="str">
            <v>Mobilization</v>
          </cell>
          <cell r="AP48" t="str">
            <v>Executive</v>
          </cell>
          <cell r="AQ48" t="str">
            <v>Charankumar R Byadagi</v>
          </cell>
          <cell r="AR48" t="str">
            <v>Not Applicable</v>
          </cell>
          <cell r="AS48">
            <v>42471</v>
          </cell>
          <cell r="AT48" t="str">
            <v>Category A - On roll employees</v>
          </cell>
          <cell r="AU48" t="str">
            <v>L1</v>
          </cell>
          <cell r="AV48" t="str">
            <v>L1</v>
          </cell>
          <cell r="AW48" t="str">
            <v>FullTime</v>
          </cell>
          <cell r="AX48" t="str">
            <v>Permanent</v>
          </cell>
          <cell r="AY48" t="str">
            <v>Flexi Shift  8 Hours</v>
          </cell>
          <cell r="AZ48" t="str">
            <v>Sunday &amp; 3rd Saturday</v>
          </cell>
          <cell r="BA48" t="str">
            <v>Earned Leave Penalization</v>
          </cell>
          <cell r="BB48" t="str">
            <v xml:space="preserve">Flexi Shift </v>
          </cell>
          <cell r="BC48" t="str">
            <v>karnataka</v>
          </cell>
          <cell r="BE48" t="str">
            <v>30 Days</v>
          </cell>
          <cell r="BF48" t="str">
            <v>CHVPA2711A</v>
          </cell>
          <cell r="BG48" t="str">
            <v>286126233831</v>
          </cell>
          <cell r="BH48" t="str">
            <v>GBHBL/1001889/000/139</v>
          </cell>
          <cell r="BI48" t="str">
            <v>101157029063</v>
          </cell>
          <cell r="BJ48" t="str">
            <v>Working</v>
          </cell>
          <cell r="BQ48" t="str">
            <v>SkillPlus R</v>
          </cell>
          <cell r="BR48" t="str">
            <v>Deshpande Education Trust</v>
          </cell>
        </row>
        <row r="49">
          <cell r="G49" t="str">
            <v>DET25047</v>
          </cell>
          <cell r="H49" t="str">
            <v>Ashika K</v>
          </cell>
          <cell r="I49" t="str">
            <v>Female</v>
          </cell>
          <cell r="J49" t="str">
            <v>None</v>
          </cell>
          <cell r="L49" t="str">
            <v>Not Available</v>
          </cell>
          <cell r="M49" t="str">
            <v>No</v>
          </cell>
          <cell r="N49" t="str">
            <v>India</v>
          </cell>
          <cell r="O49" t="str">
            <v>91-6364080594</v>
          </cell>
          <cell r="AI49" t="str">
            <v>DET25047</v>
          </cell>
          <cell r="AJ49" t="str">
            <v>Deshpande Educational Trust Hubballi Office</v>
          </cell>
          <cell r="AK49" t="str">
            <v>India</v>
          </cell>
          <cell r="AL49" t="str">
            <v>Education</v>
          </cell>
          <cell r="AM49" t="str">
            <v>Skill In Village</v>
          </cell>
          <cell r="AN49" t="str">
            <v>Academics</v>
          </cell>
          <cell r="AO49" t="str">
            <v>Trainer</v>
          </cell>
          <cell r="AP49" t="str">
            <v>CRP</v>
          </cell>
          <cell r="AQ49" t="str">
            <v>Manjunath M Badiger</v>
          </cell>
          <cell r="AR49" t="str">
            <v>Not Applicable</v>
          </cell>
          <cell r="AS49">
            <v>45789</v>
          </cell>
          <cell r="AT49" t="str">
            <v>Category C- Off-roll contract employees</v>
          </cell>
          <cell r="AU49" t="str">
            <v>L0</v>
          </cell>
          <cell r="AV49" t="str">
            <v>L0</v>
          </cell>
          <cell r="AW49" t="str">
            <v>FullTime</v>
          </cell>
          <cell r="AX49" t="str">
            <v>Contract Employee</v>
          </cell>
          <cell r="AY49" t="str">
            <v>Geo fencing 4 hours</v>
          </cell>
          <cell r="AZ49" t="str">
            <v>Sunday Weekly Off</v>
          </cell>
          <cell r="BA49" t="str">
            <v>Annual Leave Penalization</v>
          </cell>
          <cell r="BB49" t="str">
            <v>Geo Fencing + OD</v>
          </cell>
          <cell r="BC49" t="str">
            <v>karnataka</v>
          </cell>
          <cell r="BE49" t="str">
            <v>15 Days</v>
          </cell>
          <cell r="BF49" t="str">
            <v>NWLPK6596M</v>
          </cell>
          <cell r="BG49" t="str">
            <v>267714742340</v>
          </cell>
          <cell r="BJ49" t="str">
            <v>Working</v>
          </cell>
          <cell r="BQ49" t="str">
            <v>Skill In Village</v>
          </cell>
          <cell r="BR49" t="str">
            <v>Deshpande Education Trust</v>
          </cell>
        </row>
        <row r="50">
          <cell r="G50" t="str">
            <v>000010438</v>
          </cell>
          <cell r="H50" t="str">
            <v>Ashok Hadapad</v>
          </cell>
          <cell r="I50" t="str">
            <v>Male</v>
          </cell>
          <cell r="J50" t="str">
            <v>Single</v>
          </cell>
          <cell r="L50" t="str">
            <v>Not Available</v>
          </cell>
          <cell r="M50" t="str">
            <v>No</v>
          </cell>
          <cell r="N50" t="str">
            <v>India</v>
          </cell>
          <cell r="O50" t="str">
            <v>91-9611110702</v>
          </cell>
          <cell r="R50" t="str">
            <v>bashok@gmail.com</v>
          </cell>
          <cell r="Y50" t="str">
            <v>At :- Kalalakond, post:-Tallihalli, Tq:-Savanur Di:-Haveri</v>
          </cell>
          <cell r="AA50" t="str">
            <v>Haveri</v>
          </cell>
          <cell r="AB50" t="str">
            <v>KA</v>
          </cell>
          <cell r="AC50" t="str">
            <v>581118</v>
          </cell>
          <cell r="AD50" t="str">
            <v>India</v>
          </cell>
          <cell r="AE50" t="str">
            <v xml:space="preserve">Basappa </v>
          </cell>
          <cell r="AF50" t="str">
            <v xml:space="preserve">Girijavva Hadapad </v>
          </cell>
          <cell r="AI50" t="str">
            <v>10438</v>
          </cell>
          <cell r="AJ50" t="str">
            <v>Deshpande Educational Trust Hubballi Office</v>
          </cell>
          <cell r="AK50" t="str">
            <v>India</v>
          </cell>
          <cell r="AL50" t="str">
            <v>Education</v>
          </cell>
          <cell r="AM50" t="str">
            <v>Skill In Village</v>
          </cell>
          <cell r="AN50" t="str">
            <v>Administration</v>
          </cell>
          <cell r="AO50" t="str">
            <v>Cluster Head</v>
          </cell>
          <cell r="AP50" t="str">
            <v>Cluster Head</v>
          </cell>
          <cell r="AQ50" t="str">
            <v>Nagaraj M Tukkannavar</v>
          </cell>
          <cell r="AR50" t="str">
            <v>Not Applicable</v>
          </cell>
          <cell r="AS50">
            <v>43617</v>
          </cell>
          <cell r="AT50" t="str">
            <v>Category A - On roll employees</v>
          </cell>
          <cell r="AU50" t="str">
            <v>L3</v>
          </cell>
          <cell r="AV50" t="str">
            <v>L3.1</v>
          </cell>
          <cell r="AW50" t="str">
            <v>FullTime</v>
          </cell>
          <cell r="AX50" t="str">
            <v>Permanent</v>
          </cell>
          <cell r="AY50" t="str">
            <v>Geo fencing 8 hours</v>
          </cell>
          <cell r="AZ50" t="str">
            <v>Sunday &amp; 3rd Saturday</v>
          </cell>
          <cell r="BA50" t="str">
            <v>Earned Leave Penalization</v>
          </cell>
          <cell r="BB50" t="str">
            <v>Geo Fencing + OD</v>
          </cell>
          <cell r="BC50" t="str">
            <v>karnataka</v>
          </cell>
          <cell r="BE50" t="str">
            <v>30 Days</v>
          </cell>
          <cell r="BF50" t="str">
            <v>AOVPH2276J</v>
          </cell>
          <cell r="BG50" t="str">
            <v>853956284271</v>
          </cell>
          <cell r="BH50" t="str">
            <v>GBHBL10018890000010340</v>
          </cell>
          <cell r="BI50" t="str">
            <v>100914008488</v>
          </cell>
          <cell r="BJ50" t="str">
            <v>Working</v>
          </cell>
          <cell r="BQ50" t="str">
            <v>Skill In Village</v>
          </cell>
          <cell r="BR50" t="str">
            <v>Deshpande Education Trust</v>
          </cell>
        </row>
        <row r="51">
          <cell r="G51" t="str">
            <v>000010440</v>
          </cell>
          <cell r="H51" t="str">
            <v>Ashok Hampannavar</v>
          </cell>
          <cell r="I51" t="str">
            <v>Male</v>
          </cell>
          <cell r="J51" t="str">
            <v>Married</v>
          </cell>
          <cell r="K51">
            <v>44193</v>
          </cell>
          <cell r="L51" t="str">
            <v>Not Available</v>
          </cell>
          <cell r="M51" t="str">
            <v>No</v>
          </cell>
          <cell r="N51" t="str">
            <v>India</v>
          </cell>
          <cell r="O51" t="str">
            <v>91-9901612168</v>
          </cell>
          <cell r="R51" t="str">
            <v>ashokhb500@gmail.com</v>
          </cell>
          <cell r="Y51" t="str">
            <v>Ashok Shekappa Hampannavar.           At Belavalakoppa.  Po Hirebendigeri Tq shiggaon.  Dist Haveri   581205</v>
          </cell>
          <cell r="AA51" t="str">
            <v>Singgavi</v>
          </cell>
          <cell r="AB51" t="str">
            <v>KA</v>
          </cell>
          <cell r="AC51" t="str">
            <v>581205</v>
          </cell>
          <cell r="AD51" t="str">
            <v>India</v>
          </cell>
          <cell r="AE51" t="str">
            <v xml:space="preserve">Shekappa </v>
          </cell>
          <cell r="AF51" t="str">
            <v xml:space="preserve">Channavva </v>
          </cell>
          <cell r="AI51" t="str">
            <v>10440</v>
          </cell>
          <cell r="AJ51" t="str">
            <v>Deshpande Educational Trust Hubballi Office</v>
          </cell>
          <cell r="AK51" t="str">
            <v>India</v>
          </cell>
          <cell r="AL51" t="str">
            <v>Education</v>
          </cell>
          <cell r="AM51" t="str">
            <v>Skill In Village</v>
          </cell>
          <cell r="AN51" t="str">
            <v>Academics</v>
          </cell>
          <cell r="AO51" t="str">
            <v>Cluster Head</v>
          </cell>
          <cell r="AP51" t="str">
            <v>Cluster Head</v>
          </cell>
          <cell r="AQ51" t="str">
            <v>Parashuram Fakirappa Hanasi</v>
          </cell>
          <cell r="AR51" t="str">
            <v>Not Applicable</v>
          </cell>
          <cell r="AS51">
            <v>43617</v>
          </cell>
          <cell r="AT51" t="str">
            <v>Category A - On roll employees</v>
          </cell>
          <cell r="AU51" t="str">
            <v>L2</v>
          </cell>
          <cell r="AV51" t="str">
            <v>L2</v>
          </cell>
          <cell r="AW51" t="str">
            <v>FullTime</v>
          </cell>
          <cell r="AX51" t="str">
            <v>Permanent</v>
          </cell>
          <cell r="AY51" t="str">
            <v>Geo fencing 8 hours</v>
          </cell>
          <cell r="AZ51" t="str">
            <v>Sunday &amp; 3rd Saturday</v>
          </cell>
          <cell r="BA51" t="str">
            <v>Earned Leave Penalization</v>
          </cell>
          <cell r="BB51" t="str">
            <v>Geo Fencing + OD</v>
          </cell>
          <cell r="BC51" t="str">
            <v>karnataka</v>
          </cell>
          <cell r="BE51" t="str">
            <v>30 Days</v>
          </cell>
          <cell r="BF51" t="str">
            <v>AQEPH6805L</v>
          </cell>
          <cell r="BG51" t="str">
            <v>376699422105</v>
          </cell>
          <cell r="BH51" t="str">
            <v>GBHBL10018890000010343</v>
          </cell>
          <cell r="BI51" t="str">
            <v>101471323571</v>
          </cell>
          <cell r="BJ51" t="str">
            <v>Working</v>
          </cell>
          <cell r="BQ51" t="str">
            <v>Skill In Village</v>
          </cell>
          <cell r="BR51" t="str">
            <v>Deshpande Education Trust</v>
          </cell>
        </row>
        <row r="52">
          <cell r="G52" t="str">
            <v>000010273</v>
          </cell>
          <cell r="H52" t="str">
            <v>Ashok Hanamantappa</v>
          </cell>
          <cell r="I52" t="str">
            <v>Male</v>
          </cell>
          <cell r="J52" t="str">
            <v>Married</v>
          </cell>
          <cell r="K52">
            <v>40648</v>
          </cell>
          <cell r="L52" t="str">
            <v>B+ (B Positive)</v>
          </cell>
          <cell r="M52" t="str">
            <v>No</v>
          </cell>
          <cell r="N52" t="str">
            <v>India</v>
          </cell>
          <cell r="O52" t="str">
            <v>91-7259888818</v>
          </cell>
          <cell r="R52" t="str">
            <v>ashok.travel@dfmail.org</v>
          </cell>
          <cell r="Y52" t="str">
            <v>Yamanur , Navalgund, Dharwad , Karnataka -582208</v>
          </cell>
          <cell r="AA52" t="str">
            <v>Dharwad</v>
          </cell>
          <cell r="AB52" t="str">
            <v>KA</v>
          </cell>
          <cell r="AC52" t="str">
            <v>582208</v>
          </cell>
          <cell r="AD52" t="str">
            <v>India</v>
          </cell>
          <cell r="AE52" t="str">
            <v xml:space="preserve">Hanamantappa </v>
          </cell>
          <cell r="AF52" t="str">
            <v xml:space="preserve">Kumaravva </v>
          </cell>
          <cell r="AG52" t="str">
            <v xml:space="preserve">Nivedita </v>
          </cell>
          <cell r="AI52" t="str">
            <v>10273</v>
          </cell>
          <cell r="AJ52" t="str">
            <v>Deshpande Foundation Hubballi Office</v>
          </cell>
          <cell r="AK52" t="str">
            <v>India</v>
          </cell>
          <cell r="AL52" t="str">
            <v>Central Shared Services</v>
          </cell>
          <cell r="AM52" t="str">
            <v>Operations</v>
          </cell>
          <cell r="AN52" t="str">
            <v>Travel Desk</v>
          </cell>
          <cell r="AO52" t="str">
            <v>Driver</v>
          </cell>
          <cell r="AP52" t="str">
            <v>Driver</v>
          </cell>
          <cell r="AQ52" t="str">
            <v>Basavaraj Shankareppa S.B</v>
          </cell>
          <cell r="AR52" t="str">
            <v>Not Applicable</v>
          </cell>
          <cell r="AS52">
            <v>43110</v>
          </cell>
          <cell r="AT52" t="str">
            <v>Category A - On roll employees</v>
          </cell>
          <cell r="AU52" t="str">
            <v>L1</v>
          </cell>
          <cell r="AV52" t="str">
            <v>L1</v>
          </cell>
          <cell r="AW52" t="str">
            <v>FullTime</v>
          </cell>
          <cell r="AX52" t="str">
            <v>Permanent</v>
          </cell>
          <cell r="AY52" t="str">
            <v>Office Time</v>
          </cell>
          <cell r="AZ52" t="str">
            <v>Sunday &amp; 3rd Saturday</v>
          </cell>
          <cell r="BA52" t="str">
            <v>Earned Leave Penalization</v>
          </cell>
          <cell r="BB52" t="str">
            <v>Biometric + OD + WFH</v>
          </cell>
          <cell r="BC52" t="str">
            <v>karnataka</v>
          </cell>
          <cell r="BE52" t="str">
            <v>30 Days</v>
          </cell>
          <cell r="BF52" t="str">
            <v>DOTPB0711P</v>
          </cell>
          <cell r="BG52" t="str">
            <v>336455986078</v>
          </cell>
          <cell r="BH52" t="str">
            <v>GBHBL00631650000010304</v>
          </cell>
          <cell r="BI52" t="str">
            <v>101351028747</v>
          </cell>
          <cell r="BJ52" t="str">
            <v>Working</v>
          </cell>
          <cell r="BQ52" t="str">
            <v>DF-Operations</v>
          </cell>
          <cell r="BR52" t="str">
            <v>Deshpande Foundation</v>
          </cell>
        </row>
        <row r="53">
          <cell r="G53" t="str">
            <v>DET2439</v>
          </cell>
          <cell r="H53" t="str">
            <v>Ashwini Maheshgouda Ayyanagoudra</v>
          </cell>
          <cell r="I53" t="str">
            <v>Female</v>
          </cell>
          <cell r="J53" t="str">
            <v>Single</v>
          </cell>
          <cell r="L53" t="str">
            <v>O+ (O Positive)</v>
          </cell>
          <cell r="M53" t="str">
            <v>No</v>
          </cell>
          <cell r="N53" t="str">
            <v>India</v>
          </cell>
          <cell r="O53" t="str">
            <v>91-8152086009</v>
          </cell>
          <cell r="R53" t="str">
            <v>ashwiniayyanagoudra@gmail.com</v>
          </cell>
          <cell r="AI53" t="str">
            <v>DET2439</v>
          </cell>
          <cell r="AJ53" t="str">
            <v>Deshpande Foundation Hubballi Office</v>
          </cell>
          <cell r="AK53" t="str">
            <v>India</v>
          </cell>
          <cell r="AL53" t="str">
            <v>Education</v>
          </cell>
          <cell r="AM53" t="str">
            <v>EarlySpark</v>
          </cell>
          <cell r="AN53" t="str">
            <v>Academics</v>
          </cell>
          <cell r="AO53" t="str">
            <v>Trainer</v>
          </cell>
          <cell r="AP53" t="str">
            <v>Instructor</v>
          </cell>
          <cell r="AQ53" t="str">
            <v>Anjalidevi B Dotikal</v>
          </cell>
          <cell r="AR53" t="str">
            <v>Not Applicable</v>
          </cell>
          <cell r="AS53">
            <v>45400</v>
          </cell>
          <cell r="AT53" t="str">
            <v>Category C- Off-roll contract employees</v>
          </cell>
          <cell r="AU53" t="str">
            <v>L1</v>
          </cell>
          <cell r="AV53" t="str">
            <v>L1</v>
          </cell>
          <cell r="AW53" t="str">
            <v>FullTime</v>
          </cell>
          <cell r="AX53" t="str">
            <v>Contract Employee</v>
          </cell>
          <cell r="AY53" t="str">
            <v>Geo fencing 8 hours</v>
          </cell>
          <cell r="AZ53" t="str">
            <v>Sunday &amp; 3rd Saturday</v>
          </cell>
          <cell r="BA53" t="str">
            <v>Annual Leave Penalization</v>
          </cell>
          <cell r="BB53" t="str">
            <v>Geo Fencing + OD</v>
          </cell>
          <cell r="BC53" t="str">
            <v>karnataka</v>
          </cell>
          <cell r="BE53" t="str">
            <v>30 Days</v>
          </cell>
          <cell r="BF53" t="str">
            <v>FHCPA0082E</v>
          </cell>
          <cell r="BH53" t="str">
            <v>GBHBL10018890000010823</v>
          </cell>
          <cell r="BI53" t="str">
            <v>102071868349</v>
          </cell>
          <cell r="BJ53" t="str">
            <v>Working</v>
          </cell>
          <cell r="BQ53" t="str">
            <v>Early Spark</v>
          </cell>
          <cell r="BR53" t="str">
            <v>Deshpande Education Trust</v>
          </cell>
        </row>
        <row r="54">
          <cell r="G54" t="str">
            <v>DET25049</v>
          </cell>
          <cell r="H54" t="str">
            <v>Ashwini Manjunathgouda Halemani</v>
          </cell>
          <cell r="I54" t="str">
            <v>Female</v>
          </cell>
          <cell r="J54" t="str">
            <v>None</v>
          </cell>
          <cell r="L54" t="str">
            <v>Not Available</v>
          </cell>
          <cell r="M54" t="str">
            <v>No</v>
          </cell>
          <cell r="N54" t="str">
            <v>India</v>
          </cell>
          <cell r="O54" t="str">
            <v>91-6363200960</v>
          </cell>
          <cell r="AI54" t="str">
            <v>DET25049</v>
          </cell>
          <cell r="AJ54" t="str">
            <v>Deshpande Educational Trust Hubballi Office</v>
          </cell>
          <cell r="AK54" t="str">
            <v>India</v>
          </cell>
          <cell r="AL54" t="str">
            <v>Education</v>
          </cell>
          <cell r="AM54" t="str">
            <v>Skill In Village</v>
          </cell>
          <cell r="AN54" t="str">
            <v>Academics</v>
          </cell>
          <cell r="AO54" t="str">
            <v>Trainer</v>
          </cell>
          <cell r="AP54" t="str">
            <v>CRP</v>
          </cell>
          <cell r="AQ54" t="str">
            <v>Devaraj . Challakkanavar</v>
          </cell>
          <cell r="AR54" t="str">
            <v>Not Applicable</v>
          </cell>
          <cell r="AS54">
            <v>45789</v>
          </cell>
          <cell r="AT54" t="str">
            <v>Category C- Off-roll contract employees</v>
          </cell>
          <cell r="AU54" t="str">
            <v>L0</v>
          </cell>
          <cell r="AV54" t="str">
            <v>L0</v>
          </cell>
          <cell r="AW54" t="str">
            <v>FullTime</v>
          </cell>
          <cell r="AX54" t="str">
            <v>Contract Employee</v>
          </cell>
          <cell r="AY54" t="str">
            <v>Geo fencing 4 hours</v>
          </cell>
          <cell r="AZ54" t="str">
            <v>Sunday Weekly Off</v>
          </cell>
          <cell r="BA54" t="str">
            <v>Annual Leave Penalization</v>
          </cell>
          <cell r="BB54" t="str">
            <v>Geo Fencing + OD</v>
          </cell>
          <cell r="BC54" t="str">
            <v>karnataka</v>
          </cell>
          <cell r="BE54" t="str">
            <v>15 Days</v>
          </cell>
          <cell r="BF54" t="str">
            <v>BVZPH6056C</v>
          </cell>
          <cell r="BG54" t="str">
            <v>276781867324</v>
          </cell>
          <cell r="BJ54" t="str">
            <v>Working</v>
          </cell>
          <cell r="BQ54" t="str">
            <v>Skill In Village</v>
          </cell>
          <cell r="BR54" t="str">
            <v>Deshpande Education Trust</v>
          </cell>
        </row>
        <row r="55">
          <cell r="G55" t="str">
            <v>DET2411</v>
          </cell>
          <cell r="H55" t="str">
            <v>Ashwini Mohan Hundri</v>
          </cell>
          <cell r="I55" t="str">
            <v>Female</v>
          </cell>
          <cell r="J55" t="str">
            <v>Single</v>
          </cell>
          <cell r="L55" t="str">
            <v>O+ (O Positive)</v>
          </cell>
          <cell r="M55" t="str">
            <v>No</v>
          </cell>
          <cell r="N55" t="str">
            <v>India</v>
          </cell>
          <cell r="O55" t="str">
            <v>91-9686212994</v>
          </cell>
          <cell r="R55" t="str">
            <v>ashwinihundri35@gmail.com</v>
          </cell>
          <cell r="Y55" t="str">
            <v>AT:BASAVALLI</v>
          </cell>
          <cell r="AA55" t="str">
            <v>HALIYAL</v>
          </cell>
          <cell r="AB55" t="str">
            <v>KA</v>
          </cell>
          <cell r="AC55" t="str">
            <v>581329</v>
          </cell>
          <cell r="AD55" t="str">
            <v>India</v>
          </cell>
          <cell r="AI55" t="str">
            <v>DET2411</v>
          </cell>
          <cell r="AJ55" t="str">
            <v>Deshpande Educational Trust Hubballi Office</v>
          </cell>
          <cell r="AK55" t="str">
            <v>India</v>
          </cell>
          <cell r="AL55" t="str">
            <v>Education</v>
          </cell>
          <cell r="AM55" t="str">
            <v>SkillPlus</v>
          </cell>
          <cell r="AN55" t="str">
            <v>Academics</v>
          </cell>
          <cell r="AO55" t="str">
            <v>Trainer</v>
          </cell>
          <cell r="AP55" t="str">
            <v>Executive</v>
          </cell>
          <cell r="AQ55" t="str">
            <v>Raghavendra . Pawar</v>
          </cell>
          <cell r="AR55" t="str">
            <v>Not Applicable</v>
          </cell>
          <cell r="AS55">
            <v>45293</v>
          </cell>
          <cell r="AT55" t="str">
            <v>Category C- Off-roll contract employees</v>
          </cell>
          <cell r="AU55" t="str">
            <v>L1</v>
          </cell>
          <cell r="AV55" t="str">
            <v>L1</v>
          </cell>
          <cell r="AW55" t="str">
            <v>FullTime</v>
          </cell>
          <cell r="AX55" t="str">
            <v>Contract Employee</v>
          </cell>
          <cell r="AY55" t="str">
            <v>Geo fencing 8 hours</v>
          </cell>
          <cell r="AZ55" t="str">
            <v>Sunday Weekly Off</v>
          </cell>
          <cell r="BA55" t="str">
            <v>Annual Leave Penalization</v>
          </cell>
          <cell r="BB55" t="str">
            <v>Geo Fencing + OD</v>
          </cell>
          <cell r="BC55" t="str">
            <v>karnataka</v>
          </cell>
          <cell r="BE55" t="str">
            <v>30 Days</v>
          </cell>
          <cell r="BF55" t="str">
            <v>BQHPH3641E</v>
          </cell>
          <cell r="BH55" t="str">
            <v>GBHBL10018890000010804</v>
          </cell>
          <cell r="BI55" t="str">
            <v>102043060755</v>
          </cell>
          <cell r="BJ55" t="str">
            <v>Working</v>
          </cell>
          <cell r="BQ55" t="str">
            <v>SkillPlus</v>
          </cell>
          <cell r="BR55" t="str">
            <v>Deshpande Education Trust</v>
          </cell>
        </row>
        <row r="56">
          <cell r="G56" t="str">
            <v>DET202393</v>
          </cell>
          <cell r="H56" t="str">
            <v>Ashwini Pawadashettar</v>
          </cell>
          <cell r="I56" t="str">
            <v>Female</v>
          </cell>
          <cell r="J56" t="str">
            <v>Single</v>
          </cell>
          <cell r="L56" t="str">
            <v>B+ (B Positive)</v>
          </cell>
          <cell r="M56" t="str">
            <v>No</v>
          </cell>
          <cell r="N56" t="str">
            <v>India</v>
          </cell>
          <cell r="O56" t="str">
            <v>91-8722965597</v>
          </cell>
          <cell r="S56" t="str">
            <v>Kanavi</v>
          </cell>
          <cell r="T56" t="str">
            <v>Kanavi</v>
          </cell>
          <cell r="U56" t="str">
            <v xml:space="preserve">Gadag </v>
          </cell>
          <cell r="V56" t="str">
            <v>Karnataka</v>
          </cell>
          <cell r="W56" t="str">
            <v>582103</v>
          </cell>
          <cell r="Y56" t="str">
            <v>Kanavi</v>
          </cell>
          <cell r="Z56" t="str">
            <v>Kanavi</v>
          </cell>
          <cell r="AA56" t="str">
            <v xml:space="preserve">Gadag </v>
          </cell>
          <cell r="AB56" t="str">
            <v>Karnataka</v>
          </cell>
          <cell r="AC56" t="str">
            <v>582103</v>
          </cell>
          <cell r="AI56" t="str">
            <v>DET202393</v>
          </cell>
          <cell r="AJ56" t="str">
            <v>Deshpande Educational Trust Hubballi Office</v>
          </cell>
          <cell r="AK56" t="str">
            <v>India</v>
          </cell>
          <cell r="AL56" t="str">
            <v>Education</v>
          </cell>
          <cell r="AM56" t="str">
            <v>Skill In Village</v>
          </cell>
          <cell r="AN56" t="str">
            <v>Academics</v>
          </cell>
          <cell r="AO56" t="str">
            <v>Trainer</v>
          </cell>
          <cell r="AP56" t="str">
            <v>CRP</v>
          </cell>
          <cell r="AQ56" t="str">
            <v>Mallikarjun . Kotabal</v>
          </cell>
          <cell r="AR56" t="str">
            <v>Not Applicable</v>
          </cell>
          <cell r="AS56">
            <v>45069</v>
          </cell>
          <cell r="AT56" t="str">
            <v>Category C- Off-roll contract employees</v>
          </cell>
          <cell r="AU56" t="str">
            <v>L0</v>
          </cell>
          <cell r="AV56" t="str">
            <v>L0</v>
          </cell>
          <cell r="AW56" t="str">
            <v>PartTime</v>
          </cell>
          <cell r="AX56" t="str">
            <v>Contract Employee</v>
          </cell>
          <cell r="AY56" t="str">
            <v>Geo fencing 4 hours</v>
          </cell>
          <cell r="AZ56" t="str">
            <v>Sunday Weekly Off</v>
          </cell>
          <cell r="BA56" t="str">
            <v>Annual Leave Penalization</v>
          </cell>
          <cell r="BB56" t="str">
            <v>Geo Fencing + OD</v>
          </cell>
          <cell r="BC56" t="str">
            <v>karnataka</v>
          </cell>
          <cell r="BE56" t="str">
            <v>15 Days</v>
          </cell>
          <cell r="BG56" t="str">
            <v>873372052361</v>
          </cell>
          <cell r="BJ56" t="str">
            <v>Working</v>
          </cell>
          <cell r="BQ56" t="str">
            <v>Skill In Village</v>
          </cell>
          <cell r="BR56" t="str">
            <v>Deshpande Education Trust</v>
          </cell>
        </row>
        <row r="57">
          <cell r="G57" t="str">
            <v>DET202381</v>
          </cell>
          <cell r="H57" t="str">
            <v>Ashwini V Pujar</v>
          </cell>
          <cell r="I57" t="str">
            <v>Female</v>
          </cell>
          <cell r="J57" t="str">
            <v>Married</v>
          </cell>
          <cell r="K57">
            <v>44676</v>
          </cell>
          <cell r="L57" t="str">
            <v>AB+ (AB Positive)</v>
          </cell>
          <cell r="M57" t="str">
            <v>No</v>
          </cell>
          <cell r="N57" t="str">
            <v>India</v>
          </cell>
          <cell r="O57" t="str">
            <v>91-7975915997</v>
          </cell>
          <cell r="S57" t="str">
            <v>At post morab</v>
          </cell>
          <cell r="U57" t="str">
            <v>Morab</v>
          </cell>
          <cell r="V57" t="str">
            <v>Karnataka</v>
          </cell>
          <cell r="W57" t="str">
            <v>580112</v>
          </cell>
          <cell r="Y57" t="str">
            <v>At post morab</v>
          </cell>
          <cell r="AA57" t="str">
            <v>Morab</v>
          </cell>
          <cell r="AB57" t="str">
            <v>Karnataka</v>
          </cell>
          <cell r="AC57" t="str">
            <v>580112</v>
          </cell>
          <cell r="AI57" t="str">
            <v>DET202381</v>
          </cell>
          <cell r="AJ57" t="str">
            <v>Deshpande Educational Trust Hubballi Office</v>
          </cell>
          <cell r="AK57" t="str">
            <v>India</v>
          </cell>
          <cell r="AL57" t="str">
            <v>Education</v>
          </cell>
          <cell r="AM57" t="str">
            <v>Skill In Village</v>
          </cell>
          <cell r="AN57" t="str">
            <v>Academics</v>
          </cell>
          <cell r="AO57" t="str">
            <v>Trainer</v>
          </cell>
          <cell r="AP57" t="str">
            <v>CRP</v>
          </cell>
          <cell r="AQ57" t="str">
            <v>Fakkeerappa . Kittur</v>
          </cell>
          <cell r="AR57" t="str">
            <v>Not Applicable</v>
          </cell>
          <cell r="AS57">
            <v>45048</v>
          </cell>
          <cell r="AT57" t="str">
            <v>Category C- Off-roll contract employees</v>
          </cell>
          <cell r="AU57" t="str">
            <v>L0</v>
          </cell>
          <cell r="AV57" t="str">
            <v>L0</v>
          </cell>
          <cell r="AW57" t="str">
            <v>PartTime</v>
          </cell>
          <cell r="AX57" t="str">
            <v>Contract Employee</v>
          </cell>
          <cell r="AY57" t="str">
            <v>Geo fencing 4 hours</v>
          </cell>
          <cell r="AZ57" t="str">
            <v>Sunday Weekly Off</v>
          </cell>
          <cell r="BA57" t="str">
            <v>Annual Leave Penalization</v>
          </cell>
          <cell r="BB57" t="str">
            <v>Geo Fencing + OD</v>
          </cell>
          <cell r="BC57" t="str">
            <v>karnataka</v>
          </cell>
          <cell r="BE57" t="str">
            <v>15 Days</v>
          </cell>
          <cell r="BG57" t="str">
            <v>278203087083</v>
          </cell>
          <cell r="BJ57" t="str">
            <v>Working</v>
          </cell>
          <cell r="BQ57" t="str">
            <v>Skill In Village</v>
          </cell>
          <cell r="BR57" t="str">
            <v>Deshpande Education Trust</v>
          </cell>
        </row>
        <row r="58">
          <cell r="G58" t="str">
            <v>000010033</v>
          </cell>
          <cell r="H58" t="str">
            <v>Ayyappa</v>
          </cell>
          <cell r="I58" t="str">
            <v>Male</v>
          </cell>
          <cell r="J58" t="str">
            <v>Married</v>
          </cell>
          <cell r="K58">
            <v>41090</v>
          </cell>
          <cell r="L58" t="str">
            <v>Not Available</v>
          </cell>
          <cell r="M58" t="str">
            <v>No</v>
          </cell>
          <cell r="N58" t="str">
            <v>India</v>
          </cell>
          <cell r="O58" t="str">
            <v>91-9148024576</v>
          </cell>
          <cell r="R58" t="str">
            <v>ayyappajagali@gmail.com</v>
          </cell>
          <cell r="Y58" t="str">
            <v>2nd main, 2nd cross , narayanapura Dharwad</v>
          </cell>
          <cell r="AA58" t="str">
            <v>Dharwad</v>
          </cell>
          <cell r="AB58" t="str">
            <v>KA</v>
          </cell>
          <cell r="AC58" t="str">
            <v>580008</v>
          </cell>
          <cell r="AD58" t="str">
            <v>India</v>
          </cell>
          <cell r="AE58" t="str">
            <v xml:space="preserve">Husainappa </v>
          </cell>
          <cell r="AF58" t="str">
            <v xml:space="preserve">Hanumanthi </v>
          </cell>
          <cell r="AG58" t="str">
            <v xml:space="preserve">Sujata </v>
          </cell>
          <cell r="AI58" t="str">
            <v>10033</v>
          </cell>
          <cell r="AJ58" t="str">
            <v>Deshpande Educational Trust Hubballi Office</v>
          </cell>
          <cell r="AK58" t="str">
            <v>India</v>
          </cell>
          <cell r="AL58" t="str">
            <v>Education Services</v>
          </cell>
          <cell r="AM58" t="str">
            <v>Operations</v>
          </cell>
          <cell r="AN58" t="str">
            <v>Facilities</v>
          </cell>
          <cell r="AO58" t="str">
            <v>Operations</v>
          </cell>
          <cell r="AP58" t="str">
            <v>Manager</v>
          </cell>
          <cell r="AQ58" t="str">
            <v>Sunil Govindravo Chitragar</v>
          </cell>
          <cell r="AR58" t="str">
            <v>Not Applicable</v>
          </cell>
          <cell r="AS58">
            <v>41778</v>
          </cell>
          <cell r="AT58" t="str">
            <v>Category A - On roll employees</v>
          </cell>
          <cell r="AU58" t="str">
            <v>L4</v>
          </cell>
          <cell r="AV58" t="str">
            <v>L4</v>
          </cell>
          <cell r="AW58" t="str">
            <v>FullTime</v>
          </cell>
          <cell r="AX58" t="str">
            <v>Permanent</v>
          </cell>
          <cell r="AY58" t="str">
            <v>Office Time</v>
          </cell>
          <cell r="AZ58" t="str">
            <v>Sunday &amp; 2nd Saturday</v>
          </cell>
          <cell r="BA58" t="str">
            <v>Earned Leave Penalization</v>
          </cell>
          <cell r="BB58" t="str">
            <v>Biometric + OD + WFH</v>
          </cell>
          <cell r="BC58" t="str">
            <v>karnataka</v>
          </cell>
          <cell r="BE58" t="str">
            <v>30 Days</v>
          </cell>
          <cell r="BF58" t="str">
            <v>BOWPA2768A</v>
          </cell>
          <cell r="BG58" t="str">
            <v>407969899988</v>
          </cell>
          <cell r="BH58" t="str">
            <v>GBHBL10018890000010303</v>
          </cell>
          <cell r="BI58" t="str">
            <v>100469951987</v>
          </cell>
          <cell r="BJ58" t="str">
            <v>Working</v>
          </cell>
          <cell r="BQ58" t="str">
            <v>Operation</v>
          </cell>
          <cell r="BR58" t="str">
            <v>Deshpande Education Trust</v>
          </cell>
        </row>
        <row r="59">
          <cell r="G59" t="str">
            <v>DET25045</v>
          </cell>
          <cell r="H59" t="str">
            <v>Babajan Mabusab Bajaramani</v>
          </cell>
          <cell r="I59" t="str">
            <v>Male</v>
          </cell>
          <cell r="J59" t="str">
            <v>None</v>
          </cell>
          <cell r="L59" t="str">
            <v>Not Available</v>
          </cell>
          <cell r="M59" t="str">
            <v>No</v>
          </cell>
          <cell r="N59" t="str">
            <v>India</v>
          </cell>
          <cell r="O59" t="str">
            <v>91-7892214140</v>
          </cell>
          <cell r="R59" t="str">
            <v>babajanbajarmani2020@gmail.com</v>
          </cell>
          <cell r="AI59" t="str">
            <v>DET25045</v>
          </cell>
          <cell r="AJ59" t="str">
            <v>Deshpande Educational Trust Hubballi Office</v>
          </cell>
          <cell r="AK59" t="str">
            <v>India</v>
          </cell>
          <cell r="AL59" t="str">
            <v>Education</v>
          </cell>
          <cell r="AM59" t="str">
            <v>Skill In Village</v>
          </cell>
          <cell r="AN59" t="str">
            <v>Academics</v>
          </cell>
          <cell r="AO59" t="str">
            <v>Trainer</v>
          </cell>
          <cell r="AP59" t="str">
            <v>CRP</v>
          </cell>
          <cell r="AQ59" t="str">
            <v>Fakkeerappa . Kittur</v>
          </cell>
          <cell r="AR59" t="str">
            <v>Not Applicable</v>
          </cell>
          <cell r="AS59">
            <v>45789</v>
          </cell>
          <cell r="AT59" t="str">
            <v>Category C- Off-roll contract employees</v>
          </cell>
          <cell r="AU59" t="str">
            <v>L0</v>
          </cell>
          <cell r="AV59" t="str">
            <v>L0</v>
          </cell>
          <cell r="AW59" t="str">
            <v>FullTime</v>
          </cell>
          <cell r="AX59" t="str">
            <v>Contract Employee</v>
          </cell>
          <cell r="AY59" t="str">
            <v>Geo fencing 4 hours</v>
          </cell>
          <cell r="AZ59" t="str">
            <v>Sunday Weekly Off</v>
          </cell>
          <cell r="BA59" t="str">
            <v>Annual Leave Penalization</v>
          </cell>
          <cell r="BB59" t="str">
            <v>Geo Fencing + OD</v>
          </cell>
          <cell r="BC59" t="str">
            <v>karnataka</v>
          </cell>
          <cell r="BE59" t="str">
            <v>15 Days</v>
          </cell>
          <cell r="BF59" t="str">
            <v>BOSPB2240C</v>
          </cell>
          <cell r="BG59" t="str">
            <v>998014191547</v>
          </cell>
          <cell r="BJ59" t="str">
            <v>Working</v>
          </cell>
          <cell r="BQ59" t="str">
            <v>Skill In Village</v>
          </cell>
          <cell r="BR59" t="str">
            <v>Deshpande Education Trust</v>
          </cell>
        </row>
        <row r="60">
          <cell r="G60" t="str">
            <v>000010750</v>
          </cell>
          <cell r="H60" t="str">
            <v>Bachewar Kamaji Ramrao</v>
          </cell>
          <cell r="I60" t="str">
            <v>Male</v>
          </cell>
          <cell r="J60" t="str">
            <v>Single</v>
          </cell>
          <cell r="L60" t="str">
            <v>B+ (B Positive)</v>
          </cell>
          <cell r="M60" t="str">
            <v>No</v>
          </cell>
          <cell r="N60" t="str">
            <v>India</v>
          </cell>
          <cell r="O60" t="str">
            <v>91-7769919772</v>
          </cell>
          <cell r="R60" t="str">
            <v>bachewarkamaji100@gmail.com</v>
          </cell>
          <cell r="S60" t="str">
            <v>Vinayak Nagar, Nizamabad</v>
          </cell>
          <cell r="U60" t="str">
            <v>Nizamabad</v>
          </cell>
          <cell r="V60" t="str">
            <v>Telangana</v>
          </cell>
          <cell r="W60" t="str">
            <v>503003</v>
          </cell>
          <cell r="X60" t="str">
            <v>India</v>
          </cell>
          <cell r="Y60" t="str">
            <v>Vyankateshnagar, Umri</v>
          </cell>
          <cell r="Z60" t="str">
            <v>Taluka - Umri</v>
          </cell>
          <cell r="AA60" t="str">
            <v>Nanded</v>
          </cell>
          <cell r="AB60" t="str">
            <v>Maharashtra</v>
          </cell>
          <cell r="AC60" t="str">
            <v>431805</v>
          </cell>
          <cell r="AD60" t="str">
            <v>India</v>
          </cell>
          <cell r="AE60" t="str">
            <v xml:space="preserve">Bachewar Ramrao Kamaji </v>
          </cell>
          <cell r="AF60" t="str">
            <v xml:space="preserve">Bachewar Sarubai Ramrao </v>
          </cell>
          <cell r="AI60" t="str">
            <v>10750</v>
          </cell>
          <cell r="AJ60" t="str">
            <v>Nizamabad Office</v>
          </cell>
          <cell r="AK60" t="str">
            <v>India</v>
          </cell>
          <cell r="AL60" t="str">
            <v>Central Shared Services</v>
          </cell>
          <cell r="AM60" t="str">
            <v>Corporate social responsibility &amp; Partnership</v>
          </cell>
          <cell r="AO60" t="str">
            <v>Associate -CSR &amp; Relationship</v>
          </cell>
          <cell r="AP60" t="str">
            <v>Associate</v>
          </cell>
          <cell r="AQ60" t="str">
            <v>Narasimha Nayak Perampalli</v>
          </cell>
          <cell r="AR60" t="str">
            <v>Not Applicable</v>
          </cell>
          <cell r="AS60">
            <v>45200</v>
          </cell>
          <cell r="AT60" t="str">
            <v>Category A - On roll employees</v>
          </cell>
          <cell r="AU60" t="str">
            <v>L1</v>
          </cell>
          <cell r="AV60" t="str">
            <v>L1</v>
          </cell>
          <cell r="AW60" t="str">
            <v>FullTime</v>
          </cell>
          <cell r="AX60" t="str">
            <v>Permanent</v>
          </cell>
          <cell r="AY60" t="str">
            <v>Office Time</v>
          </cell>
          <cell r="AZ60" t="str">
            <v>Sunday &amp; 3rd Saturday</v>
          </cell>
          <cell r="BA60" t="str">
            <v>Earned Leave Penalization</v>
          </cell>
          <cell r="BB60" t="str">
            <v>Biometric + OD + WFH</v>
          </cell>
          <cell r="BC60" t="str">
            <v>Telangana</v>
          </cell>
          <cell r="BE60" t="str">
            <v>30 Days</v>
          </cell>
          <cell r="BF60" t="str">
            <v>EVJPR1465J</v>
          </cell>
          <cell r="BG60" t="str">
            <v>538681786287</v>
          </cell>
          <cell r="BH60" t="str">
            <v>GBHBL00631650000010580</v>
          </cell>
          <cell r="BI60" t="str">
            <v>102010069307</v>
          </cell>
          <cell r="BJ60" t="str">
            <v>Working</v>
          </cell>
          <cell r="BQ60" t="str">
            <v>KS-Corporate social responsibility</v>
          </cell>
          <cell r="BR60" t="str">
            <v>Deshpande Foundation</v>
          </cell>
        </row>
        <row r="61">
          <cell r="G61" t="str">
            <v>000010276</v>
          </cell>
          <cell r="H61" t="str">
            <v>Baikari Rajesh</v>
          </cell>
          <cell r="I61" t="str">
            <v>Male</v>
          </cell>
          <cell r="J61" t="str">
            <v>Married</v>
          </cell>
          <cell r="K61">
            <v>42809</v>
          </cell>
          <cell r="L61" t="str">
            <v>AB+ (AB Positive)</v>
          </cell>
          <cell r="M61" t="str">
            <v>No</v>
          </cell>
          <cell r="N61" t="str">
            <v>India</v>
          </cell>
          <cell r="O61" t="str">
            <v>91-9989989795</v>
          </cell>
          <cell r="P61" t="str">
            <v>9989989795</v>
          </cell>
          <cell r="R61" t="str">
            <v>baikarirajesh@gmail.com</v>
          </cell>
          <cell r="Y61" t="str">
            <v>H NO 1-18/2
Bc Colony Nearby Kurma Sangham 
Anchanoor, Domakonda</v>
          </cell>
          <cell r="AA61" t="str">
            <v>Kamareddy</v>
          </cell>
          <cell r="AB61" t="str">
            <v>TG</v>
          </cell>
          <cell r="AC61" t="str">
            <v>503123</v>
          </cell>
          <cell r="AD61" t="str">
            <v>India</v>
          </cell>
          <cell r="AE61" t="str">
            <v xml:space="preserve">Lingam </v>
          </cell>
          <cell r="AF61" t="str">
            <v xml:space="preserve">Lingavva </v>
          </cell>
          <cell r="AG61" t="str">
            <v xml:space="preserve">Swaroopa </v>
          </cell>
          <cell r="AH61" t="str">
            <v xml:space="preserve">Nihaswi Raj , Raswi </v>
          </cell>
          <cell r="AI61" t="str">
            <v>10276</v>
          </cell>
          <cell r="AJ61" t="str">
            <v>Nizamabad Office</v>
          </cell>
          <cell r="AK61" t="str">
            <v>India</v>
          </cell>
          <cell r="AL61" t="str">
            <v>Education</v>
          </cell>
          <cell r="AM61" t="str">
            <v>Skill In Village</v>
          </cell>
          <cell r="AN61" t="str">
            <v>Administration</v>
          </cell>
          <cell r="AO61" t="str">
            <v>Cluster Head</v>
          </cell>
          <cell r="AP61" t="str">
            <v>Cluster Head</v>
          </cell>
          <cell r="AQ61" t="str">
            <v>Madhu . Addla</v>
          </cell>
          <cell r="AR61" t="str">
            <v>Not Applicable</v>
          </cell>
          <cell r="AS61">
            <v>43117</v>
          </cell>
          <cell r="AT61" t="str">
            <v>Category A - On roll employees</v>
          </cell>
          <cell r="AU61" t="str">
            <v>L2</v>
          </cell>
          <cell r="AV61" t="str">
            <v>L2</v>
          </cell>
          <cell r="AW61" t="str">
            <v>FullTime</v>
          </cell>
          <cell r="AX61" t="str">
            <v>Permanent</v>
          </cell>
          <cell r="AY61" t="str">
            <v>Geo fencing 8 hours</v>
          </cell>
          <cell r="AZ61" t="str">
            <v>Sunday &amp; 3rd Saturday</v>
          </cell>
          <cell r="BA61" t="str">
            <v>Earned Leave Penalization</v>
          </cell>
          <cell r="BB61" t="str">
            <v>Geo Fencing + OD</v>
          </cell>
          <cell r="BC61" t="str">
            <v>Telangana</v>
          </cell>
          <cell r="BE61" t="str">
            <v>30 Days</v>
          </cell>
          <cell r="BF61" t="str">
            <v>DEUPB2422C</v>
          </cell>
          <cell r="BG61" t="str">
            <v>569015000809</v>
          </cell>
          <cell r="BH61" t="str">
            <v>GBHBL10018890000010606</v>
          </cell>
          <cell r="BI61" t="str">
            <v>101411570307</v>
          </cell>
          <cell r="BJ61" t="str">
            <v>Working</v>
          </cell>
          <cell r="BQ61" t="str">
            <v>Skill In Village</v>
          </cell>
          <cell r="BR61" t="str">
            <v>Deshpande Education Trust</v>
          </cell>
        </row>
        <row r="62">
          <cell r="G62" t="str">
            <v>CONT0004</v>
          </cell>
          <cell r="H62" t="str">
            <v>Baithi Hemalatha</v>
          </cell>
          <cell r="I62" t="str">
            <v>Female</v>
          </cell>
          <cell r="J62" t="str">
            <v>Single</v>
          </cell>
          <cell r="L62" t="str">
            <v>O+ (O Positive)</v>
          </cell>
          <cell r="M62" t="str">
            <v>No</v>
          </cell>
          <cell r="N62" t="str">
            <v>India</v>
          </cell>
          <cell r="O62" t="str">
            <v>91-7995360237</v>
          </cell>
          <cell r="R62" t="str">
            <v>baithihemalatha@gamil.com</v>
          </cell>
          <cell r="Y62" t="str">
            <v>House no:- 2-5 Gatlamalyala, mandal:- Nangunoor District:- Siddipet</v>
          </cell>
          <cell r="AA62" t="str">
            <v>Siddipet</v>
          </cell>
          <cell r="AB62" t="str">
            <v>TG</v>
          </cell>
          <cell r="AC62" t="str">
            <v>502280</v>
          </cell>
          <cell r="AD62" t="str">
            <v>India</v>
          </cell>
          <cell r="AE62" t="str">
            <v xml:space="preserve">B.Raju </v>
          </cell>
          <cell r="AF62" t="str">
            <v xml:space="preserve">B.Laxmi </v>
          </cell>
          <cell r="AI62" t="str">
            <v>CONT0004</v>
          </cell>
          <cell r="AJ62" t="str">
            <v>Nizamabad Office</v>
          </cell>
          <cell r="AK62" t="str">
            <v>India</v>
          </cell>
          <cell r="AL62" t="str">
            <v>Education</v>
          </cell>
          <cell r="AM62" t="str">
            <v>Skill In Village</v>
          </cell>
          <cell r="AN62" t="str">
            <v>Academics</v>
          </cell>
          <cell r="AO62" t="str">
            <v>Cluster Trainer</v>
          </cell>
          <cell r="AP62" t="str">
            <v>Cluster Trainer</v>
          </cell>
          <cell r="AQ62" t="str">
            <v>Madhu . Addla</v>
          </cell>
          <cell r="AR62" t="str">
            <v>Not Applicable</v>
          </cell>
          <cell r="AS62">
            <v>44709</v>
          </cell>
          <cell r="AT62" t="str">
            <v>Category C- Off-roll contract employees</v>
          </cell>
          <cell r="AU62" t="str">
            <v>L2</v>
          </cell>
          <cell r="AV62" t="str">
            <v>L2</v>
          </cell>
          <cell r="AW62" t="str">
            <v>FullTime</v>
          </cell>
          <cell r="AX62" t="str">
            <v>Contract Employee</v>
          </cell>
          <cell r="AY62" t="str">
            <v>Geo fencing 8 hours</v>
          </cell>
          <cell r="AZ62" t="str">
            <v>Sunday &amp; 3rd Saturday</v>
          </cell>
          <cell r="BA62" t="str">
            <v>Annual Leave Penalization</v>
          </cell>
          <cell r="BB62" t="str">
            <v>Geo Fencing + OD</v>
          </cell>
          <cell r="BC62" t="str">
            <v>Telangana</v>
          </cell>
          <cell r="BE62" t="str">
            <v>30 Days</v>
          </cell>
          <cell r="BF62" t="str">
            <v>BNPPH8205K</v>
          </cell>
          <cell r="BG62" t="str">
            <v>982895878723</v>
          </cell>
          <cell r="BJ62" t="str">
            <v>Working</v>
          </cell>
          <cell r="BQ62" t="str">
            <v>Skill In Village</v>
          </cell>
          <cell r="BR62" t="str">
            <v>Deshpande Education Trust</v>
          </cell>
        </row>
        <row r="63">
          <cell r="G63" t="str">
            <v>000010113</v>
          </cell>
          <cell r="H63" t="str">
            <v>Bandi Yohan Vijaya Kumar</v>
          </cell>
          <cell r="I63" t="str">
            <v>Male</v>
          </cell>
          <cell r="J63" t="str">
            <v>Married</v>
          </cell>
          <cell r="K63">
            <v>40206</v>
          </cell>
          <cell r="L63" t="str">
            <v>Not Available</v>
          </cell>
          <cell r="M63" t="str">
            <v>No</v>
          </cell>
          <cell r="N63" t="str">
            <v>India</v>
          </cell>
          <cell r="O63" t="str">
            <v>91-9036375574</v>
          </cell>
          <cell r="R63" t="str">
            <v>byvijaykumar1979@gmail.com</v>
          </cell>
          <cell r="Y63" t="str">
            <v>H. No. 132, 
Shah Colony, 
Near Hosanna Church, 
Mantur Road, 
Hubli</v>
          </cell>
          <cell r="AA63" t="str">
            <v>Hubli</v>
          </cell>
          <cell r="AB63" t="str">
            <v>KA</v>
          </cell>
          <cell r="AC63" t="str">
            <v>580020</v>
          </cell>
          <cell r="AD63" t="str">
            <v>India</v>
          </cell>
          <cell r="AE63" t="str">
            <v xml:space="preserve">Wilson </v>
          </cell>
          <cell r="AF63" t="str">
            <v xml:space="preserve">Elizabeth </v>
          </cell>
          <cell r="AG63" t="str">
            <v xml:space="preserve">Shilpa </v>
          </cell>
          <cell r="AI63" t="str">
            <v>10113</v>
          </cell>
          <cell r="AJ63" t="str">
            <v>Deshpande Educational Trust Hubballi Office</v>
          </cell>
          <cell r="AK63" t="str">
            <v>India</v>
          </cell>
          <cell r="AL63" t="str">
            <v>Education</v>
          </cell>
          <cell r="AM63" t="str">
            <v>SkillPlus R</v>
          </cell>
          <cell r="AN63" t="str">
            <v>Academics</v>
          </cell>
          <cell r="AO63" t="str">
            <v>Subject Matter expert</v>
          </cell>
          <cell r="AP63" t="str">
            <v>Senior Manager</v>
          </cell>
          <cell r="AQ63" t="str">
            <v>Rajabali . .</v>
          </cell>
          <cell r="AR63" t="str">
            <v>Not Applicable</v>
          </cell>
          <cell r="AS63">
            <v>42528</v>
          </cell>
          <cell r="AT63" t="str">
            <v>Category A - On roll employees</v>
          </cell>
          <cell r="AU63" t="str">
            <v>L5</v>
          </cell>
          <cell r="AV63" t="str">
            <v>L5</v>
          </cell>
          <cell r="AW63" t="str">
            <v>FullTime</v>
          </cell>
          <cell r="AX63" t="str">
            <v>Permanent</v>
          </cell>
          <cell r="AY63" t="str">
            <v>Office Time</v>
          </cell>
          <cell r="AZ63" t="str">
            <v>Sunday &amp; 3rd Saturday</v>
          </cell>
          <cell r="BA63" t="str">
            <v>Earned Leave Penalization</v>
          </cell>
          <cell r="BB63" t="str">
            <v>Biometric + OD + WFH</v>
          </cell>
          <cell r="BC63" t="str">
            <v>karnataka</v>
          </cell>
          <cell r="BE63" t="str">
            <v>90 Days</v>
          </cell>
          <cell r="BF63" t="str">
            <v>AZKPB4937C</v>
          </cell>
          <cell r="BG63" t="str">
            <v>542590193544</v>
          </cell>
          <cell r="BH63" t="str">
            <v>GBHBL/1001889/000/111</v>
          </cell>
          <cell r="BI63" t="str">
            <v>101008287807</v>
          </cell>
          <cell r="BJ63" t="str">
            <v>Working</v>
          </cell>
          <cell r="BQ63" t="str">
            <v>SkillPlus R</v>
          </cell>
          <cell r="BR63" t="str">
            <v>Deshpande Education Trust</v>
          </cell>
        </row>
        <row r="64">
          <cell r="G64" t="str">
            <v>DET24153</v>
          </cell>
          <cell r="H64" t="str">
            <v>Basamma B Nellur</v>
          </cell>
          <cell r="I64" t="str">
            <v>Female</v>
          </cell>
          <cell r="J64" t="str">
            <v>Single</v>
          </cell>
          <cell r="L64" t="str">
            <v>Not Available</v>
          </cell>
          <cell r="M64" t="str">
            <v>No</v>
          </cell>
          <cell r="N64" t="str">
            <v>India</v>
          </cell>
          <cell r="O64" t="str">
            <v>91-9148956175</v>
          </cell>
          <cell r="R64" t="str">
            <v>basammanellur12@gmail.com</v>
          </cell>
          <cell r="AE64" t="str">
            <v xml:space="preserve">. </v>
          </cell>
          <cell r="AI64" t="str">
            <v>DET24153</v>
          </cell>
          <cell r="AJ64" t="str">
            <v>Deshpande Foundation Hubballi Office</v>
          </cell>
          <cell r="AK64" t="str">
            <v>India</v>
          </cell>
          <cell r="AL64" t="str">
            <v>Education</v>
          </cell>
          <cell r="AM64" t="str">
            <v>EarlySpark</v>
          </cell>
          <cell r="AN64" t="str">
            <v>Academics</v>
          </cell>
          <cell r="AO64" t="str">
            <v>Trainer</v>
          </cell>
          <cell r="AP64" t="str">
            <v>Instructor</v>
          </cell>
          <cell r="AQ64" t="str">
            <v>Vijayalaxmi B Chabbi</v>
          </cell>
          <cell r="AR64" t="str">
            <v>Not Applicable</v>
          </cell>
          <cell r="AS64">
            <v>45568</v>
          </cell>
          <cell r="AT64" t="str">
            <v>Category C- Off-roll contract employees</v>
          </cell>
          <cell r="AU64" t="str">
            <v>L1</v>
          </cell>
          <cell r="AV64" t="str">
            <v>L1</v>
          </cell>
          <cell r="AW64" t="str">
            <v>FullTime</v>
          </cell>
          <cell r="AX64" t="str">
            <v>Contract Employee</v>
          </cell>
          <cell r="AY64" t="str">
            <v>Geo fencing 8 hours</v>
          </cell>
          <cell r="AZ64" t="str">
            <v>Sunday &amp; 3rd Saturday</v>
          </cell>
          <cell r="BA64" t="str">
            <v>Annual Leave Penalization</v>
          </cell>
          <cell r="BB64" t="str">
            <v>Geo Fencing + OD</v>
          </cell>
          <cell r="BC64" t="str">
            <v>karnataka</v>
          </cell>
          <cell r="BE64" t="str">
            <v>30 Days</v>
          </cell>
          <cell r="BJ64" t="str">
            <v>Working</v>
          </cell>
          <cell r="BQ64" t="str">
            <v>Early Spark</v>
          </cell>
          <cell r="BR64" t="str">
            <v>Deshpande Education Trust</v>
          </cell>
        </row>
        <row r="65">
          <cell r="G65" t="str">
            <v>DET24155</v>
          </cell>
          <cell r="H65" t="str">
            <v>Basamma Karabasappa Nagathan</v>
          </cell>
          <cell r="I65" t="str">
            <v>Female</v>
          </cell>
          <cell r="J65" t="str">
            <v>Single</v>
          </cell>
          <cell r="L65" t="str">
            <v>Not Available</v>
          </cell>
          <cell r="M65" t="str">
            <v>No</v>
          </cell>
          <cell r="N65" t="str">
            <v>India</v>
          </cell>
          <cell r="O65" t="str">
            <v>91-6361052370</v>
          </cell>
          <cell r="R65" t="str">
            <v>nagathanbasamma@gmail.com</v>
          </cell>
          <cell r="AE65" t="str">
            <v xml:space="preserve">. </v>
          </cell>
          <cell r="AI65" t="str">
            <v>DET24155</v>
          </cell>
          <cell r="AJ65" t="str">
            <v>Deshpande Educational Trust Hubballi Office</v>
          </cell>
          <cell r="AK65" t="str">
            <v>India</v>
          </cell>
          <cell r="AL65" t="str">
            <v>Education</v>
          </cell>
          <cell r="AM65" t="str">
            <v>Skill In Village</v>
          </cell>
          <cell r="AN65" t="str">
            <v>Academics</v>
          </cell>
          <cell r="AO65" t="str">
            <v>Trainer</v>
          </cell>
          <cell r="AP65" t="str">
            <v>CRP</v>
          </cell>
          <cell r="AQ65" t="str">
            <v>Devaraj . Challakkanavar</v>
          </cell>
          <cell r="AR65" t="str">
            <v>Not Applicable</v>
          </cell>
          <cell r="AS65">
            <v>45570</v>
          </cell>
          <cell r="AT65" t="str">
            <v>Category C- Off-roll contract employees</v>
          </cell>
          <cell r="AU65" t="str">
            <v>L0</v>
          </cell>
          <cell r="AV65" t="str">
            <v>L0</v>
          </cell>
          <cell r="AW65" t="str">
            <v>FullTime</v>
          </cell>
          <cell r="AX65" t="str">
            <v>Contract Employee</v>
          </cell>
          <cell r="AY65" t="str">
            <v>Geo fencing 4 hours</v>
          </cell>
          <cell r="AZ65" t="str">
            <v>Sunday Weekly Off</v>
          </cell>
          <cell r="BA65" t="str">
            <v>Annual Leave Penalization</v>
          </cell>
          <cell r="BB65" t="str">
            <v>Geo Fencing + OD</v>
          </cell>
          <cell r="BC65" t="str">
            <v>karnataka</v>
          </cell>
          <cell r="BE65" t="str">
            <v>15 Days</v>
          </cell>
          <cell r="BF65" t="str">
            <v>DNAPN6514A</v>
          </cell>
          <cell r="BG65" t="str">
            <v>664232408950</v>
          </cell>
          <cell r="BJ65" t="str">
            <v>Working</v>
          </cell>
          <cell r="BQ65" t="str">
            <v>Skill In Village</v>
          </cell>
          <cell r="BR65" t="str">
            <v>Deshpande Education Trust</v>
          </cell>
        </row>
        <row r="66">
          <cell r="G66" t="str">
            <v>DET25019</v>
          </cell>
          <cell r="H66" t="str">
            <v>Basamma Katti</v>
          </cell>
          <cell r="I66" t="str">
            <v>Female</v>
          </cell>
          <cell r="J66" t="str">
            <v>None</v>
          </cell>
          <cell r="L66" t="str">
            <v>Not Available</v>
          </cell>
          <cell r="M66" t="str">
            <v>No</v>
          </cell>
          <cell r="N66" t="str">
            <v>India</v>
          </cell>
          <cell r="O66" t="str">
            <v>91-9886207954</v>
          </cell>
          <cell r="AI66" t="str">
            <v>DET25019</v>
          </cell>
          <cell r="AJ66" t="str">
            <v>Deshpande Educational Trust Hubballi Office</v>
          </cell>
          <cell r="AK66" t="str">
            <v>India</v>
          </cell>
          <cell r="AL66" t="str">
            <v>Education</v>
          </cell>
          <cell r="AM66" t="str">
            <v>Skill In Village</v>
          </cell>
          <cell r="AN66" t="str">
            <v>Academics</v>
          </cell>
          <cell r="AO66" t="str">
            <v>Trainer</v>
          </cell>
          <cell r="AP66" t="str">
            <v>CRP</v>
          </cell>
          <cell r="AQ66" t="str">
            <v>Manjunath M Badiger</v>
          </cell>
          <cell r="AR66" t="str">
            <v>Not Applicable</v>
          </cell>
          <cell r="AS66">
            <v>45738</v>
          </cell>
          <cell r="AT66" t="str">
            <v>Category C- Off-roll contract employees</v>
          </cell>
          <cell r="AU66" t="str">
            <v>L0</v>
          </cell>
          <cell r="AV66" t="str">
            <v>L0</v>
          </cell>
          <cell r="AW66" t="str">
            <v>FullTime</v>
          </cell>
          <cell r="AX66" t="str">
            <v>Contract Employee</v>
          </cell>
          <cell r="AY66" t="str">
            <v>Geo fencing 4 hours</v>
          </cell>
          <cell r="AZ66" t="str">
            <v>Sunday Weekly Off</v>
          </cell>
          <cell r="BA66" t="str">
            <v>Annual Leave Penalization</v>
          </cell>
          <cell r="BB66" t="str">
            <v>Geo Fencing + OD</v>
          </cell>
          <cell r="BC66" t="str">
            <v>karnataka</v>
          </cell>
          <cell r="BE66" t="str">
            <v>15 Days</v>
          </cell>
          <cell r="BF66" t="str">
            <v>BRAPM9480N</v>
          </cell>
          <cell r="BG66" t="str">
            <v>429276920848</v>
          </cell>
          <cell r="BJ66" t="str">
            <v>Working</v>
          </cell>
          <cell r="BQ66" t="str">
            <v>Skill In Village</v>
          </cell>
          <cell r="BR66" t="str">
            <v>Deshpande Education Trust</v>
          </cell>
        </row>
        <row r="67">
          <cell r="G67" t="str">
            <v>DET2493</v>
          </cell>
          <cell r="H67" t="str">
            <v>Basamma Umesh Walikar</v>
          </cell>
          <cell r="I67" t="str">
            <v>Female</v>
          </cell>
          <cell r="J67" t="str">
            <v>Single</v>
          </cell>
          <cell r="L67" t="str">
            <v>O+ (O Positive)</v>
          </cell>
          <cell r="M67" t="str">
            <v>No</v>
          </cell>
          <cell r="N67" t="str">
            <v>India</v>
          </cell>
          <cell r="O67" t="str">
            <v>91-9902375125</v>
          </cell>
          <cell r="R67" t="str">
            <v>kenchappakalasad@gmail.com</v>
          </cell>
          <cell r="AI67" t="str">
            <v>DET2493</v>
          </cell>
          <cell r="AJ67" t="str">
            <v>Deshpande Educational Trust Hubballi Office</v>
          </cell>
          <cell r="AK67" t="str">
            <v>India</v>
          </cell>
          <cell r="AL67" t="str">
            <v>Education</v>
          </cell>
          <cell r="AM67" t="str">
            <v>Skill In Village</v>
          </cell>
          <cell r="AN67" t="str">
            <v>Academics</v>
          </cell>
          <cell r="AO67" t="str">
            <v>Trainer</v>
          </cell>
          <cell r="AP67" t="str">
            <v>CRP</v>
          </cell>
          <cell r="AQ67" t="str">
            <v>Iranna . Dummawad</v>
          </cell>
          <cell r="AR67" t="str">
            <v>Not Applicable</v>
          </cell>
          <cell r="AS67">
            <v>45427</v>
          </cell>
          <cell r="AT67" t="str">
            <v>Category C- Off-roll contract employees</v>
          </cell>
          <cell r="AU67" t="str">
            <v>L0</v>
          </cell>
          <cell r="AV67" t="str">
            <v>L0</v>
          </cell>
          <cell r="AW67" t="str">
            <v>PartTime</v>
          </cell>
          <cell r="AX67" t="str">
            <v>Contract Employee</v>
          </cell>
          <cell r="AY67" t="str">
            <v>Geo fencing 4 hours</v>
          </cell>
          <cell r="AZ67" t="str">
            <v>Sunday Weekly Off</v>
          </cell>
          <cell r="BA67" t="str">
            <v>Annual Leave Penalization</v>
          </cell>
          <cell r="BB67" t="str">
            <v>Geo Fencing + OD</v>
          </cell>
          <cell r="BC67" t="str">
            <v>karnataka</v>
          </cell>
          <cell r="BE67" t="str">
            <v>15 Days</v>
          </cell>
          <cell r="BF67" t="str">
            <v>GKKPK0379G</v>
          </cell>
          <cell r="BJ67" t="str">
            <v>Working</v>
          </cell>
          <cell r="BQ67" t="str">
            <v>Skill In Village</v>
          </cell>
          <cell r="BR67" t="str">
            <v>Deshpande Education Trust</v>
          </cell>
        </row>
        <row r="68">
          <cell r="G68" t="str">
            <v>DET25041</v>
          </cell>
          <cell r="H68" t="str">
            <v>Basamma.</v>
          </cell>
          <cell r="I68" t="str">
            <v>Female</v>
          </cell>
          <cell r="J68" t="str">
            <v>None</v>
          </cell>
          <cell r="L68" t="str">
            <v>Not Available</v>
          </cell>
          <cell r="M68" t="str">
            <v>No</v>
          </cell>
          <cell r="N68" t="str">
            <v>India</v>
          </cell>
          <cell r="O68" t="str">
            <v>91-7760600815</v>
          </cell>
          <cell r="R68" t="str">
            <v>basammar1989@gmail.com</v>
          </cell>
          <cell r="AI68" t="str">
            <v>DET25041</v>
          </cell>
          <cell r="AJ68" t="str">
            <v>Deshpande Educational Trust Hubballi Office</v>
          </cell>
          <cell r="AK68" t="str">
            <v>India</v>
          </cell>
          <cell r="AL68" t="str">
            <v>Education</v>
          </cell>
          <cell r="AM68" t="str">
            <v>Skill In Village</v>
          </cell>
          <cell r="AN68" t="str">
            <v>Academics</v>
          </cell>
          <cell r="AO68" t="str">
            <v>Trainer</v>
          </cell>
          <cell r="AP68" t="str">
            <v>CRP</v>
          </cell>
          <cell r="AQ68" t="str">
            <v>Ramesh Suresh Huchchappagol</v>
          </cell>
          <cell r="AR68" t="str">
            <v>Not Applicable</v>
          </cell>
          <cell r="AS68">
            <v>45789</v>
          </cell>
          <cell r="AT68" t="str">
            <v>Category C- Off-roll contract employees</v>
          </cell>
          <cell r="AU68" t="str">
            <v>L0</v>
          </cell>
          <cell r="AV68" t="str">
            <v>L0</v>
          </cell>
          <cell r="AW68" t="str">
            <v>FullTime</v>
          </cell>
          <cell r="AX68" t="str">
            <v>Contract Employee</v>
          </cell>
          <cell r="AY68" t="str">
            <v>Geo fencing 4 hours</v>
          </cell>
          <cell r="AZ68" t="str">
            <v>Sunday Weekly Off</v>
          </cell>
          <cell r="BA68" t="str">
            <v>Annual Leave Penalization</v>
          </cell>
          <cell r="BB68" t="str">
            <v>Geo Fencing + OD</v>
          </cell>
          <cell r="BC68" t="str">
            <v>karnataka</v>
          </cell>
          <cell r="BE68" t="str">
            <v>15 Days</v>
          </cell>
          <cell r="BF68" t="str">
            <v>BHRPB7596R</v>
          </cell>
          <cell r="BG68" t="str">
            <v>617764289338</v>
          </cell>
          <cell r="BJ68" t="str">
            <v>Working</v>
          </cell>
          <cell r="BQ68" t="str">
            <v>Skill In Village</v>
          </cell>
          <cell r="BR68" t="str">
            <v>Deshpande Education Trust</v>
          </cell>
        </row>
        <row r="69">
          <cell r="G69" t="str">
            <v>DET24115</v>
          </cell>
          <cell r="H69" t="str">
            <v>Basavaraj A Shettennavar</v>
          </cell>
          <cell r="I69" t="str">
            <v>Male</v>
          </cell>
          <cell r="J69" t="str">
            <v>Single</v>
          </cell>
          <cell r="L69" t="str">
            <v>O+ (O Positive)</v>
          </cell>
          <cell r="M69" t="str">
            <v>No</v>
          </cell>
          <cell r="N69" t="str">
            <v>India</v>
          </cell>
          <cell r="O69" t="str">
            <v>91-9108741447</v>
          </cell>
          <cell r="R69" t="str">
            <v>basush910@gmail.com</v>
          </cell>
          <cell r="AI69" t="str">
            <v>DET24115</v>
          </cell>
          <cell r="AJ69" t="str">
            <v>Deshpande Educational Trust Hubballi Office</v>
          </cell>
          <cell r="AK69" t="str">
            <v>India</v>
          </cell>
          <cell r="AL69" t="str">
            <v>Education</v>
          </cell>
          <cell r="AM69" t="str">
            <v>Skill In Village</v>
          </cell>
          <cell r="AN69" t="str">
            <v>Academics</v>
          </cell>
          <cell r="AO69" t="str">
            <v>Trainer</v>
          </cell>
          <cell r="AP69" t="str">
            <v>CRP</v>
          </cell>
          <cell r="AQ69" t="str">
            <v>Fakkeerappa . Kittur</v>
          </cell>
          <cell r="AR69" t="str">
            <v>Not Applicable</v>
          </cell>
          <cell r="AS69">
            <v>45444</v>
          </cell>
          <cell r="AT69" t="str">
            <v>Category C- Off-roll contract employees</v>
          </cell>
          <cell r="AU69" t="str">
            <v>L0</v>
          </cell>
          <cell r="AV69" t="str">
            <v>L0</v>
          </cell>
          <cell r="AW69" t="str">
            <v>PartTime</v>
          </cell>
          <cell r="AX69" t="str">
            <v>Contract Employee</v>
          </cell>
          <cell r="AY69" t="str">
            <v>Geo fencing 4 hours</v>
          </cell>
          <cell r="AZ69" t="str">
            <v>Sunday Weekly Off</v>
          </cell>
          <cell r="BA69" t="str">
            <v>Annual Leave Penalization</v>
          </cell>
          <cell r="BB69" t="str">
            <v>Geo Fencing + OD</v>
          </cell>
          <cell r="BC69" t="str">
            <v>karnataka</v>
          </cell>
          <cell r="BE69" t="str">
            <v>15 Days</v>
          </cell>
          <cell r="BF69" t="str">
            <v>SRCPS4472P</v>
          </cell>
          <cell r="BJ69" t="str">
            <v>Working</v>
          </cell>
          <cell r="BQ69" t="str">
            <v>Skill In Village</v>
          </cell>
          <cell r="BR69" t="str">
            <v>Deshpande Education Trust</v>
          </cell>
        </row>
        <row r="70">
          <cell r="G70" t="str">
            <v>000010035</v>
          </cell>
          <cell r="H70" t="str">
            <v>Basavaraj S.B</v>
          </cell>
          <cell r="I70" t="str">
            <v>Male</v>
          </cell>
          <cell r="J70" t="str">
            <v>Married</v>
          </cell>
          <cell r="K70">
            <v>39545</v>
          </cell>
          <cell r="L70" t="str">
            <v>A+ (A Positive)</v>
          </cell>
          <cell r="M70" t="str">
            <v>No</v>
          </cell>
          <cell r="N70" t="str">
            <v>India</v>
          </cell>
          <cell r="O70" t="str">
            <v>91-9900053759</v>
          </cell>
          <cell r="P70" t="str">
            <v>8362378501</v>
          </cell>
          <cell r="R70" t="str">
            <v>Basavaraj.baraker@dfmail.org</v>
          </cell>
          <cell r="Y70" t="str">
            <v>Basavaraj Shankareppa Baraker
Baraker Oni unkal Hbli.</v>
          </cell>
          <cell r="AA70" t="str">
            <v>Hubli</v>
          </cell>
          <cell r="AB70" t="str">
            <v>KA</v>
          </cell>
          <cell r="AC70" t="str">
            <v>580031</v>
          </cell>
          <cell r="AD70" t="str">
            <v>India</v>
          </cell>
          <cell r="AE70" t="str">
            <v xml:space="preserve">Shankareppa </v>
          </cell>
          <cell r="AG70" t="str">
            <v xml:space="preserve">Basamma Baraker </v>
          </cell>
          <cell r="AH70" t="str">
            <v xml:space="preserve">Daneshwari , Parashuram </v>
          </cell>
          <cell r="AI70" t="str">
            <v>10035</v>
          </cell>
          <cell r="AJ70" t="str">
            <v>Deshpande Foundation Hubballi Office</v>
          </cell>
          <cell r="AK70" t="str">
            <v>India</v>
          </cell>
          <cell r="AL70" t="str">
            <v>Central Shared Services</v>
          </cell>
          <cell r="AM70" t="str">
            <v>Operations</v>
          </cell>
          <cell r="AN70" t="str">
            <v>Travel Desk</v>
          </cell>
          <cell r="AO70" t="str">
            <v>Travel &amp; Facility Management</v>
          </cell>
          <cell r="AP70" t="str">
            <v>Assistant Manager</v>
          </cell>
          <cell r="AQ70" t="str">
            <v>Vijay . Purohit</v>
          </cell>
          <cell r="AR70" t="str">
            <v>Not Applicable</v>
          </cell>
          <cell r="AS70">
            <v>41806</v>
          </cell>
          <cell r="AT70" t="str">
            <v>Category A - On roll employees</v>
          </cell>
          <cell r="AU70" t="str">
            <v>L3</v>
          </cell>
          <cell r="AV70" t="str">
            <v>L3.1</v>
          </cell>
          <cell r="AW70" t="str">
            <v>FullTime</v>
          </cell>
          <cell r="AX70" t="str">
            <v>Permanent</v>
          </cell>
          <cell r="AY70" t="str">
            <v>Office Time</v>
          </cell>
          <cell r="AZ70" t="str">
            <v>Sunday &amp; 3rd Saturday</v>
          </cell>
          <cell r="BA70" t="str">
            <v>Earned Leave Penalization</v>
          </cell>
          <cell r="BB70" t="str">
            <v>Biometric + OD + WFH</v>
          </cell>
          <cell r="BC70" t="str">
            <v>karnataka</v>
          </cell>
          <cell r="BE70" t="str">
            <v>30 Days</v>
          </cell>
          <cell r="BF70" t="str">
            <v>BBHPB6754K</v>
          </cell>
          <cell r="BG70" t="str">
            <v>388966798808</v>
          </cell>
          <cell r="BH70" t="str">
            <v>GB/HBL/0063165/092</v>
          </cell>
          <cell r="BI70" t="str">
            <v>100582559155</v>
          </cell>
          <cell r="BJ70" t="str">
            <v>Working</v>
          </cell>
          <cell r="BQ70" t="str">
            <v>DF-Operations</v>
          </cell>
          <cell r="BR70" t="str">
            <v>Deshpande Foundation</v>
          </cell>
        </row>
        <row r="71">
          <cell r="G71" t="str">
            <v>000010771</v>
          </cell>
          <cell r="H71" t="str">
            <v>Bejjenki Alekhya</v>
          </cell>
          <cell r="I71" t="str">
            <v>Female</v>
          </cell>
          <cell r="J71" t="str">
            <v>Single</v>
          </cell>
          <cell r="L71" t="str">
            <v>B+ (B Positive)</v>
          </cell>
          <cell r="M71" t="str">
            <v>No</v>
          </cell>
          <cell r="N71" t="str">
            <v>India</v>
          </cell>
          <cell r="O71" t="str">
            <v>91-9133891882</v>
          </cell>
          <cell r="R71" t="str">
            <v>alekhya.bejjenki@dfmail.org</v>
          </cell>
          <cell r="Y71" t="str">
            <v>D/O Bejjanki Krishna Reddy, 3-1-13, Jawahar Road Koratla, Karim Nagar, Andhra Pradhesh - 505326</v>
          </cell>
          <cell r="AA71" t="str">
            <v>Karimnagar</v>
          </cell>
          <cell r="AB71" t="str">
            <v>AP</v>
          </cell>
          <cell r="AC71" t="str">
            <v>505326</v>
          </cell>
          <cell r="AD71" t="str">
            <v>India</v>
          </cell>
          <cell r="AE71" t="str">
            <v xml:space="preserve">B Krishna Reddy </v>
          </cell>
          <cell r="AF71" t="str">
            <v xml:space="preserve">B Sujatha </v>
          </cell>
          <cell r="AI71" t="str">
            <v>10771</v>
          </cell>
          <cell r="AJ71" t="str">
            <v>Nizamabad Office</v>
          </cell>
          <cell r="AK71" t="str">
            <v>India</v>
          </cell>
          <cell r="AL71" t="str">
            <v>Central Shared Services</v>
          </cell>
          <cell r="AM71" t="str">
            <v>Finance &amp; Accounts</v>
          </cell>
          <cell r="AO71" t="str">
            <v>Accountant</v>
          </cell>
          <cell r="AP71" t="str">
            <v>Senior Executive</v>
          </cell>
          <cell r="AQ71" t="str">
            <v>Muttanna . Waleekar</v>
          </cell>
          <cell r="AR71" t="str">
            <v>Not Applicable</v>
          </cell>
          <cell r="AS71">
            <v>45383</v>
          </cell>
          <cell r="AT71" t="str">
            <v>Category A - On roll employees</v>
          </cell>
          <cell r="AU71" t="str">
            <v>L2</v>
          </cell>
          <cell r="AV71" t="str">
            <v>L2</v>
          </cell>
          <cell r="AW71" t="str">
            <v>FullTime</v>
          </cell>
          <cell r="AX71" t="str">
            <v>Permanent</v>
          </cell>
          <cell r="AY71" t="str">
            <v>Office Time</v>
          </cell>
          <cell r="AZ71" t="str">
            <v>Sunday &amp; 3rd Saturday</v>
          </cell>
          <cell r="BA71" t="str">
            <v>Earned Leave Penalization</v>
          </cell>
          <cell r="BB71" t="str">
            <v>Biometric + OD + WFH</v>
          </cell>
          <cell r="BC71" t="str">
            <v>Telangana</v>
          </cell>
          <cell r="BE71" t="str">
            <v>30 Days</v>
          </cell>
          <cell r="BF71" t="str">
            <v>CQVPB7603M</v>
          </cell>
          <cell r="BG71" t="str">
            <v>800779638672</v>
          </cell>
          <cell r="BH71" t="str">
            <v>GBHBL00631650000010548</v>
          </cell>
          <cell r="BI71" t="str">
            <v>101895611008</v>
          </cell>
          <cell r="BJ71" t="str">
            <v>Working</v>
          </cell>
          <cell r="BQ71" t="str">
            <v>KS-Finance &amp; Accounts</v>
          </cell>
          <cell r="BR71" t="str">
            <v>Deshpande Foundation</v>
          </cell>
        </row>
        <row r="72">
          <cell r="G72" t="str">
            <v>CON2022115</v>
          </cell>
          <cell r="H72" t="str">
            <v>Bhagyalaxmi Deepak</v>
          </cell>
          <cell r="I72" t="str">
            <v>Female</v>
          </cell>
          <cell r="J72" t="str">
            <v>Married</v>
          </cell>
          <cell r="K72">
            <v>44396</v>
          </cell>
          <cell r="L72" t="str">
            <v>AB+ (AB Positive)</v>
          </cell>
          <cell r="M72" t="str">
            <v>No</v>
          </cell>
          <cell r="N72" t="str">
            <v>India</v>
          </cell>
          <cell r="O72" t="str">
            <v>91-8792914301</v>
          </cell>
          <cell r="Q72" t="str">
            <v>8553338248</v>
          </cell>
          <cell r="R72" t="str">
            <v>bhagyalaxmi.sd25@gmail.com</v>
          </cell>
          <cell r="S72" t="str">
            <v>Shashikanth Savalagi</v>
          </cell>
          <cell r="T72" t="str">
            <v>Hemareddi Mallamma Colony</v>
          </cell>
          <cell r="U72" t="str">
            <v>Hubli</v>
          </cell>
          <cell r="V72" t="str">
            <v>Karnataka</v>
          </cell>
          <cell r="W72" t="str">
            <v>580024</v>
          </cell>
          <cell r="X72" t="str">
            <v>Br Indian Ocean Terr</v>
          </cell>
          <cell r="Y72" t="str">
            <v>Shashikanth Savalagi</v>
          </cell>
          <cell r="Z72" t="str">
            <v>Hemareddi Mallamma Colony</v>
          </cell>
          <cell r="AA72" t="str">
            <v>Hubli</v>
          </cell>
          <cell r="AB72" t="str">
            <v>Karnataka</v>
          </cell>
          <cell r="AC72" t="str">
            <v>580024</v>
          </cell>
          <cell r="AD72" t="str">
            <v>Br Indian Ocean Terr</v>
          </cell>
          <cell r="AI72" t="str">
            <v>CON2022115</v>
          </cell>
          <cell r="AJ72" t="str">
            <v>Deshpande Educational Trust Hubballi Office</v>
          </cell>
          <cell r="AK72" t="str">
            <v>India</v>
          </cell>
          <cell r="AL72" t="str">
            <v>Education</v>
          </cell>
          <cell r="AM72" t="str">
            <v>SkillPlus R</v>
          </cell>
          <cell r="AN72" t="str">
            <v>Academics</v>
          </cell>
          <cell r="AO72" t="str">
            <v>Trainer</v>
          </cell>
          <cell r="AP72" t="str">
            <v>Executive</v>
          </cell>
          <cell r="AQ72" t="str">
            <v>Anand K Kadappanavar</v>
          </cell>
          <cell r="AR72" t="str">
            <v>Not Applicable</v>
          </cell>
          <cell r="AS72">
            <v>44751</v>
          </cell>
          <cell r="AT72" t="str">
            <v>Category C- Off-roll contract employees</v>
          </cell>
          <cell r="AU72" t="str">
            <v>L1</v>
          </cell>
          <cell r="AV72" t="str">
            <v>L1</v>
          </cell>
          <cell r="AW72" t="str">
            <v>FullTime</v>
          </cell>
          <cell r="AX72" t="str">
            <v>Contract Employee</v>
          </cell>
          <cell r="AY72" t="str">
            <v>Office Time</v>
          </cell>
          <cell r="AZ72" t="str">
            <v>Sunday &amp; 3rd Saturday</v>
          </cell>
          <cell r="BA72" t="str">
            <v>Annual Leave Penalization</v>
          </cell>
          <cell r="BB72" t="str">
            <v>Bio-Metric + OD</v>
          </cell>
          <cell r="BC72" t="str">
            <v>karnataka</v>
          </cell>
          <cell r="BE72" t="str">
            <v>30 Days</v>
          </cell>
          <cell r="BF72" t="str">
            <v>BCUPH6890L</v>
          </cell>
          <cell r="BG72" t="str">
            <v>623045864117</v>
          </cell>
          <cell r="BH72" t="str">
            <v>GBHBL10018890000010687</v>
          </cell>
          <cell r="BI72" t="str">
            <v>101646172812</v>
          </cell>
          <cell r="BJ72" t="str">
            <v>Working</v>
          </cell>
          <cell r="BQ72" t="str">
            <v>SkillPlus R</v>
          </cell>
          <cell r="BR72" t="str">
            <v>Deshpande Education Trust</v>
          </cell>
        </row>
        <row r="73">
          <cell r="G73" t="str">
            <v>CON202201</v>
          </cell>
          <cell r="H73" t="str">
            <v>Bhagyashree Battur</v>
          </cell>
          <cell r="I73" t="str">
            <v>Female</v>
          </cell>
          <cell r="J73" t="str">
            <v>Married</v>
          </cell>
          <cell r="K73">
            <v>41319</v>
          </cell>
          <cell r="L73" t="str">
            <v>B+ (B Positive)</v>
          </cell>
          <cell r="M73" t="str">
            <v>No</v>
          </cell>
          <cell r="N73" t="str">
            <v>India</v>
          </cell>
          <cell r="O73" t="str">
            <v>91-7349189659</v>
          </cell>
          <cell r="Q73" t="str">
            <v>9448961664</v>
          </cell>
          <cell r="R73" t="str">
            <v>bhagyashreeb2024@gmail.com</v>
          </cell>
          <cell r="S73" t="str">
            <v xml:space="preserve">Plot no 8,Venkteshcolony Bengeri, extn </v>
          </cell>
          <cell r="T73" t="str">
            <v xml:space="preserve">Near Rotary school </v>
          </cell>
          <cell r="U73" t="str">
            <v xml:space="preserve">Hubli </v>
          </cell>
          <cell r="V73" t="str">
            <v>Karnataka</v>
          </cell>
          <cell r="W73" t="str">
            <v>580023</v>
          </cell>
          <cell r="Y73" t="str">
            <v xml:space="preserve">Plot no 8,Venkteshcolony Bengeri, extn </v>
          </cell>
          <cell r="Z73" t="str">
            <v xml:space="preserve">Near Rotary school </v>
          </cell>
          <cell r="AA73" t="str">
            <v xml:space="preserve">Hubli </v>
          </cell>
          <cell r="AB73" t="str">
            <v>Karnataka</v>
          </cell>
          <cell r="AC73" t="str">
            <v>580023</v>
          </cell>
          <cell r="AI73" t="str">
            <v>CON202201</v>
          </cell>
          <cell r="AJ73" t="str">
            <v>Deshpande Foundation Hubballi Office</v>
          </cell>
          <cell r="AK73" t="str">
            <v>India</v>
          </cell>
          <cell r="AL73" t="str">
            <v>Education</v>
          </cell>
          <cell r="AM73" t="str">
            <v>EarlySpark</v>
          </cell>
          <cell r="AN73" t="str">
            <v>Academics</v>
          </cell>
          <cell r="AO73" t="str">
            <v>Trainer</v>
          </cell>
          <cell r="AP73" t="str">
            <v>Instructor</v>
          </cell>
          <cell r="AQ73" t="str">
            <v>Anjalidevi B Dotikal</v>
          </cell>
          <cell r="AR73" t="str">
            <v>Not Applicable</v>
          </cell>
          <cell r="AS73">
            <v>44564</v>
          </cell>
          <cell r="AT73" t="str">
            <v>Category C- Off-roll contract employees</v>
          </cell>
          <cell r="AU73" t="str">
            <v>L1</v>
          </cell>
          <cell r="AV73" t="str">
            <v>L1</v>
          </cell>
          <cell r="AW73" t="str">
            <v>FullTime</v>
          </cell>
          <cell r="AX73" t="str">
            <v>Contract Employee</v>
          </cell>
          <cell r="AY73" t="str">
            <v>Geo fencing 8 hours</v>
          </cell>
          <cell r="AZ73" t="str">
            <v>Sunday &amp; 3rd Saturday</v>
          </cell>
          <cell r="BA73" t="str">
            <v>Annual Leave Penalization</v>
          </cell>
          <cell r="BB73" t="str">
            <v>Geo Fencing + OD</v>
          </cell>
          <cell r="BC73" t="str">
            <v>karnataka</v>
          </cell>
          <cell r="BE73" t="str">
            <v>30 Days</v>
          </cell>
          <cell r="BF73" t="str">
            <v>FEBPB2689E</v>
          </cell>
          <cell r="BG73" t="str">
            <v>447249845186</v>
          </cell>
          <cell r="BH73" t="str">
            <v>GBHBL10018890000010597</v>
          </cell>
          <cell r="BI73" t="str">
            <v>101928189111</v>
          </cell>
          <cell r="BJ73" t="str">
            <v>Working</v>
          </cell>
          <cell r="BQ73" t="str">
            <v>Early Spark</v>
          </cell>
          <cell r="BR73" t="str">
            <v>Deshpande Education Trust</v>
          </cell>
        </row>
        <row r="74">
          <cell r="G74" t="str">
            <v>CON2022177</v>
          </cell>
          <cell r="H74" t="str">
            <v>Bhagyashree P Gandi</v>
          </cell>
          <cell r="I74" t="str">
            <v>Female</v>
          </cell>
          <cell r="J74" t="str">
            <v>Single</v>
          </cell>
          <cell r="L74" t="str">
            <v>O+ (O Positive)</v>
          </cell>
          <cell r="M74" t="str">
            <v>No</v>
          </cell>
          <cell r="N74" t="str">
            <v>India</v>
          </cell>
          <cell r="O74" t="str">
            <v>91-9148535558</v>
          </cell>
          <cell r="AI74" t="str">
            <v>CON2022177</v>
          </cell>
          <cell r="AJ74" t="str">
            <v>Deshpande Educational Trust Hubballi Office</v>
          </cell>
          <cell r="AK74" t="str">
            <v>India</v>
          </cell>
          <cell r="AL74" t="str">
            <v>Education</v>
          </cell>
          <cell r="AM74" t="str">
            <v>SkillPlus R</v>
          </cell>
          <cell r="AN74" t="str">
            <v>Academics</v>
          </cell>
          <cell r="AO74" t="str">
            <v>Trainer</v>
          </cell>
          <cell r="AP74" t="str">
            <v>R&amp;A Trainer</v>
          </cell>
          <cell r="AQ74" t="str">
            <v>Pooja . Patil</v>
          </cell>
          <cell r="AR74" t="str">
            <v>Not Applicable</v>
          </cell>
          <cell r="AS74">
            <v>44844</v>
          </cell>
          <cell r="AT74" t="str">
            <v>Category C- Off-roll contract employees</v>
          </cell>
          <cell r="AU74" t="str">
            <v>L1</v>
          </cell>
          <cell r="AV74" t="str">
            <v>L1</v>
          </cell>
          <cell r="AW74" t="str">
            <v>FullTime</v>
          </cell>
          <cell r="AX74" t="str">
            <v>Contract Employee</v>
          </cell>
          <cell r="AY74" t="str">
            <v>Office Time</v>
          </cell>
          <cell r="AZ74" t="str">
            <v>Sunday &amp; 3rd Saturday</v>
          </cell>
          <cell r="BA74" t="str">
            <v>Annual Leave Penalization</v>
          </cell>
          <cell r="BB74" t="str">
            <v>Bio-Metric + OD</v>
          </cell>
          <cell r="BC74" t="str">
            <v>karnataka</v>
          </cell>
          <cell r="BE74" t="str">
            <v>30 Days</v>
          </cell>
          <cell r="BF74" t="str">
            <v>DNNPG7771P</v>
          </cell>
          <cell r="BG74" t="str">
            <v>993172447330</v>
          </cell>
          <cell r="BH74" t="str">
            <v>GBHBL10018890000010647</v>
          </cell>
          <cell r="BI74" t="str">
            <v>101437908104</v>
          </cell>
          <cell r="BJ74" t="str">
            <v>Working</v>
          </cell>
          <cell r="BQ74" t="str">
            <v>SkillPlus R</v>
          </cell>
          <cell r="BR74" t="str">
            <v>Deshpande Education Trust</v>
          </cell>
        </row>
        <row r="75">
          <cell r="G75" t="str">
            <v>CON202292</v>
          </cell>
          <cell r="H75" t="str">
            <v>Bhagyashri Kate</v>
          </cell>
          <cell r="I75" t="str">
            <v>Female</v>
          </cell>
          <cell r="J75" t="str">
            <v>Single</v>
          </cell>
          <cell r="L75" t="str">
            <v>AB+ (AB Positive)</v>
          </cell>
          <cell r="M75" t="str">
            <v>No</v>
          </cell>
          <cell r="N75" t="str">
            <v>India</v>
          </cell>
          <cell r="O75" t="str">
            <v>91-8867108345</v>
          </cell>
          <cell r="R75" t="str">
            <v>bhagyashreekate12345@gmail.com</v>
          </cell>
          <cell r="Y75" t="str">
            <v>Daughter of Parashuram B Kate 
Behind college gangadhar nagar noolvi
Tq-Hubli 
Dist-Dharwad</v>
          </cell>
          <cell r="AA75" t="str">
            <v>Hubli</v>
          </cell>
          <cell r="AB75" t="str">
            <v>KA</v>
          </cell>
          <cell r="AC75" t="str">
            <v>580028</v>
          </cell>
          <cell r="AD75" t="str">
            <v>India</v>
          </cell>
          <cell r="AI75" t="str">
            <v>CON202292</v>
          </cell>
          <cell r="AJ75" t="str">
            <v>Deshpande Foundation Hubballi Office</v>
          </cell>
          <cell r="AK75" t="str">
            <v>India</v>
          </cell>
          <cell r="AL75" t="str">
            <v>Education</v>
          </cell>
          <cell r="AM75" t="str">
            <v>EarlySpark</v>
          </cell>
          <cell r="AN75" t="str">
            <v>Academics</v>
          </cell>
          <cell r="AO75" t="str">
            <v>Trainer</v>
          </cell>
          <cell r="AP75" t="str">
            <v>Instructor</v>
          </cell>
          <cell r="AQ75" t="str">
            <v>Vijayalaxmi B Chabbi</v>
          </cell>
          <cell r="AR75" t="str">
            <v>Not Applicable</v>
          </cell>
          <cell r="AS75">
            <v>44725</v>
          </cell>
          <cell r="AT75" t="str">
            <v>Category C- Off-roll contract employees</v>
          </cell>
          <cell r="AU75" t="str">
            <v>L1</v>
          </cell>
          <cell r="AV75" t="str">
            <v>L1</v>
          </cell>
          <cell r="AW75" t="str">
            <v>FullTime</v>
          </cell>
          <cell r="AX75" t="str">
            <v>Contract Employee</v>
          </cell>
          <cell r="AY75" t="str">
            <v>Geo fencing 8 hours</v>
          </cell>
          <cell r="AZ75" t="str">
            <v>Sunday &amp; 3rd Saturday</v>
          </cell>
          <cell r="BA75" t="str">
            <v>Annual Leave Penalization</v>
          </cell>
          <cell r="BB75" t="str">
            <v>Geo Fencing + OD</v>
          </cell>
          <cell r="BC75" t="str">
            <v>karnataka</v>
          </cell>
          <cell r="BE75" t="str">
            <v>30 Days</v>
          </cell>
          <cell r="BF75" t="str">
            <v>JDXPK2256K</v>
          </cell>
          <cell r="BG75" t="str">
            <v>744620024632</v>
          </cell>
          <cell r="BH75" t="str">
            <v>GBHBL10018890000010601</v>
          </cell>
          <cell r="BI75" t="str">
            <v>101937910319</v>
          </cell>
          <cell r="BJ75" t="str">
            <v>Working</v>
          </cell>
          <cell r="BQ75" t="str">
            <v>Early Spark</v>
          </cell>
          <cell r="BR75" t="str">
            <v>Deshpande Education Trust</v>
          </cell>
        </row>
        <row r="76">
          <cell r="G76" t="str">
            <v>DFCON009</v>
          </cell>
          <cell r="H76" t="str">
            <v>Bhanu Prasad Gojigala</v>
          </cell>
          <cell r="I76" t="str">
            <v>Male</v>
          </cell>
          <cell r="J76" t="str">
            <v>Single</v>
          </cell>
          <cell r="L76" t="str">
            <v>O+ (O Positive)</v>
          </cell>
          <cell r="M76" t="str">
            <v>No</v>
          </cell>
          <cell r="N76" t="str">
            <v>India</v>
          </cell>
          <cell r="O76" t="str">
            <v>91-8978521602</v>
          </cell>
          <cell r="P76" t="str">
            <v>8978521602</v>
          </cell>
          <cell r="R76" t="str">
            <v>gojigalabhanuprasad1@gmail.com</v>
          </cell>
          <cell r="S76" t="str">
            <v>Vill:- Gatlamalyala, MD:- Nangunoor, Dist:-Siddipet</v>
          </cell>
          <cell r="U76" t="str">
            <v>Siddipet</v>
          </cell>
          <cell r="V76" t="str">
            <v>Telangana</v>
          </cell>
          <cell r="W76" t="str">
            <v>502280</v>
          </cell>
          <cell r="X76" t="str">
            <v>India</v>
          </cell>
          <cell r="Y76" t="str">
            <v>Vill:- Gatlamalyala, MD:- Nangunoor, Dist:-Siddipet</v>
          </cell>
          <cell r="AA76" t="str">
            <v>Siddipet</v>
          </cell>
          <cell r="AB76" t="str">
            <v>Telangana</v>
          </cell>
          <cell r="AC76" t="str">
            <v>502280</v>
          </cell>
          <cell r="AD76" t="str">
            <v>India</v>
          </cell>
          <cell r="AE76" t="str">
            <v xml:space="preserve">Raju </v>
          </cell>
          <cell r="AF76" t="str">
            <v xml:space="preserve">Vanaja </v>
          </cell>
          <cell r="AI76" t="str">
            <v>DFCON009</v>
          </cell>
          <cell r="AJ76" t="str">
            <v>Nizamabad Office</v>
          </cell>
          <cell r="AK76" t="str">
            <v>India</v>
          </cell>
          <cell r="AL76" t="str">
            <v>Education</v>
          </cell>
          <cell r="AM76" t="str">
            <v>Skill In Village</v>
          </cell>
          <cell r="AN76" t="str">
            <v>Academics</v>
          </cell>
          <cell r="AO76" t="str">
            <v>Cluster Trainer</v>
          </cell>
          <cell r="AP76" t="str">
            <v>Cluster Trainer</v>
          </cell>
          <cell r="AQ76" t="str">
            <v>Madhu . Addla</v>
          </cell>
          <cell r="AR76" t="str">
            <v>Not Applicable</v>
          </cell>
          <cell r="AS76">
            <v>44789</v>
          </cell>
          <cell r="AT76" t="str">
            <v>Category C- Off-roll contract employees</v>
          </cell>
          <cell r="AU76" t="str">
            <v>L2</v>
          </cell>
          <cell r="AV76" t="str">
            <v>L2</v>
          </cell>
          <cell r="AW76" t="str">
            <v>FullTime</v>
          </cell>
          <cell r="AX76" t="str">
            <v>Contract Employee</v>
          </cell>
          <cell r="AY76" t="str">
            <v>Geo fencing 8 hours</v>
          </cell>
          <cell r="AZ76" t="str">
            <v>Sunday &amp; 2nd Saturday</v>
          </cell>
          <cell r="BA76" t="str">
            <v>Annual Leave Penalization</v>
          </cell>
          <cell r="BB76" t="str">
            <v>Geo Fencing + OD</v>
          </cell>
          <cell r="BC76" t="str">
            <v>Telangana</v>
          </cell>
          <cell r="BE76" t="str">
            <v>30 Days</v>
          </cell>
          <cell r="BF76" t="str">
            <v>DUMPG5224H</v>
          </cell>
          <cell r="BG76" t="str">
            <v>909385524104</v>
          </cell>
          <cell r="BJ76" t="str">
            <v>Working</v>
          </cell>
          <cell r="BQ76" t="str">
            <v>Skill In Village</v>
          </cell>
          <cell r="BR76" t="str">
            <v>Deshpande Education Trust</v>
          </cell>
        </row>
        <row r="77">
          <cell r="G77" t="str">
            <v>CON202219</v>
          </cell>
          <cell r="H77" t="str">
            <v>Bharati M Harikantra</v>
          </cell>
          <cell r="I77" t="str">
            <v>Female</v>
          </cell>
          <cell r="J77" t="str">
            <v>Single</v>
          </cell>
          <cell r="L77" t="str">
            <v>O+ (O Positive)</v>
          </cell>
          <cell r="M77" t="str">
            <v>No</v>
          </cell>
          <cell r="N77" t="str">
            <v>India</v>
          </cell>
          <cell r="O77" t="str">
            <v>91-7259728353</v>
          </cell>
          <cell r="AE77" t="str">
            <v xml:space="preserve">Manjunatha </v>
          </cell>
          <cell r="AF77" t="str">
            <v xml:space="preserve">Chandrabagi </v>
          </cell>
          <cell r="AI77" t="str">
            <v>CON202219</v>
          </cell>
          <cell r="AJ77" t="str">
            <v>Deshpande Educational Trust Hubballi Office</v>
          </cell>
          <cell r="AK77" t="str">
            <v>India</v>
          </cell>
          <cell r="AL77" t="str">
            <v>Education</v>
          </cell>
          <cell r="AM77" t="str">
            <v>SkillPlus</v>
          </cell>
          <cell r="AN77" t="str">
            <v>Mobilization</v>
          </cell>
          <cell r="AO77" t="str">
            <v>Mobilization</v>
          </cell>
          <cell r="AP77" t="str">
            <v>Executive</v>
          </cell>
          <cell r="AQ77" t="str">
            <v>Channabasappa . Gudli</v>
          </cell>
          <cell r="AR77" t="str">
            <v>Not Applicable</v>
          </cell>
          <cell r="AS77">
            <v>44655</v>
          </cell>
          <cell r="AT77" t="str">
            <v>Category C- Off-roll contract employees</v>
          </cell>
          <cell r="AU77" t="str">
            <v>L1</v>
          </cell>
          <cell r="AV77" t="str">
            <v>L1</v>
          </cell>
          <cell r="AW77" t="str">
            <v>FullTime</v>
          </cell>
          <cell r="AX77" t="str">
            <v>Contract Employee</v>
          </cell>
          <cell r="AY77" t="str">
            <v>Flexi Shift  8 Hours</v>
          </cell>
          <cell r="AZ77" t="str">
            <v>Sunday &amp; 3rd Saturday</v>
          </cell>
          <cell r="BA77" t="str">
            <v>Annual Leave Penalization</v>
          </cell>
          <cell r="BB77" t="str">
            <v xml:space="preserve">Flexi Shift </v>
          </cell>
          <cell r="BC77" t="str">
            <v>karnataka</v>
          </cell>
          <cell r="BE77" t="str">
            <v>30 Days</v>
          </cell>
          <cell r="BF77" t="str">
            <v>BMTPH6727F</v>
          </cell>
          <cell r="BG77" t="str">
            <v>461088385231</v>
          </cell>
          <cell r="BH77" t="str">
            <v>GBHBL10018890000010518</v>
          </cell>
          <cell r="BI77" t="str">
            <v>101896892175</v>
          </cell>
          <cell r="BJ77" t="str">
            <v>Working</v>
          </cell>
          <cell r="BQ77" t="str">
            <v>SkillPlus</v>
          </cell>
          <cell r="BR77" t="str">
            <v>Deshpande Education Trust</v>
          </cell>
        </row>
        <row r="78">
          <cell r="G78" t="str">
            <v>CON2021135</v>
          </cell>
          <cell r="H78" t="str">
            <v>Bharati S Dalbanjan</v>
          </cell>
          <cell r="I78" t="str">
            <v>Female</v>
          </cell>
          <cell r="J78" t="str">
            <v>Single</v>
          </cell>
          <cell r="L78" t="str">
            <v>O+ (O Positive)</v>
          </cell>
          <cell r="M78" t="str">
            <v>No</v>
          </cell>
          <cell r="N78" t="str">
            <v>India</v>
          </cell>
          <cell r="O78" t="str">
            <v>91-6364721068</v>
          </cell>
          <cell r="Y78" t="str">
            <v>Eroka colony kusugal road keshwapur hubli</v>
          </cell>
          <cell r="AA78" t="str">
            <v>Dharwad</v>
          </cell>
          <cell r="AB78" t="str">
            <v>KA</v>
          </cell>
          <cell r="AC78" t="str">
            <v>580023</v>
          </cell>
          <cell r="AD78" t="str">
            <v>India</v>
          </cell>
          <cell r="AI78" t="str">
            <v>CON2021135</v>
          </cell>
          <cell r="AJ78" t="str">
            <v>Deshpande Foundation Hubballi Office</v>
          </cell>
          <cell r="AK78" t="str">
            <v>India</v>
          </cell>
          <cell r="AL78" t="str">
            <v>Education</v>
          </cell>
          <cell r="AM78" t="str">
            <v>EarlySpark</v>
          </cell>
          <cell r="AN78" t="str">
            <v>Academics</v>
          </cell>
          <cell r="AO78" t="str">
            <v>Trainer</v>
          </cell>
          <cell r="AP78" t="str">
            <v>Senior Instructor</v>
          </cell>
          <cell r="AQ78" t="str">
            <v>Vijayalaxmi B Chabbi</v>
          </cell>
          <cell r="AR78" t="str">
            <v>Not Applicable</v>
          </cell>
          <cell r="AS78">
            <v>44508</v>
          </cell>
          <cell r="AT78" t="str">
            <v>Category C- Off-roll contract employees</v>
          </cell>
          <cell r="AU78" t="str">
            <v>L2</v>
          </cell>
          <cell r="AV78" t="str">
            <v>L2</v>
          </cell>
          <cell r="AW78" t="str">
            <v>FullTime</v>
          </cell>
          <cell r="AX78" t="str">
            <v>Contract Employee</v>
          </cell>
          <cell r="AY78" t="str">
            <v>Geo fencing 8 hours</v>
          </cell>
          <cell r="AZ78" t="str">
            <v>Sunday &amp; 3rd Saturday</v>
          </cell>
          <cell r="BA78" t="str">
            <v>Annual Leave Penalization</v>
          </cell>
          <cell r="BB78" t="str">
            <v>Geo Fencing + OD</v>
          </cell>
          <cell r="BC78" t="str">
            <v>karnataka</v>
          </cell>
          <cell r="BE78" t="str">
            <v>30 Days</v>
          </cell>
          <cell r="BF78" t="str">
            <v>EYTPD2963N</v>
          </cell>
          <cell r="BG78" t="str">
            <v>204849169964</v>
          </cell>
          <cell r="BH78" t="str">
            <v>GBHBL10018890000010603</v>
          </cell>
          <cell r="BI78" t="str">
            <v>101939805246</v>
          </cell>
          <cell r="BJ78" t="str">
            <v>Working</v>
          </cell>
          <cell r="BQ78" t="str">
            <v>Early Spark</v>
          </cell>
          <cell r="BR78" t="str">
            <v>Deshpande Education Trust</v>
          </cell>
        </row>
        <row r="79">
          <cell r="G79" t="str">
            <v>000010786</v>
          </cell>
          <cell r="H79" t="str">
            <v>Bharatkumar Shivappa Baligar</v>
          </cell>
          <cell r="I79" t="str">
            <v>Male</v>
          </cell>
          <cell r="J79" t="str">
            <v>Single</v>
          </cell>
          <cell r="L79" t="str">
            <v>O+ (O Positive)</v>
          </cell>
          <cell r="M79" t="str">
            <v>No</v>
          </cell>
          <cell r="N79" t="str">
            <v>India</v>
          </cell>
          <cell r="O79" t="str">
            <v>91-9008399758</v>
          </cell>
          <cell r="R79" t="str">
            <v>sbbharatkumar@gmail.com</v>
          </cell>
          <cell r="AI79" t="str">
            <v>10786</v>
          </cell>
          <cell r="AJ79" t="str">
            <v>Deshpande Educational Trust Hubballi Office</v>
          </cell>
          <cell r="AK79" t="str">
            <v>India</v>
          </cell>
          <cell r="AL79" t="str">
            <v>Education Services</v>
          </cell>
          <cell r="AM79" t="str">
            <v>Operations</v>
          </cell>
          <cell r="AN79" t="str">
            <v>Information technology</v>
          </cell>
          <cell r="AO79" t="str">
            <v>Intern</v>
          </cell>
          <cell r="AP79" t="str">
            <v>Intern</v>
          </cell>
          <cell r="AQ79" t="str">
            <v>Shankarsingh . Kalaghatagi</v>
          </cell>
          <cell r="AR79" t="str">
            <v>Not Applicable</v>
          </cell>
          <cell r="AS79">
            <v>45544</v>
          </cell>
          <cell r="AT79" t="str">
            <v>Category E- Intern &amp; Trainee employees</v>
          </cell>
          <cell r="AU79" t="str">
            <v>L0</v>
          </cell>
          <cell r="AV79" t="str">
            <v>L0</v>
          </cell>
          <cell r="AW79" t="str">
            <v>FullTime</v>
          </cell>
          <cell r="AX79" t="str">
            <v>Intern</v>
          </cell>
          <cell r="AY79" t="str">
            <v>Office Time</v>
          </cell>
          <cell r="AZ79" t="str">
            <v>Sunday &amp; 2nd Saturday</v>
          </cell>
          <cell r="BA79" t="str">
            <v>Casual Leave Penalization (Interns)</v>
          </cell>
          <cell r="BB79" t="str">
            <v>Biometric</v>
          </cell>
          <cell r="BC79" t="str">
            <v>karnataka</v>
          </cell>
          <cell r="BE79" t="str">
            <v>15 Days</v>
          </cell>
          <cell r="BJ79" t="str">
            <v>Working</v>
          </cell>
          <cell r="BQ79" t="str">
            <v>IT</v>
          </cell>
          <cell r="BR79" t="str">
            <v>Deshpande Education Trust</v>
          </cell>
        </row>
        <row r="80">
          <cell r="G80" t="str">
            <v>DET24129</v>
          </cell>
          <cell r="H80" t="str">
            <v>Bhavana Parasnath Shinde</v>
          </cell>
          <cell r="I80" t="str">
            <v>Female</v>
          </cell>
          <cell r="J80" t="str">
            <v>Single</v>
          </cell>
          <cell r="L80" t="str">
            <v>A+ (A Positive)</v>
          </cell>
          <cell r="M80" t="str">
            <v>No</v>
          </cell>
          <cell r="N80" t="str">
            <v>India</v>
          </cell>
          <cell r="O80" t="str">
            <v>91-8080375140</v>
          </cell>
          <cell r="R80" t="str">
            <v>bhavanashinde59@gmail.com</v>
          </cell>
          <cell r="Y80" t="str">
            <v>A/P khandala,Tq.Vaijapur Dist.Chh.Sambhajinagar 431116</v>
          </cell>
          <cell r="AA80" t="str">
            <v>sambhajinagar</v>
          </cell>
          <cell r="AB80" t="str">
            <v>MH</v>
          </cell>
          <cell r="AC80" t="str">
            <v>431116</v>
          </cell>
          <cell r="AD80" t="str">
            <v>India</v>
          </cell>
          <cell r="AI80" t="str">
            <v>DET24129</v>
          </cell>
          <cell r="AJ80" t="str">
            <v>Deshpande Educational Trust Hubballi Office</v>
          </cell>
          <cell r="AK80" t="str">
            <v>India</v>
          </cell>
          <cell r="AL80" t="str">
            <v>Education</v>
          </cell>
          <cell r="AM80" t="str">
            <v>Skill In Village</v>
          </cell>
          <cell r="AN80" t="str">
            <v>Academics</v>
          </cell>
          <cell r="AO80" t="str">
            <v>Trainer</v>
          </cell>
          <cell r="AP80" t="str">
            <v>CRP</v>
          </cell>
          <cell r="AQ80" t="str">
            <v>Praveen . Magadum</v>
          </cell>
          <cell r="AR80" t="str">
            <v>Not Applicable</v>
          </cell>
          <cell r="AS80">
            <v>45474</v>
          </cell>
          <cell r="AT80" t="str">
            <v>Category C- Off-roll contract employees</v>
          </cell>
          <cell r="AU80" t="str">
            <v>L0</v>
          </cell>
          <cell r="AV80" t="str">
            <v>L0</v>
          </cell>
          <cell r="AW80" t="str">
            <v>PartTime</v>
          </cell>
          <cell r="AX80" t="str">
            <v>Contract Employee</v>
          </cell>
          <cell r="AY80" t="str">
            <v>Geo fencing 4 hours</v>
          </cell>
          <cell r="AZ80" t="str">
            <v>Sunday Weekly Off</v>
          </cell>
          <cell r="BA80" t="str">
            <v>Annual Leave Penalization</v>
          </cell>
          <cell r="BB80" t="str">
            <v>Geo Fencing + OD</v>
          </cell>
          <cell r="BC80" t="str">
            <v>karnataka</v>
          </cell>
          <cell r="BE80" t="str">
            <v>15 Days</v>
          </cell>
          <cell r="BF80" t="str">
            <v>RSPPS9749G</v>
          </cell>
          <cell r="BJ80" t="str">
            <v>Working</v>
          </cell>
          <cell r="BQ80" t="str">
            <v>Skill In Village</v>
          </cell>
          <cell r="BR80" t="str">
            <v>Deshpande Education Trust</v>
          </cell>
        </row>
        <row r="81">
          <cell r="G81" t="str">
            <v>DET25030</v>
          </cell>
          <cell r="H81" t="str">
            <v>Bheemamma Malakannavar</v>
          </cell>
          <cell r="I81" t="str">
            <v>Female</v>
          </cell>
          <cell r="J81" t="str">
            <v>None</v>
          </cell>
          <cell r="L81" t="str">
            <v>Not Available</v>
          </cell>
          <cell r="M81" t="str">
            <v>No</v>
          </cell>
          <cell r="N81" t="str">
            <v>India</v>
          </cell>
          <cell r="O81" t="str">
            <v>91-7353358992</v>
          </cell>
          <cell r="AI81" t="str">
            <v>DET25030</v>
          </cell>
          <cell r="AJ81" t="str">
            <v>Deshpande Educational Trust Hubballi Office</v>
          </cell>
          <cell r="AK81" t="str">
            <v>India</v>
          </cell>
          <cell r="AL81" t="str">
            <v>Education</v>
          </cell>
          <cell r="AM81" t="str">
            <v>Skill In Village</v>
          </cell>
          <cell r="AN81" t="str">
            <v>Academics</v>
          </cell>
          <cell r="AO81" t="str">
            <v>Trainer</v>
          </cell>
          <cell r="AP81" t="str">
            <v>CRP</v>
          </cell>
          <cell r="AQ81" t="str">
            <v>Manjunath M Badiger</v>
          </cell>
          <cell r="AR81" t="str">
            <v>Not Applicable</v>
          </cell>
          <cell r="AS81">
            <v>45782</v>
          </cell>
          <cell r="AT81" t="str">
            <v>Category C- Off-roll contract employees</v>
          </cell>
          <cell r="AU81" t="str">
            <v>L0</v>
          </cell>
          <cell r="AV81" t="str">
            <v>L0</v>
          </cell>
          <cell r="AW81" t="str">
            <v>FullTime</v>
          </cell>
          <cell r="AX81" t="str">
            <v>Contract Employee</v>
          </cell>
          <cell r="AY81" t="str">
            <v>Geo fencing 4 hours</v>
          </cell>
          <cell r="AZ81" t="str">
            <v>Sunday Weekly Off</v>
          </cell>
          <cell r="BA81" t="str">
            <v>Annual Leave Penalization</v>
          </cell>
          <cell r="BB81" t="str">
            <v>Geo Fencing + OD</v>
          </cell>
          <cell r="BC81" t="str">
            <v>karnataka</v>
          </cell>
          <cell r="BE81" t="str">
            <v>15 Days</v>
          </cell>
          <cell r="BF81" t="str">
            <v>FQLPM7107Q</v>
          </cell>
          <cell r="BG81" t="str">
            <v>264977208203</v>
          </cell>
          <cell r="BJ81" t="str">
            <v>Working</v>
          </cell>
          <cell r="BQ81" t="str">
            <v>Skill In Village</v>
          </cell>
          <cell r="BR81" t="str">
            <v>Deshpande Education Trust</v>
          </cell>
        </row>
        <row r="82">
          <cell r="G82" t="str">
            <v>DET25057</v>
          </cell>
          <cell r="H82" t="str">
            <v>Bheemavva N</v>
          </cell>
          <cell r="I82" t="str">
            <v>Female</v>
          </cell>
          <cell r="J82" t="str">
            <v>Married</v>
          </cell>
          <cell r="K82">
            <v>44689</v>
          </cell>
          <cell r="L82" t="str">
            <v>B+ (B Positive)</v>
          </cell>
          <cell r="M82" t="str">
            <v>No</v>
          </cell>
          <cell r="N82" t="str">
            <v>India</v>
          </cell>
          <cell r="O82" t="str">
            <v>91-7019723478</v>
          </cell>
          <cell r="P82" t="str">
            <v>7019723478</v>
          </cell>
          <cell r="R82" t="str">
            <v>beeibrahimpur@gmail.com</v>
          </cell>
          <cell r="AI82" t="str">
            <v>DET25057</v>
          </cell>
          <cell r="AJ82" t="str">
            <v>Deshpande Educational Trust Hubballi Office</v>
          </cell>
          <cell r="AK82" t="str">
            <v>India</v>
          </cell>
          <cell r="AL82" t="str">
            <v>Education</v>
          </cell>
          <cell r="AM82" t="str">
            <v>Skill In Village</v>
          </cell>
          <cell r="AN82" t="str">
            <v>Academics</v>
          </cell>
          <cell r="AO82" t="str">
            <v>Trainer</v>
          </cell>
          <cell r="AP82" t="str">
            <v>CRP</v>
          </cell>
          <cell r="AQ82" t="str">
            <v>Mallikarjun . Kotabal</v>
          </cell>
          <cell r="AR82" t="str">
            <v>Not Applicable</v>
          </cell>
          <cell r="AS82">
            <v>45810</v>
          </cell>
          <cell r="AT82" t="str">
            <v>Category C- Off-roll contract employees</v>
          </cell>
          <cell r="AU82" t="str">
            <v>L0</v>
          </cell>
          <cell r="AV82" t="str">
            <v>L0</v>
          </cell>
          <cell r="AW82" t="str">
            <v>FullTime</v>
          </cell>
          <cell r="AX82" t="str">
            <v>Contract Employee</v>
          </cell>
          <cell r="AY82" t="str">
            <v>Geo fencing 4 hours</v>
          </cell>
          <cell r="AZ82" t="str">
            <v>Sunday Weekly Off</v>
          </cell>
          <cell r="BA82" t="str">
            <v>Annual Leave Penalization</v>
          </cell>
          <cell r="BB82" t="str">
            <v>Geo Fencing + OD</v>
          </cell>
          <cell r="BC82" t="str">
            <v>karnataka</v>
          </cell>
          <cell r="BE82" t="str">
            <v>30 Days</v>
          </cell>
          <cell r="BF82" t="str">
            <v>CTWPN3705L</v>
          </cell>
          <cell r="BG82" t="str">
            <v>578692576874</v>
          </cell>
          <cell r="BJ82" t="str">
            <v>Working</v>
          </cell>
          <cell r="BQ82" t="str">
            <v>Skill In Village</v>
          </cell>
          <cell r="BR82" t="str">
            <v>Deshpande Education Trust</v>
          </cell>
        </row>
        <row r="83">
          <cell r="G83" t="str">
            <v>DET25013</v>
          </cell>
          <cell r="H83" t="str">
            <v>Bhoomika N B</v>
          </cell>
          <cell r="I83" t="str">
            <v>Female</v>
          </cell>
          <cell r="J83" t="str">
            <v>None</v>
          </cell>
          <cell r="L83" t="str">
            <v>Not Available</v>
          </cell>
          <cell r="M83" t="str">
            <v>No</v>
          </cell>
          <cell r="N83" t="str">
            <v>India</v>
          </cell>
          <cell r="O83" t="str">
            <v>91-9686390518</v>
          </cell>
          <cell r="R83" t="str">
            <v>bhoomishetty1177@gmail.com</v>
          </cell>
          <cell r="AI83" t="str">
            <v>DET25013</v>
          </cell>
          <cell r="AJ83" t="str">
            <v>Deshpande Educational Trust Hubballi Office</v>
          </cell>
          <cell r="AK83" t="str">
            <v>India</v>
          </cell>
          <cell r="AL83" t="str">
            <v>Education</v>
          </cell>
          <cell r="AM83" t="str">
            <v>SkillPlus R</v>
          </cell>
          <cell r="AN83" t="str">
            <v>Mobilization</v>
          </cell>
          <cell r="AO83" t="str">
            <v>Mobilization</v>
          </cell>
          <cell r="AP83" t="str">
            <v>Executive</v>
          </cell>
          <cell r="AQ83" t="str">
            <v>Ramkumar . Kavatagi</v>
          </cell>
          <cell r="AR83" t="str">
            <v>Not Applicable</v>
          </cell>
          <cell r="AS83">
            <v>45705</v>
          </cell>
          <cell r="AT83" t="str">
            <v>Category C- Off-roll contract employees</v>
          </cell>
          <cell r="AU83" t="str">
            <v>L1</v>
          </cell>
          <cell r="AV83" t="str">
            <v>L1</v>
          </cell>
          <cell r="AW83" t="str">
            <v>FullTime</v>
          </cell>
          <cell r="AX83" t="str">
            <v>Contract Employee</v>
          </cell>
          <cell r="AY83" t="str">
            <v>Flexi Shift  8 Hours</v>
          </cell>
          <cell r="AZ83" t="str">
            <v>Sunday &amp; 3rd Saturday</v>
          </cell>
          <cell r="BA83" t="str">
            <v>Annual Leave Penalization</v>
          </cell>
          <cell r="BB83" t="str">
            <v xml:space="preserve">Flexi Shift </v>
          </cell>
          <cell r="BC83" t="str">
            <v>karnataka</v>
          </cell>
          <cell r="BE83" t="str">
            <v>30 Days</v>
          </cell>
          <cell r="BF83" t="str">
            <v>IJZPB0068M</v>
          </cell>
          <cell r="BG83" t="str">
            <v>314321709108</v>
          </cell>
          <cell r="BJ83" t="str">
            <v>Working</v>
          </cell>
          <cell r="BQ83" t="str">
            <v>SkillPlus R</v>
          </cell>
          <cell r="BR83" t="str">
            <v>Deshpande Education Trust</v>
          </cell>
        </row>
        <row r="84">
          <cell r="G84" t="str">
            <v>DET2471</v>
          </cell>
          <cell r="H84" t="str">
            <v>Bhuvaneshwari Bhavi</v>
          </cell>
          <cell r="I84" t="str">
            <v>Female</v>
          </cell>
          <cell r="J84" t="str">
            <v>Single</v>
          </cell>
          <cell r="L84" t="str">
            <v>O- (O Negative)</v>
          </cell>
          <cell r="M84" t="str">
            <v>No</v>
          </cell>
          <cell r="N84" t="str">
            <v>India</v>
          </cell>
          <cell r="O84" t="str">
            <v>91-8951088552</v>
          </cell>
          <cell r="AI84" t="str">
            <v>DET2471</v>
          </cell>
          <cell r="AJ84" t="str">
            <v>Deshpande Educational Trust Hubballi Office</v>
          </cell>
          <cell r="AK84" t="str">
            <v>India</v>
          </cell>
          <cell r="AL84" t="str">
            <v>Education</v>
          </cell>
          <cell r="AM84" t="str">
            <v>Skill In Village</v>
          </cell>
          <cell r="AN84" t="str">
            <v>Academics</v>
          </cell>
          <cell r="AO84" t="str">
            <v>Trainer</v>
          </cell>
          <cell r="AP84" t="str">
            <v>CRP</v>
          </cell>
          <cell r="AQ84" t="str">
            <v>Mallikarjun . Kotabal</v>
          </cell>
          <cell r="AR84" t="str">
            <v>Not Applicable</v>
          </cell>
          <cell r="AS84">
            <v>45414</v>
          </cell>
          <cell r="AT84" t="str">
            <v>Category C- Off-roll contract employees</v>
          </cell>
          <cell r="AU84" t="str">
            <v>L0</v>
          </cell>
          <cell r="AV84" t="str">
            <v>L0</v>
          </cell>
          <cell r="AW84" t="str">
            <v>PartTime</v>
          </cell>
          <cell r="AX84" t="str">
            <v>Contract Employee</v>
          </cell>
          <cell r="AY84" t="str">
            <v>Geo fencing 4 hours</v>
          </cell>
          <cell r="AZ84" t="str">
            <v>Sunday Weekly Off</v>
          </cell>
          <cell r="BA84" t="str">
            <v>Annual Leave Penalization</v>
          </cell>
          <cell r="BB84" t="str">
            <v>Geo Fencing + OD</v>
          </cell>
          <cell r="BC84" t="str">
            <v>karnataka</v>
          </cell>
          <cell r="BE84" t="str">
            <v>15 Days</v>
          </cell>
          <cell r="BF84" t="str">
            <v>HYSPB5459K</v>
          </cell>
          <cell r="BG84" t="str">
            <v>269361183123</v>
          </cell>
          <cell r="BJ84" t="str">
            <v>Working</v>
          </cell>
          <cell r="BQ84" t="str">
            <v>Skill In Village</v>
          </cell>
          <cell r="BR84" t="str">
            <v>Deshpande Education Trust</v>
          </cell>
        </row>
        <row r="85">
          <cell r="G85" t="str">
            <v>DET23213</v>
          </cell>
          <cell r="H85" t="str">
            <v>Bibi Ayesha R Bepari</v>
          </cell>
          <cell r="I85" t="str">
            <v>Female</v>
          </cell>
          <cell r="J85" t="str">
            <v>Single</v>
          </cell>
          <cell r="L85" t="str">
            <v>A+ (A Positive)</v>
          </cell>
          <cell r="M85" t="str">
            <v>No</v>
          </cell>
          <cell r="N85" t="str">
            <v>India</v>
          </cell>
          <cell r="O85" t="str">
            <v>91-6362992190</v>
          </cell>
          <cell r="R85" t="str">
            <v>bibiayeshabepari67@gmail.com</v>
          </cell>
          <cell r="Y85" t="str">
            <v>Badami Nagar, Keshwapur, Kusugal Road, Hubli-23</v>
          </cell>
          <cell r="AA85" t="str">
            <v>Hubli</v>
          </cell>
          <cell r="AB85" t="str">
            <v>KA</v>
          </cell>
          <cell r="AC85" t="str">
            <v>580023</v>
          </cell>
          <cell r="AD85" t="str">
            <v>India</v>
          </cell>
          <cell r="AI85" t="str">
            <v>DET23213</v>
          </cell>
          <cell r="AJ85" t="str">
            <v>Deshpande Educational Trust Hubballi Office</v>
          </cell>
          <cell r="AK85" t="str">
            <v>India</v>
          </cell>
          <cell r="AL85" t="str">
            <v>Education</v>
          </cell>
          <cell r="AM85" t="str">
            <v>SkillPlus R</v>
          </cell>
          <cell r="AN85" t="str">
            <v>Academics</v>
          </cell>
          <cell r="AO85" t="str">
            <v>Trainer</v>
          </cell>
          <cell r="AP85" t="str">
            <v>E&amp;C Trainer</v>
          </cell>
          <cell r="AQ85" t="str">
            <v>Gayatri . G</v>
          </cell>
          <cell r="AR85" t="str">
            <v>Not Applicable</v>
          </cell>
          <cell r="AS85">
            <v>45236</v>
          </cell>
          <cell r="AT85" t="str">
            <v>Category C- Off-roll contract employees</v>
          </cell>
          <cell r="AU85" t="str">
            <v>L1</v>
          </cell>
          <cell r="AV85" t="str">
            <v>L1</v>
          </cell>
          <cell r="AW85" t="str">
            <v>FullTime</v>
          </cell>
          <cell r="AX85" t="str">
            <v>Contract Employee</v>
          </cell>
          <cell r="AY85" t="str">
            <v>Office Time</v>
          </cell>
          <cell r="AZ85" t="str">
            <v>Sunday &amp; 3rd Saturday</v>
          </cell>
          <cell r="BA85" t="str">
            <v>Annual Leave Penalization</v>
          </cell>
          <cell r="BB85" t="str">
            <v>Bio-Metric + OD</v>
          </cell>
          <cell r="BC85" t="str">
            <v>karnataka</v>
          </cell>
          <cell r="BE85" t="str">
            <v>30 Days</v>
          </cell>
          <cell r="BF85" t="str">
            <v>HPIPB4536L</v>
          </cell>
          <cell r="BG85" t="str">
            <v>972772652483</v>
          </cell>
          <cell r="BH85" t="str">
            <v>GBHBL10018890000010781</v>
          </cell>
          <cell r="BI85" t="str">
            <v>102024858698</v>
          </cell>
          <cell r="BJ85" t="str">
            <v>Working</v>
          </cell>
          <cell r="BQ85" t="str">
            <v>SkillPlus R</v>
          </cell>
          <cell r="BR85" t="str">
            <v>Deshpande Education Trust</v>
          </cell>
        </row>
        <row r="86">
          <cell r="G86" t="str">
            <v>CONT0171</v>
          </cell>
          <cell r="H86" t="str">
            <v>Bomaraspet Sowjanya</v>
          </cell>
          <cell r="I86" t="str">
            <v>Female</v>
          </cell>
          <cell r="J86" t="str">
            <v>None</v>
          </cell>
          <cell r="L86" t="str">
            <v>Not Available</v>
          </cell>
          <cell r="M86" t="str">
            <v>No</v>
          </cell>
          <cell r="N86" t="str">
            <v>India</v>
          </cell>
          <cell r="O86" t="str">
            <v>91-8897650265</v>
          </cell>
          <cell r="R86" t="str">
            <v>sowjanya05061998@gmail.com</v>
          </cell>
          <cell r="AJ86" t="str">
            <v>Nizamabad Office</v>
          </cell>
          <cell r="AK86" t="str">
            <v>India</v>
          </cell>
          <cell r="AL86" t="str">
            <v>Education</v>
          </cell>
          <cell r="AM86" t="str">
            <v>Skill In Village</v>
          </cell>
          <cell r="AN86" t="str">
            <v>Academics</v>
          </cell>
          <cell r="AO86" t="str">
            <v>Trainer</v>
          </cell>
          <cell r="AP86" t="str">
            <v>CRP</v>
          </cell>
          <cell r="AQ86" t="str">
            <v>Baithi . Hemalatha</v>
          </cell>
          <cell r="AR86" t="str">
            <v>Not Applicable</v>
          </cell>
          <cell r="AS86">
            <v>45814</v>
          </cell>
          <cell r="AT86" t="str">
            <v>Category C- Off-roll contract employees</v>
          </cell>
          <cell r="AW86" t="str">
            <v>PartTime</v>
          </cell>
          <cell r="AX86" t="str">
            <v>Contract Employee</v>
          </cell>
          <cell r="AY86" t="str">
            <v>Geo fencing 4 hours</v>
          </cell>
          <cell r="AZ86" t="str">
            <v>Sunday Weekly Off</v>
          </cell>
          <cell r="BA86" t="str">
            <v>Annual Leave Penalization</v>
          </cell>
          <cell r="BB86" t="str">
            <v>Geo Fencing + OD</v>
          </cell>
          <cell r="BC86" t="str">
            <v>Telangana</v>
          </cell>
          <cell r="BE86" t="str">
            <v>15 Days</v>
          </cell>
          <cell r="BF86" t="str">
            <v>SSLPS1019C</v>
          </cell>
          <cell r="BG86" t="str">
            <v>512875243192</v>
          </cell>
          <cell r="BJ86" t="str">
            <v>Working</v>
          </cell>
          <cell r="BQ86" t="str">
            <v>Skill In Village</v>
          </cell>
          <cell r="BR86" t="str">
            <v>Deshpande Education Trust</v>
          </cell>
        </row>
        <row r="87">
          <cell r="G87" t="str">
            <v>CONT0097</v>
          </cell>
          <cell r="H87" t="str">
            <v>Bombothula Anusha</v>
          </cell>
          <cell r="I87" t="str">
            <v>Female</v>
          </cell>
          <cell r="J87" t="str">
            <v>Married</v>
          </cell>
          <cell r="K87">
            <v>42117</v>
          </cell>
          <cell r="L87" t="str">
            <v>B+ (B Positive)</v>
          </cell>
          <cell r="M87" t="str">
            <v>No</v>
          </cell>
          <cell r="N87" t="str">
            <v>India</v>
          </cell>
          <cell r="O87" t="str">
            <v>91-9705809357</v>
          </cell>
          <cell r="R87" t="str">
            <v>anushabomthula@gmail.com</v>
          </cell>
          <cell r="Y87" t="str">
            <v>H no 5-70
Gargul</v>
          </cell>
          <cell r="AA87" t="str">
            <v>Kamareddy</v>
          </cell>
          <cell r="AB87" t="str">
            <v>TG</v>
          </cell>
          <cell r="AC87" t="str">
            <v>503111</v>
          </cell>
          <cell r="AD87" t="str">
            <v>India</v>
          </cell>
          <cell r="AI87" t="str">
            <v>CONT0097</v>
          </cell>
          <cell r="AJ87" t="str">
            <v>Nizamabad Office</v>
          </cell>
          <cell r="AK87" t="str">
            <v>India</v>
          </cell>
          <cell r="AL87" t="str">
            <v>Education</v>
          </cell>
          <cell r="AM87" t="str">
            <v>Skill In Village</v>
          </cell>
          <cell r="AN87" t="str">
            <v>Academics</v>
          </cell>
          <cell r="AO87" t="str">
            <v>Trainer</v>
          </cell>
          <cell r="AP87" t="str">
            <v>CRP</v>
          </cell>
          <cell r="AQ87" t="str">
            <v>Baikari . Rajesh</v>
          </cell>
          <cell r="AR87" t="str">
            <v>Not Applicable</v>
          </cell>
          <cell r="AS87">
            <v>45201</v>
          </cell>
          <cell r="AT87" t="str">
            <v>Category C- Off-roll contract employees</v>
          </cell>
          <cell r="AU87" t="str">
            <v>L0</v>
          </cell>
          <cell r="AV87" t="str">
            <v>L0</v>
          </cell>
          <cell r="AW87" t="str">
            <v>PartTime</v>
          </cell>
          <cell r="AX87" t="str">
            <v>Contract Employee</v>
          </cell>
          <cell r="AY87" t="str">
            <v>Geo fencing 4 hours</v>
          </cell>
          <cell r="AZ87" t="str">
            <v>Sunday Weekly Off</v>
          </cell>
          <cell r="BA87" t="str">
            <v>Annual Leave Penalization</v>
          </cell>
          <cell r="BB87" t="str">
            <v>Geo Fencing + OD</v>
          </cell>
          <cell r="BC87" t="str">
            <v>Telangana</v>
          </cell>
          <cell r="BE87" t="str">
            <v>15 Days</v>
          </cell>
          <cell r="BF87" t="str">
            <v>EIKPA2420J</v>
          </cell>
          <cell r="BG87" t="str">
            <v>764695673274</v>
          </cell>
          <cell r="BJ87" t="str">
            <v>Working</v>
          </cell>
          <cell r="BQ87" t="str">
            <v>Skill In Village</v>
          </cell>
          <cell r="BR87" t="str">
            <v>Deshpande Education Trust</v>
          </cell>
        </row>
        <row r="88">
          <cell r="G88" t="str">
            <v>DET2412</v>
          </cell>
          <cell r="H88" t="str">
            <v>Chaitra B</v>
          </cell>
          <cell r="I88" t="str">
            <v>Female</v>
          </cell>
          <cell r="J88" t="str">
            <v>Single</v>
          </cell>
          <cell r="L88" t="str">
            <v>O+ (O Positive)</v>
          </cell>
          <cell r="M88" t="str">
            <v>No</v>
          </cell>
          <cell r="N88" t="str">
            <v>India</v>
          </cell>
          <cell r="O88" t="str">
            <v>91-9632013402</v>
          </cell>
          <cell r="R88" t="str">
            <v>chaitrabadiger3@gmail.org</v>
          </cell>
          <cell r="Y88" t="str">
            <v>Chaitra.B  D/O Channappa Badiger
1st word Josisgeri ,Harapannahalli
Harapanahali -583131</v>
          </cell>
          <cell r="AA88" t="str">
            <v>Bellary</v>
          </cell>
          <cell r="AB88" t="str">
            <v>KA</v>
          </cell>
          <cell r="AC88" t="str">
            <v>583131</v>
          </cell>
          <cell r="AD88" t="str">
            <v>India</v>
          </cell>
          <cell r="AI88" t="str">
            <v>DET2412</v>
          </cell>
          <cell r="AJ88" t="str">
            <v>Deshpande Educational Trust Hubballi Office</v>
          </cell>
          <cell r="AK88" t="str">
            <v>India</v>
          </cell>
          <cell r="AL88" t="str">
            <v>Education</v>
          </cell>
          <cell r="AM88" t="str">
            <v>SkillPlus</v>
          </cell>
          <cell r="AN88" t="str">
            <v>Academics</v>
          </cell>
          <cell r="AO88" t="str">
            <v>Trainer</v>
          </cell>
          <cell r="AP88" t="str">
            <v>Executive</v>
          </cell>
          <cell r="AQ88" t="str">
            <v>Ramesh . Chikkeri</v>
          </cell>
          <cell r="AR88" t="str">
            <v>Not Applicable</v>
          </cell>
          <cell r="AS88">
            <v>45293</v>
          </cell>
          <cell r="AT88" t="str">
            <v>Category C- Off-roll contract employees</v>
          </cell>
          <cell r="AU88" t="str">
            <v>L1</v>
          </cell>
          <cell r="AV88" t="str">
            <v>L1</v>
          </cell>
          <cell r="AW88" t="str">
            <v>FullTime</v>
          </cell>
          <cell r="AX88" t="str">
            <v>Contract Employee</v>
          </cell>
          <cell r="AY88" t="str">
            <v>Geo fencing 8 hours</v>
          </cell>
          <cell r="AZ88" t="str">
            <v>Sunday Weekly Off</v>
          </cell>
          <cell r="BA88" t="str">
            <v>Annual Leave Penalization</v>
          </cell>
          <cell r="BB88" t="str">
            <v>Geo Fencing + OD</v>
          </cell>
          <cell r="BC88" t="str">
            <v>karnataka</v>
          </cell>
          <cell r="BE88" t="str">
            <v>30 Days</v>
          </cell>
          <cell r="BF88" t="str">
            <v>CHXPC4595E</v>
          </cell>
          <cell r="BH88" t="str">
            <v>GBHBL10018890000010798</v>
          </cell>
          <cell r="BI88" t="str">
            <v>102043060717</v>
          </cell>
          <cell r="BJ88" t="str">
            <v>Working</v>
          </cell>
          <cell r="BQ88" t="str">
            <v>SkillPlus</v>
          </cell>
          <cell r="BR88" t="str">
            <v>Deshpande Education Trust</v>
          </cell>
        </row>
        <row r="89">
          <cell r="G89" t="str">
            <v>DET24144</v>
          </cell>
          <cell r="H89" t="str">
            <v>Chaitra Devaraj Hanagal</v>
          </cell>
          <cell r="I89" t="str">
            <v>Female</v>
          </cell>
          <cell r="J89" t="str">
            <v>Single</v>
          </cell>
          <cell r="L89" t="str">
            <v>Not Available</v>
          </cell>
          <cell r="M89" t="str">
            <v>No</v>
          </cell>
          <cell r="N89" t="str">
            <v>India</v>
          </cell>
          <cell r="O89" t="str">
            <v>91-8971934151</v>
          </cell>
          <cell r="R89" t="str">
            <v>tegurgangamma@gmail.com</v>
          </cell>
          <cell r="AE89" t="str">
            <v xml:space="preserve">. </v>
          </cell>
          <cell r="AI89" t="str">
            <v>DET24144</v>
          </cell>
          <cell r="AJ89" t="str">
            <v>Deshpande Educational Trust Hubballi Office</v>
          </cell>
          <cell r="AK89" t="str">
            <v>India</v>
          </cell>
          <cell r="AL89" t="str">
            <v>Education</v>
          </cell>
          <cell r="AM89" t="str">
            <v>Skill In Village</v>
          </cell>
          <cell r="AN89" t="str">
            <v>Academics</v>
          </cell>
          <cell r="AO89" t="str">
            <v>Trainer</v>
          </cell>
          <cell r="AP89" t="str">
            <v>CRP</v>
          </cell>
          <cell r="AQ89" t="str">
            <v>Raghavendra . Magi</v>
          </cell>
          <cell r="AR89" t="str">
            <v>Not Applicable</v>
          </cell>
          <cell r="AS89">
            <v>45545</v>
          </cell>
          <cell r="AT89" t="str">
            <v>Category C- Off-roll contract employees</v>
          </cell>
          <cell r="AU89" t="str">
            <v>L0</v>
          </cell>
          <cell r="AV89" t="str">
            <v>L0</v>
          </cell>
          <cell r="AW89" t="str">
            <v>PartTime</v>
          </cell>
          <cell r="AX89" t="str">
            <v>Contract Employee</v>
          </cell>
          <cell r="AY89" t="str">
            <v>Geo fencing 4 hours</v>
          </cell>
          <cell r="AZ89" t="str">
            <v>Sunday Weekly Off</v>
          </cell>
          <cell r="BA89" t="str">
            <v>Annual Leave Penalization</v>
          </cell>
          <cell r="BB89" t="str">
            <v>Geo Fencing + OD</v>
          </cell>
          <cell r="BC89" t="str">
            <v>karnataka</v>
          </cell>
          <cell r="BE89" t="str">
            <v>15 Days</v>
          </cell>
          <cell r="BJ89" t="str">
            <v>Working</v>
          </cell>
          <cell r="BQ89" t="str">
            <v>Skill In Village</v>
          </cell>
          <cell r="BR89" t="str">
            <v>Deshpande Education Trust</v>
          </cell>
        </row>
        <row r="90">
          <cell r="G90" t="str">
            <v>DET24142</v>
          </cell>
          <cell r="H90" t="str">
            <v>Chaitra Veerabhadrappa Laxmeshwar</v>
          </cell>
          <cell r="I90" t="str">
            <v>Female</v>
          </cell>
          <cell r="J90" t="str">
            <v>Single</v>
          </cell>
          <cell r="L90" t="str">
            <v>Not Available</v>
          </cell>
          <cell r="M90" t="str">
            <v>No</v>
          </cell>
          <cell r="N90" t="str">
            <v>India</v>
          </cell>
          <cell r="O90" t="str">
            <v>91-8951499296</v>
          </cell>
          <cell r="R90" t="str">
            <v>ravihanajihanaji@gmail.com</v>
          </cell>
          <cell r="AE90" t="str">
            <v xml:space="preserve">. </v>
          </cell>
          <cell r="AI90" t="str">
            <v>DET24142</v>
          </cell>
          <cell r="AJ90" t="str">
            <v>Deshpande Educational Trust Hubballi Office</v>
          </cell>
          <cell r="AK90" t="str">
            <v>India</v>
          </cell>
          <cell r="AL90" t="str">
            <v>Education</v>
          </cell>
          <cell r="AM90" t="str">
            <v>Skill In Village</v>
          </cell>
          <cell r="AN90" t="str">
            <v>Academics</v>
          </cell>
          <cell r="AO90" t="str">
            <v>Trainer</v>
          </cell>
          <cell r="AP90" t="str">
            <v>CRP</v>
          </cell>
          <cell r="AQ90" t="str">
            <v>Ashok . Hadapad</v>
          </cell>
          <cell r="AR90" t="str">
            <v>Not Applicable</v>
          </cell>
          <cell r="AS90">
            <v>45544</v>
          </cell>
          <cell r="AT90" t="str">
            <v>Category C- Off-roll contract employees</v>
          </cell>
          <cell r="AU90" t="str">
            <v>L0</v>
          </cell>
          <cell r="AV90" t="str">
            <v>L0</v>
          </cell>
          <cell r="AW90" t="str">
            <v>PartTime</v>
          </cell>
          <cell r="AX90" t="str">
            <v>Contract Employee</v>
          </cell>
          <cell r="AY90" t="str">
            <v>Geo fencing 4 hours</v>
          </cell>
          <cell r="AZ90" t="str">
            <v>Sunday Weekly Off</v>
          </cell>
          <cell r="BA90" t="str">
            <v>Annual Leave Penalization</v>
          </cell>
          <cell r="BB90" t="str">
            <v>Geo Fencing + OD</v>
          </cell>
          <cell r="BC90" t="str">
            <v>karnataka</v>
          </cell>
          <cell r="BE90" t="str">
            <v>15 Days</v>
          </cell>
          <cell r="BJ90" t="str">
            <v>Working</v>
          </cell>
          <cell r="BQ90" t="str">
            <v>Skill In Village</v>
          </cell>
          <cell r="BR90" t="str">
            <v>Deshpande Education Trust</v>
          </cell>
        </row>
        <row r="91">
          <cell r="G91" t="str">
            <v>CONT0130</v>
          </cell>
          <cell r="H91" t="str">
            <v>Chakali Jagadeeshwari</v>
          </cell>
          <cell r="I91" t="str">
            <v>Female</v>
          </cell>
          <cell r="J91" t="str">
            <v>Married</v>
          </cell>
          <cell r="K91">
            <v>45348</v>
          </cell>
          <cell r="L91" t="str">
            <v>A+ (A Positive)</v>
          </cell>
          <cell r="M91" t="str">
            <v>No</v>
          </cell>
          <cell r="N91" t="str">
            <v>India</v>
          </cell>
          <cell r="O91" t="str">
            <v>91-9392672263</v>
          </cell>
          <cell r="P91" t="str">
            <v>9392672263</v>
          </cell>
          <cell r="R91" t="str">
            <v>jagguparamma@gmail.com</v>
          </cell>
          <cell r="Y91" t="str">
            <v>1-71, Jangampalle</v>
          </cell>
          <cell r="AA91" t="str">
            <v>Kamareddy</v>
          </cell>
          <cell r="AB91" t="str">
            <v>TG</v>
          </cell>
          <cell r="AC91" t="str">
            <v>503102</v>
          </cell>
          <cell r="AD91" t="str">
            <v>India</v>
          </cell>
          <cell r="AE91" t="str">
            <v xml:space="preserve">CHAKALI KISTAIAH </v>
          </cell>
          <cell r="AF91" t="str">
            <v xml:space="preserve">CHAKALI PARAMMA </v>
          </cell>
          <cell r="AG91" t="str">
            <v xml:space="preserve">VIJAY KUMAR </v>
          </cell>
          <cell r="AI91" t="str">
            <v>CONT0130</v>
          </cell>
          <cell r="AJ91" t="str">
            <v>Nizamabad Office</v>
          </cell>
          <cell r="AK91" t="str">
            <v>India</v>
          </cell>
          <cell r="AL91" t="str">
            <v>Education</v>
          </cell>
          <cell r="AM91" t="str">
            <v>Skill In Village</v>
          </cell>
          <cell r="AN91" t="str">
            <v>Academics</v>
          </cell>
          <cell r="AO91" t="str">
            <v>Trainer</v>
          </cell>
          <cell r="AP91" t="str">
            <v>CRP</v>
          </cell>
          <cell r="AQ91" t="str">
            <v>Baikari . Rajesh</v>
          </cell>
          <cell r="AR91" t="str">
            <v>Not Applicable</v>
          </cell>
          <cell r="AS91">
            <v>45439</v>
          </cell>
          <cell r="AT91" t="str">
            <v>Category C- Off-roll contract employees</v>
          </cell>
          <cell r="AU91" t="str">
            <v>L0</v>
          </cell>
          <cell r="AV91" t="str">
            <v>L0</v>
          </cell>
          <cell r="AW91" t="str">
            <v>PartTime</v>
          </cell>
          <cell r="AX91" t="str">
            <v>Contract Employee</v>
          </cell>
          <cell r="AY91" t="str">
            <v>Geo fencing 4 hours</v>
          </cell>
          <cell r="AZ91" t="str">
            <v>Sunday Weekly Off</v>
          </cell>
          <cell r="BA91" t="str">
            <v>Annual Leave Penalization</v>
          </cell>
          <cell r="BB91" t="str">
            <v>Geo Fencing + OD</v>
          </cell>
          <cell r="BC91" t="str">
            <v>Telangana</v>
          </cell>
          <cell r="BE91" t="str">
            <v>15 Days</v>
          </cell>
          <cell r="BJ91" t="str">
            <v>Working</v>
          </cell>
          <cell r="BQ91" t="str">
            <v>Skill In Village</v>
          </cell>
          <cell r="BR91" t="str">
            <v>Deshpande Education Trust</v>
          </cell>
        </row>
        <row r="92">
          <cell r="G92" t="str">
            <v>CONT0175</v>
          </cell>
          <cell r="H92" t="str">
            <v>Chakali Madhavi</v>
          </cell>
          <cell r="I92" t="str">
            <v>Female</v>
          </cell>
          <cell r="J92" t="str">
            <v>Married</v>
          </cell>
          <cell r="K92">
            <v>42862</v>
          </cell>
          <cell r="L92" t="str">
            <v>O+ (O Positive)</v>
          </cell>
          <cell r="M92" t="str">
            <v>No</v>
          </cell>
          <cell r="N92" t="str">
            <v>India</v>
          </cell>
          <cell r="O92" t="str">
            <v>91-9989495179</v>
          </cell>
          <cell r="R92" t="str">
            <v>inellymadhavi@gmail.com</v>
          </cell>
          <cell r="AJ92" t="str">
            <v>Nizamabad Office</v>
          </cell>
          <cell r="AK92" t="str">
            <v>India</v>
          </cell>
          <cell r="AL92" t="str">
            <v>Education</v>
          </cell>
          <cell r="AM92" t="str">
            <v>Skill In Village</v>
          </cell>
          <cell r="AN92" t="str">
            <v>Academics</v>
          </cell>
          <cell r="AO92" t="str">
            <v>Trainer</v>
          </cell>
          <cell r="AP92" t="str">
            <v>CRP</v>
          </cell>
          <cell r="AQ92" t="str">
            <v>Baithi . Hemalatha</v>
          </cell>
          <cell r="AR92" t="str">
            <v>Not Applicable</v>
          </cell>
          <cell r="AS92">
            <v>45814</v>
          </cell>
          <cell r="AT92" t="str">
            <v>Category C- Off-roll contract employees</v>
          </cell>
          <cell r="AU92" t="str">
            <v>L0</v>
          </cell>
          <cell r="AW92" t="str">
            <v>PartTime</v>
          </cell>
          <cell r="AX92" t="str">
            <v>Contract Employee</v>
          </cell>
          <cell r="AY92" t="str">
            <v>Geo fencing 4 hours</v>
          </cell>
          <cell r="AZ92" t="str">
            <v>Sunday Weekly Off</v>
          </cell>
          <cell r="BA92" t="str">
            <v>Annual Leave Penalization</v>
          </cell>
          <cell r="BB92" t="str">
            <v>Geo Fencing + OD</v>
          </cell>
          <cell r="BC92" t="str">
            <v>Telangana</v>
          </cell>
          <cell r="BE92" t="str">
            <v>15 Days</v>
          </cell>
          <cell r="BF92" t="str">
            <v>DIQPC1047E</v>
          </cell>
          <cell r="BG92" t="str">
            <v>213854291413</v>
          </cell>
          <cell r="BJ92" t="str">
            <v>Working</v>
          </cell>
          <cell r="BQ92" t="str">
            <v>Skill In Village</v>
          </cell>
          <cell r="BR92" t="str">
            <v>Deshpande Education Trust</v>
          </cell>
        </row>
        <row r="93">
          <cell r="G93" t="str">
            <v>000010756</v>
          </cell>
          <cell r="H93" t="str">
            <v>Chandrashekar S K</v>
          </cell>
          <cell r="I93" t="str">
            <v>Male</v>
          </cell>
          <cell r="J93" t="str">
            <v>Single</v>
          </cell>
          <cell r="L93" t="str">
            <v>B+ (B Positive)</v>
          </cell>
          <cell r="M93" t="str">
            <v>No</v>
          </cell>
          <cell r="N93" t="str">
            <v>India</v>
          </cell>
          <cell r="O93" t="str">
            <v>91-8073679914</v>
          </cell>
          <cell r="R93" t="str">
            <v>cshekar40884@gmail.com</v>
          </cell>
          <cell r="S93" t="str">
            <v>At post Kotumachagi, Gadag Taluk, Gadag District Karnataka - 582119</v>
          </cell>
          <cell r="U93" t="str">
            <v>Gadag</v>
          </cell>
          <cell r="V93" t="str">
            <v>Karnataka</v>
          </cell>
          <cell r="W93" t="str">
            <v>582101</v>
          </cell>
          <cell r="X93" t="str">
            <v>India</v>
          </cell>
          <cell r="Y93" t="str">
            <v>#Yaduvanahalli, VTC: Cheeluru,PO: Cheelur,Sub District: Kanakapura, District: Ramanagar,State: Karnataka, PIN Code: 562112.</v>
          </cell>
          <cell r="AA93" t="str">
            <v>Kanakapura</v>
          </cell>
          <cell r="AB93" t="str">
            <v>Karnataka</v>
          </cell>
          <cell r="AC93" t="str">
            <v>582112</v>
          </cell>
          <cell r="AD93" t="str">
            <v>India</v>
          </cell>
          <cell r="AF93" t="str">
            <v xml:space="preserve">Renuka </v>
          </cell>
          <cell r="AI93" t="str">
            <v>10756</v>
          </cell>
          <cell r="AJ93" t="str">
            <v>Deshpande Educational Trust Hubballi Office</v>
          </cell>
          <cell r="AK93" t="str">
            <v>India</v>
          </cell>
          <cell r="AL93" t="str">
            <v>Education Services</v>
          </cell>
          <cell r="AM93" t="str">
            <v>Human Resource</v>
          </cell>
          <cell r="AO93" t="str">
            <v>HR</v>
          </cell>
          <cell r="AP93" t="str">
            <v>Executive</v>
          </cell>
          <cell r="AQ93" t="str">
            <v>Ananda . Kammara</v>
          </cell>
          <cell r="AR93" t="str">
            <v>Not Applicable</v>
          </cell>
          <cell r="AS93">
            <v>45253</v>
          </cell>
          <cell r="AT93" t="str">
            <v>Category A - On roll employees</v>
          </cell>
          <cell r="AU93" t="str">
            <v>L1</v>
          </cell>
          <cell r="AV93" t="str">
            <v>L1</v>
          </cell>
          <cell r="AW93" t="str">
            <v>FullTime</v>
          </cell>
          <cell r="AX93" t="str">
            <v>Permanent</v>
          </cell>
          <cell r="AY93" t="str">
            <v>Office Time</v>
          </cell>
          <cell r="AZ93" t="str">
            <v>Sunday &amp; 3rd Saturday</v>
          </cell>
          <cell r="BA93" t="str">
            <v>Earned Leave Penalization</v>
          </cell>
          <cell r="BB93" t="str">
            <v>Biometric + OD + WFH</v>
          </cell>
          <cell r="BC93" t="str">
            <v>karnataka</v>
          </cell>
          <cell r="BE93" t="str">
            <v>30 Days</v>
          </cell>
          <cell r="BF93" t="str">
            <v>CEEPC4505E</v>
          </cell>
          <cell r="BG93" t="str">
            <v>551815466001</v>
          </cell>
          <cell r="BJ93" t="str">
            <v>Working</v>
          </cell>
          <cell r="BQ93" t="str">
            <v>HR</v>
          </cell>
          <cell r="BR93" t="str">
            <v>Deshpande Education Trust</v>
          </cell>
        </row>
        <row r="94">
          <cell r="G94" t="str">
            <v>000010032</v>
          </cell>
          <cell r="H94" t="str">
            <v>Chandrashekhar G</v>
          </cell>
          <cell r="I94" t="str">
            <v>Male</v>
          </cell>
          <cell r="J94" t="str">
            <v>Married</v>
          </cell>
          <cell r="K94">
            <v>42566</v>
          </cell>
          <cell r="L94" t="str">
            <v>Not Available</v>
          </cell>
          <cell r="M94" t="str">
            <v>No</v>
          </cell>
          <cell r="N94" t="str">
            <v>India</v>
          </cell>
          <cell r="O94" t="str">
            <v>91-7022253412</v>
          </cell>
          <cell r="R94" t="str">
            <v>chandrung@gmail.com</v>
          </cell>
          <cell r="Y94" t="str">
            <v>At-Kollapur
Po-Bisalahalli
Tq-Byadgi
Di-Haveri</v>
          </cell>
          <cell r="AA94" t="str">
            <v>Haveri</v>
          </cell>
          <cell r="AB94" t="str">
            <v>KA</v>
          </cell>
          <cell r="AC94" t="str">
            <v>581106</v>
          </cell>
          <cell r="AD94" t="str">
            <v>India</v>
          </cell>
          <cell r="AI94" t="str">
            <v>10032</v>
          </cell>
          <cell r="AJ94" t="str">
            <v>Deshpande Educational Trust Hubballi Office</v>
          </cell>
          <cell r="AK94" t="str">
            <v>India</v>
          </cell>
          <cell r="AL94" t="str">
            <v>Education Services</v>
          </cell>
          <cell r="AM94" t="str">
            <v>Operations</v>
          </cell>
          <cell r="AN94" t="str">
            <v>Facilities</v>
          </cell>
          <cell r="AO94" t="str">
            <v>Operations</v>
          </cell>
          <cell r="AP94" t="str">
            <v>Manager</v>
          </cell>
          <cell r="AQ94" t="str">
            <v>Vijay . Purohit</v>
          </cell>
          <cell r="AR94" t="str">
            <v>Not Applicable</v>
          </cell>
          <cell r="AS94">
            <v>41778</v>
          </cell>
          <cell r="AT94" t="str">
            <v>Category A - On roll employees</v>
          </cell>
          <cell r="AU94" t="str">
            <v>L4</v>
          </cell>
          <cell r="AV94" t="str">
            <v>L4</v>
          </cell>
          <cell r="AW94" t="str">
            <v>FullTime</v>
          </cell>
          <cell r="AX94" t="str">
            <v>Permanent</v>
          </cell>
          <cell r="AY94" t="str">
            <v>Office Time</v>
          </cell>
          <cell r="AZ94" t="str">
            <v>Sunday &amp; 3rd Saturday</v>
          </cell>
          <cell r="BA94" t="str">
            <v>Earned Leave Penalization</v>
          </cell>
          <cell r="BB94" t="str">
            <v>Biometric + OD + WFH</v>
          </cell>
          <cell r="BC94" t="str">
            <v>karnataka</v>
          </cell>
          <cell r="BE94" t="str">
            <v>30 Days</v>
          </cell>
          <cell r="BF94" t="str">
            <v>AYCPG8016G</v>
          </cell>
          <cell r="BG94" t="str">
            <v>852203062703</v>
          </cell>
          <cell r="BH94" t="str">
            <v>GBHBL00631650000010331</v>
          </cell>
          <cell r="BI94" t="str">
            <v>100733065375</v>
          </cell>
          <cell r="BJ94" t="str">
            <v>Working</v>
          </cell>
          <cell r="BQ94" t="str">
            <v>Operation</v>
          </cell>
          <cell r="BR94" t="str">
            <v>Deshpande Education Trust</v>
          </cell>
        </row>
        <row r="95">
          <cell r="G95" t="str">
            <v>DFINT2505</v>
          </cell>
          <cell r="H95" t="str">
            <v>Chandrashekhar M Madivalar</v>
          </cell>
          <cell r="I95" t="str">
            <v>Male</v>
          </cell>
          <cell r="J95" t="str">
            <v>Single</v>
          </cell>
          <cell r="L95" t="str">
            <v>B+ (B Positive)</v>
          </cell>
          <cell r="M95" t="str">
            <v>No</v>
          </cell>
          <cell r="N95" t="str">
            <v>India</v>
          </cell>
          <cell r="O95" t="str">
            <v>91-6363820359</v>
          </cell>
          <cell r="R95" t="str">
            <v>madiwalarmadiwappa81@gmail.com</v>
          </cell>
          <cell r="S95" t="str">
            <v xml:space="preserve">Bandagoudti plot Yaliwal </v>
          </cell>
          <cell r="U95" t="str">
            <v xml:space="preserve">Yaliwal </v>
          </cell>
          <cell r="V95" t="str">
            <v xml:space="preserve">Karnataka </v>
          </cell>
          <cell r="W95" t="str">
            <v>581207</v>
          </cell>
          <cell r="X95" t="str">
            <v>India</v>
          </cell>
          <cell r="Y95" t="str">
            <v xml:space="preserve">Bandagoudti plot Yaliwal </v>
          </cell>
          <cell r="AA95" t="str">
            <v xml:space="preserve">Yaliwal </v>
          </cell>
          <cell r="AB95" t="str">
            <v xml:space="preserve">Karnataka </v>
          </cell>
          <cell r="AC95" t="str">
            <v>581207</v>
          </cell>
          <cell r="AD95" t="str">
            <v>India</v>
          </cell>
          <cell r="AE95" t="str">
            <v>Madiwalappa B Madiwalar</v>
          </cell>
          <cell r="AF95" t="str">
            <v xml:space="preserve">Sharada M  Madiwalar </v>
          </cell>
          <cell r="AI95" t="str">
            <v>DFINT2505</v>
          </cell>
          <cell r="AJ95" t="str">
            <v>Deshpande Foundation Hubballi Office</v>
          </cell>
          <cell r="AK95" t="str">
            <v>India</v>
          </cell>
          <cell r="AL95" t="str">
            <v>Agriculture Initiative</v>
          </cell>
          <cell r="AM95" t="str">
            <v>Integrated Area Development</v>
          </cell>
          <cell r="AO95" t="str">
            <v>Intern</v>
          </cell>
          <cell r="AP95" t="str">
            <v>Intern</v>
          </cell>
          <cell r="AQ95" t="str">
            <v>Nanjundappa Gurusiddappa Jugali</v>
          </cell>
          <cell r="AR95" t="str">
            <v>Not Applicable</v>
          </cell>
          <cell r="AS95">
            <v>45831</v>
          </cell>
          <cell r="AT95" t="str">
            <v>Category E- Intern &amp; Trainee employees</v>
          </cell>
          <cell r="AW95" t="str">
            <v>PartTime</v>
          </cell>
          <cell r="AX95" t="str">
            <v>Permanent</v>
          </cell>
          <cell r="AY95" t="str">
            <v>Office Time</v>
          </cell>
          <cell r="AZ95" t="str">
            <v>Sunday &amp; 3rd Saturday</v>
          </cell>
          <cell r="BA95" t="str">
            <v>Casual Leave Penalization (Interns)</v>
          </cell>
          <cell r="BB95" t="str">
            <v>Bio-Metric + OD</v>
          </cell>
          <cell r="BC95" t="str">
            <v>karnataka</v>
          </cell>
          <cell r="BE95" t="str">
            <v>15 Days</v>
          </cell>
          <cell r="BF95" t="str">
            <v>GXMPM1772A</v>
          </cell>
          <cell r="BG95" t="str">
            <v>562716954009</v>
          </cell>
          <cell r="BJ95" t="str">
            <v>Working</v>
          </cell>
        </row>
        <row r="96">
          <cell r="G96" t="str">
            <v>000010041</v>
          </cell>
          <cell r="H96" t="str">
            <v>Channabasappa C Gudli</v>
          </cell>
          <cell r="I96" t="str">
            <v>Male</v>
          </cell>
          <cell r="J96" t="str">
            <v>Married</v>
          </cell>
          <cell r="K96">
            <v>44329</v>
          </cell>
          <cell r="L96" t="str">
            <v>Not Available</v>
          </cell>
          <cell r="M96" t="str">
            <v>No</v>
          </cell>
          <cell r="N96" t="str">
            <v>India</v>
          </cell>
          <cell r="O96" t="str">
            <v>91-9986358729</v>
          </cell>
          <cell r="R96" t="str">
            <v>channa.cg@gmail.com</v>
          </cell>
          <cell r="Y96" t="str">
            <v>#265, Hirebendigeri
Tq.Shiggaon
Di.Haveri-581205
Karnataka,India</v>
          </cell>
          <cell r="AA96" t="str">
            <v>Haveri</v>
          </cell>
          <cell r="AB96" t="str">
            <v>KA</v>
          </cell>
          <cell r="AC96" t="str">
            <v>581205</v>
          </cell>
          <cell r="AD96" t="str">
            <v>India</v>
          </cell>
          <cell r="AE96" t="str">
            <v xml:space="preserve">Channappa </v>
          </cell>
          <cell r="AF96" t="str">
            <v xml:space="preserve">Suma </v>
          </cell>
          <cell r="AI96" t="str">
            <v>10041</v>
          </cell>
          <cell r="AJ96" t="str">
            <v>Deshpande Educational Trust Hubballi Office</v>
          </cell>
          <cell r="AK96" t="str">
            <v>India</v>
          </cell>
          <cell r="AL96" t="str">
            <v>Education</v>
          </cell>
          <cell r="AM96" t="str">
            <v>SkillPlus</v>
          </cell>
          <cell r="AN96" t="str">
            <v>Administration</v>
          </cell>
          <cell r="AO96" t="str">
            <v>Impact Divisional Head</v>
          </cell>
          <cell r="AP96" t="str">
            <v>Manager</v>
          </cell>
          <cell r="AQ96" t="str">
            <v>Shivanand Shamanagouda Patil</v>
          </cell>
          <cell r="AR96" t="str">
            <v>Not Applicable</v>
          </cell>
          <cell r="AS96">
            <v>41883</v>
          </cell>
          <cell r="AT96" t="str">
            <v>Category A - On roll employees</v>
          </cell>
          <cell r="AU96" t="str">
            <v>L4</v>
          </cell>
          <cell r="AV96" t="str">
            <v>L4</v>
          </cell>
          <cell r="AW96" t="str">
            <v>FullTime</v>
          </cell>
          <cell r="AX96" t="str">
            <v>Permanent</v>
          </cell>
          <cell r="AY96" t="str">
            <v>Geo fencing 8 hours</v>
          </cell>
          <cell r="AZ96" t="str">
            <v>Sunday &amp; 1st Saturday</v>
          </cell>
          <cell r="BA96" t="str">
            <v>Earned Leave Penalization</v>
          </cell>
          <cell r="BB96" t="str">
            <v>Geo Fencing + OD</v>
          </cell>
          <cell r="BC96" t="str">
            <v>karnataka</v>
          </cell>
          <cell r="BE96" t="str">
            <v>30 Days</v>
          </cell>
          <cell r="BF96" t="str">
            <v>BSWPG6739F</v>
          </cell>
          <cell r="BG96" t="str">
            <v>899789800025</v>
          </cell>
          <cell r="BH96" t="str">
            <v>GBHBL10018890000000055</v>
          </cell>
          <cell r="BI96" t="str">
            <v>100731932806</v>
          </cell>
          <cell r="BJ96" t="str">
            <v>Working</v>
          </cell>
          <cell r="BQ96" t="str">
            <v>SkillPlus</v>
          </cell>
          <cell r="BR96" t="str">
            <v>Deshpande Education Trust</v>
          </cell>
        </row>
        <row r="97">
          <cell r="G97" t="str">
            <v>CON400021</v>
          </cell>
          <cell r="H97" t="str">
            <v>Channabasava</v>
          </cell>
          <cell r="I97" t="str">
            <v>Male</v>
          </cell>
          <cell r="J97" t="str">
            <v>Single</v>
          </cell>
          <cell r="L97" t="str">
            <v>Not Available</v>
          </cell>
          <cell r="M97" t="str">
            <v>No</v>
          </cell>
          <cell r="N97" t="str">
            <v>India</v>
          </cell>
          <cell r="O97" t="str">
            <v>91-9986925320</v>
          </cell>
          <cell r="R97" t="str">
            <v>channuka99@gmail.com</v>
          </cell>
          <cell r="AE97" t="str">
            <v xml:space="preserve">. </v>
          </cell>
          <cell r="AI97" t="str">
            <v>CON400021</v>
          </cell>
          <cell r="AJ97" t="str">
            <v>Deshpande Foundation Hubballi Office</v>
          </cell>
          <cell r="AK97" t="str">
            <v>India</v>
          </cell>
          <cell r="AL97" t="str">
            <v>Agriculture Initiative</v>
          </cell>
          <cell r="AM97" t="str">
            <v>Integrated Area Development</v>
          </cell>
          <cell r="AO97" t="str">
            <v>Field Facilitator</v>
          </cell>
          <cell r="AP97" t="str">
            <v>Field Facilitator</v>
          </cell>
          <cell r="AQ97" t="str">
            <v>Kotresha Sandera</v>
          </cell>
          <cell r="AR97" t="str">
            <v>Not Applicable</v>
          </cell>
          <cell r="AS97">
            <v>44588</v>
          </cell>
          <cell r="AT97" t="str">
            <v>Category D- DF contract &amp; Third-party employees</v>
          </cell>
          <cell r="AU97" t="str">
            <v>L0</v>
          </cell>
          <cell r="AV97" t="str">
            <v>L0</v>
          </cell>
          <cell r="AW97" t="str">
            <v>FullTime</v>
          </cell>
          <cell r="AX97" t="str">
            <v>USF Consultant</v>
          </cell>
          <cell r="AY97" t="str">
            <v>Flexi Shift  8 Hours</v>
          </cell>
          <cell r="AZ97" t="str">
            <v>Sunday &amp; 3rd Saturday</v>
          </cell>
          <cell r="BA97" t="str">
            <v>USF Employees</v>
          </cell>
          <cell r="BB97" t="str">
            <v xml:space="preserve">Flexi Shift </v>
          </cell>
          <cell r="BC97" t="str">
            <v>karnataka</v>
          </cell>
          <cell r="BE97" t="str">
            <v>15 Days</v>
          </cell>
          <cell r="BJ97" t="str">
            <v>Working</v>
          </cell>
          <cell r="BQ97" t="str">
            <v>DF-Integrated Area Development</v>
          </cell>
          <cell r="BR97" t="str">
            <v>USF</v>
          </cell>
        </row>
        <row r="98">
          <cell r="G98" t="str">
            <v>000010234</v>
          </cell>
          <cell r="H98" t="str">
            <v>Charankumar R Byadagi</v>
          </cell>
          <cell r="I98" t="str">
            <v>Male</v>
          </cell>
          <cell r="J98" t="str">
            <v>Married</v>
          </cell>
          <cell r="K98">
            <v>45641</v>
          </cell>
          <cell r="L98" t="str">
            <v>O+ (O Positive)</v>
          </cell>
          <cell r="M98" t="str">
            <v>No</v>
          </cell>
          <cell r="N98" t="str">
            <v>India</v>
          </cell>
          <cell r="O98" t="str">
            <v>91-9741983719</v>
          </cell>
          <cell r="R98" t="str">
            <v>charankumarrb@gmail.com</v>
          </cell>
          <cell r="S98" t="str">
            <v>Charankumar R Byadagi. Kodamaggi (P) Masur, (TQ) Rattihalli, (D)Haveri</v>
          </cell>
          <cell r="U98" t="str">
            <v>Hubli</v>
          </cell>
          <cell r="V98" t="str">
            <v>Karnataka</v>
          </cell>
          <cell r="W98" t="str">
            <v>581210</v>
          </cell>
          <cell r="X98" t="str">
            <v>India</v>
          </cell>
          <cell r="Y98" t="str">
            <v>Charankumar R Byadagi. Kodamaggi (P) Masur, (TQ) Rattihalli, (D)Haveri</v>
          </cell>
          <cell r="AA98" t="str">
            <v>Haveri</v>
          </cell>
          <cell r="AB98" t="str">
            <v>Karnataka</v>
          </cell>
          <cell r="AC98" t="str">
            <v>581210</v>
          </cell>
          <cell r="AD98" t="str">
            <v>India</v>
          </cell>
          <cell r="AE98" t="str">
            <v xml:space="preserve">Ramesh </v>
          </cell>
          <cell r="AF98" t="str">
            <v xml:space="preserve">Manjula </v>
          </cell>
          <cell r="AI98" t="str">
            <v>10234</v>
          </cell>
          <cell r="AJ98" t="str">
            <v>Deshpande Educational Trust Hubballi Office</v>
          </cell>
          <cell r="AK98" t="str">
            <v>India</v>
          </cell>
          <cell r="AL98" t="str">
            <v>Education</v>
          </cell>
          <cell r="AM98" t="str">
            <v>SkillPlus R</v>
          </cell>
          <cell r="AN98" t="str">
            <v>Mobilization</v>
          </cell>
          <cell r="AO98" t="str">
            <v>Mobilization</v>
          </cell>
          <cell r="AP98" t="str">
            <v>Senior Executive</v>
          </cell>
          <cell r="AQ98" t="str">
            <v>Rajamahamad . .</v>
          </cell>
          <cell r="AR98" t="str">
            <v>Not Applicable</v>
          </cell>
          <cell r="AS98">
            <v>43059</v>
          </cell>
          <cell r="AT98" t="str">
            <v>Category A - On roll employees</v>
          </cell>
          <cell r="AU98" t="str">
            <v>L2</v>
          </cell>
          <cell r="AV98" t="str">
            <v>L2</v>
          </cell>
          <cell r="AW98" t="str">
            <v>FullTime</v>
          </cell>
          <cell r="AX98" t="str">
            <v>Permanent</v>
          </cell>
          <cell r="AY98" t="str">
            <v>Flexi Shift  8 Hours</v>
          </cell>
          <cell r="AZ98" t="str">
            <v>Sunday &amp; 3rd Saturday</v>
          </cell>
          <cell r="BA98" t="str">
            <v>Earned Leave Penalization</v>
          </cell>
          <cell r="BB98" t="str">
            <v xml:space="preserve">Flexi Shift </v>
          </cell>
          <cell r="BC98" t="str">
            <v>karnataka</v>
          </cell>
          <cell r="BE98" t="str">
            <v>30 Days</v>
          </cell>
          <cell r="BF98" t="str">
            <v>DKTPB1363R</v>
          </cell>
          <cell r="BG98" t="str">
            <v>696675885316</v>
          </cell>
          <cell r="BH98" t="str">
            <v>GBHBL10018890000010288</v>
          </cell>
          <cell r="BI98" t="str">
            <v>101411074707</v>
          </cell>
          <cell r="BJ98" t="str">
            <v>Working</v>
          </cell>
          <cell r="BQ98" t="str">
            <v>SkillPlus R</v>
          </cell>
          <cell r="BR98" t="str">
            <v>Deshpande Education Trust</v>
          </cell>
        </row>
        <row r="99">
          <cell r="G99" t="str">
            <v>000010148</v>
          </cell>
          <cell r="H99" t="str">
            <v>Chennuru Uma Devi</v>
          </cell>
          <cell r="I99" t="str">
            <v>Female</v>
          </cell>
          <cell r="J99" t="str">
            <v>Married</v>
          </cell>
          <cell r="K99">
            <v>43226</v>
          </cell>
          <cell r="L99" t="str">
            <v>B+ (B Positive)</v>
          </cell>
          <cell r="M99" t="str">
            <v>No</v>
          </cell>
          <cell r="N99" t="str">
            <v>India</v>
          </cell>
          <cell r="O99" t="str">
            <v>91-7995047103</v>
          </cell>
          <cell r="R99" t="str">
            <v>cumadevi93@gmail.com</v>
          </cell>
          <cell r="Y99" t="str">
            <v>D.No 13/315 ck street Kadapa</v>
          </cell>
          <cell r="AA99" t="str">
            <v>Kadapa</v>
          </cell>
          <cell r="AB99" t="str">
            <v>AP</v>
          </cell>
          <cell r="AC99" t="str">
            <v>516001</v>
          </cell>
          <cell r="AD99" t="str">
            <v>India</v>
          </cell>
          <cell r="AE99" t="str">
            <v xml:space="preserve">C Sreenivasulu </v>
          </cell>
          <cell r="AF99" t="str">
            <v xml:space="preserve">C Lakshmi Devi </v>
          </cell>
          <cell r="AI99" t="str">
            <v>10148</v>
          </cell>
          <cell r="AJ99" t="str">
            <v>Deshpande Educational Trust Hubballi Office</v>
          </cell>
          <cell r="AK99" t="str">
            <v>India</v>
          </cell>
          <cell r="AL99" t="str">
            <v>Education</v>
          </cell>
          <cell r="AM99" t="str">
            <v>SkillPlus</v>
          </cell>
          <cell r="AN99" t="str">
            <v>Academics</v>
          </cell>
          <cell r="AO99" t="str">
            <v>Trainer</v>
          </cell>
          <cell r="AP99" t="str">
            <v>Deputy Manager</v>
          </cell>
          <cell r="AQ99" t="str">
            <v>Ravi . Chavan</v>
          </cell>
          <cell r="AR99" t="str">
            <v>Not Applicable</v>
          </cell>
          <cell r="AS99">
            <v>42739</v>
          </cell>
          <cell r="AT99" t="str">
            <v>Category A - On roll employees</v>
          </cell>
          <cell r="AU99" t="str">
            <v>L3</v>
          </cell>
          <cell r="AV99" t="str">
            <v>L3.2</v>
          </cell>
          <cell r="AW99" t="str">
            <v>FullTime</v>
          </cell>
          <cell r="AX99" t="str">
            <v>Permanent</v>
          </cell>
          <cell r="AY99" t="str">
            <v>Geo fencing 8 hours</v>
          </cell>
          <cell r="AZ99" t="str">
            <v>Sunday &amp; 2nd Saturday</v>
          </cell>
          <cell r="BA99" t="str">
            <v>Earned Leave Penalization</v>
          </cell>
          <cell r="BB99" t="str">
            <v>Geo Fencing + OD</v>
          </cell>
          <cell r="BC99" t="str">
            <v>Andra Pradesh</v>
          </cell>
          <cell r="BE99" t="str">
            <v>30 Days</v>
          </cell>
          <cell r="BF99" t="str">
            <v>BCTPC1346M</v>
          </cell>
          <cell r="BG99" t="str">
            <v>794869260294</v>
          </cell>
          <cell r="BH99" t="str">
            <v>GBHBL10018890000010264</v>
          </cell>
          <cell r="BI99" t="str">
            <v>101364762513</v>
          </cell>
          <cell r="BJ99" t="str">
            <v>Working</v>
          </cell>
          <cell r="BQ99" t="str">
            <v>SkillPlus</v>
          </cell>
          <cell r="BR99" t="str">
            <v>Deshpande Education Trust</v>
          </cell>
        </row>
        <row r="100">
          <cell r="G100" t="str">
            <v>CONT0122</v>
          </cell>
          <cell r="H100" t="str">
            <v>Cherukuri Shivani</v>
          </cell>
          <cell r="I100" t="str">
            <v>Female</v>
          </cell>
          <cell r="J100" t="str">
            <v>Single</v>
          </cell>
          <cell r="L100" t="str">
            <v>A+ (A Positive)</v>
          </cell>
          <cell r="M100" t="str">
            <v>No</v>
          </cell>
          <cell r="N100" t="str">
            <v>India</v>
          </cell>
          <cell r="O100" t="str">
            <v>91-9640028879</v>
          </cell>
          <cell r="R100" t="str">
            <v>cherukurishivani08@gmail.com</v>
          </cell>
          <cell r="Y100" t="str">
            <v>:MDL/VILL:-PALWANCHA DIST:KAMAREDDY   HOUSE NO: 1-91  PIN CODE :503 111</v>
          </cell>
          <cell r="AA100" t="str">
            <v>palwancha</v>
          </cell>
          <cell r="AB100" t="str">
            <v>TG</v>
          </cell>
          <cell r="AC100" t="str">
            <v>503111</v>
          </cell>
          <cell r="AD100" t="str">
            <v>India</v>
          </cell>
          <cell r="AE100" t="str">
            <v xml:space="preserve">Krishna Kumar </v>
          </cell>
          <cell r="AF100" t="str">
            <v xml:space="preserve">jyothi </v>
          </cell>
          <cell r="AI100" t="str">
            <v>CONT0122</v>
          </cell>
          <cell r="AJ100" t="str">
            <v>Nizamabad Office</v>
          </cell>
          <cell r="AK100" t="str">
            <v>India</v>
          </cell>
          <cell r="AL100" t="str">
            <v>Education</v>
          </cell>
          <cell r="AM100" t="str">
            <v>Skill In Village</v>
          </cell>
          <cell r="AN100" t="str">
            <v>Academics</v>
          </cell>
          <cell r="AO100" t="str">
            <v>Trainer</v>
          </cell>
          <cell r="AP100" t="str">
            <v>CRP</v>
          </cell>
          <cell r="AQ100" t="str">
            <v>Baikari . Rajesh</v>
          </cell>
          <cell r="AR100" t="str">
            <v>Not Applicable</v>
          </cell>
          <cell r="AS100">
            <v>45426</v>
          </cell>
          <cell r="AT100" t="str">
            <v>Category C- Off-roll contract employees</v>
          </cell>
          <cell r="AU100" t="str">
            <v>L0</v>
          </cell>
          <cell r="AV100" t="str">
            <v>L0</v>
          </cell>
          <cell r="AW100" t="str">
            <v>PartTime</v>
          </cell>
          <cell r="AX100" t="str">
            <v>Contract Employee</v>
          </cell>
          <cell r="AY100" t="str">
            <v>Geo fencing 4 hours</v>
          </cell>
          <cell r="AZ100" t="str">
            <v>Sunday Weekly Off</v>
          </cell>
          <cell r="BA100" t="str">
            <v>Annual Leave Penalization</v>
          </cell>
          <cell r="BB100" t="str">
            <v>Geo Fencing + OD</v>
          </cell>
          <cell r="BC100" t="str">
            <v>Telangana</v>
          </cell>
          <cell r="BE100" t="str">
            <v>15 Days</v>
          </cell>
          <cell r="BF100" t="str">
            <v>OVNPS7878N</v>
          </cell>
          <cell r="BJ100" t="str">
            <v>Working</v>
          </cell>
          <cell r="BQ100" t="str">
            <v>Skill In Village</v>
          </cell>
          <cell r="BR100" t="str">
            <v>Deshpande Education Trust</v>
          </cell>
        </row>
        <row r="101">
          <cell r="G101" t="str">
            <v>DET202374</v>
          </cell>
          <cell r="H101" t="str">
            <v>Chetan Ashok Gasti</v>
          </cell>
          <cell r="I101" t="str">
            <v>Male</v>
          </cell>
          <cell r="J101" t="str">
            <v>Single</v>
          </cell>
          <cell r="L101" t="str">
            <v>O+ (O Positive)</v>
          </cell>
          <cell r="M101" t="str">
            <v>No</v>
          </cell>
          <cell r="N101" t="str">
            <v>India</v>
          </cell>
          <cell r="O101" t="str">
            <v>91-9901420063</v>
          </cell>
          <cell r="AE101" t="str">
            <v xml:space="preserve">Ashok </v>
          </cell>
          <cell r="AF101" t="str">
            <v xml:space="preserve">Lalita </v>
          </cell>
          <cell r="AI101" t="str">
            <v>DET202374</v>
          </cell>
          <cell r="AJ101" t="str">
            <v>Deshpande Educational Trust Hubballi Office</v>
          </cell>
          <cell r="AK101" t="str">
            <v>India</v>
          </cell>
          <cell r="AL101" t="str">
            <v>Education</v>
          </cell>
          <cell r="AM101" t="str">
            <v>Skill In Village</v>
          </cell>
          <cell r="AN101" t="str">
            <v>Academics</v>
          </cell>
          <cell r="AO101" t="str">
            <v>Trainer</v>
          </cell>
          <cell r="AP101" t="str">
            <v>CRP</v>
          </cell>
          <cell r="AQ101" t="str">
            <v>Praveen . Magadum</v>
          </cell>
          <cell r="AR101" t="str">
            <v>Not Applicable</v>
          </cell>
          <cell r="AS101">
            <v>45041</v>
          </cell>
          <cell r="AT101" t="str">
            <v>Category C- Off-roll contract employees</v>
          </cell>
          <cell r="AU101" t="str">
            <v>L0</v>
          </cell>
          <cell r="AV101" t="str">
            <v>L0</v>
          </cell>
          <cell r="AW101" t="str">
            <v>PartTime</v>
          </cell>
          <cell r="AX101" t="str">
            <v>Contract Employee</v>
          </cell>
          <cell r="AY101" t="str">
            <v>Geo fencing 4 hours</v>
          </cell>
          <cell r="AZ101" t="str">
            <v>Sunday Weekly Off</v>
          </cell>
          <cell r="BA101" t="str">
            <v>Annual Leave Penalization</v>
          </cell>
          <cell r="BB101" t="str">
            <v>Geo Fencing + OD</v>
          </cell>
          <cell r="BC101" t="str">
            <v>karnataka</v>
          </cell>
          <cell r="BE101" t="str">
            <v>15 Days</v>
          </cell>
          <cell r="BF101" t="str">
            <v>RDMPS0456N</v>
          </cell>
          <cell r="BG101" t="str">
            <v>977925896860</v>
          </cell>
          <cell r="BJ101" t="str">
            <v>Working</v>
          </cell>
          <cell r="BQ101" t="str">
            <v>Skill In Village</v>
          </cell>
          <cell r="BR101" t="str">
            <v>Deshpande Education Trust</v>
          </cell>
        </row>
        <row r="102">
          <cell r="G102" t="str">
            <v>000010588</v>
          </cell>
          <cell r="H102" t="str">
            <v>Chetan Madivalar</v>
          </cell>
          <cell r="I102" t="str">
            <v>Male</v>
          </cell>
          <cell r="J102" t="str">
            <v>Married</v>
          </cell>
          <cell r="K102">
            <v>45049</v>
          </cell>
          <cell r="L102" t="str">
            <v>A+ (A Positive)</v>
          </cell>
          <cell r="M102" t="str">
            <v>No</v>
          </cell>
          <cell r="N102" t="str">
            <v>India</v>
          </cell>
          <cell r="O102" t="str">
            <v>91-7411614334</v>
          </cell>
          <cell r="R102" t="str">
            <v>chetan.m2026@gmail.com</v>
          </cell>
          <cell r="Y102" t="str">
            <v>B M MADIVALAR #39 3RD CROSS PRIYADARSHINI COLONY NEAR MAHESH PU COLLEGE GOKUL ROAD ,AIRPORT ROAD HUBALLI 580030.</v>
          </cell>
          <cell r="AA102" t="str">
            <v>Hubli</v>
          </cell>
          <cell r="AB102" t="str">
            <v>KA</v>
          </cell>
          <cell r="AC102" t="str">
            <v>580030</v>
          </cell>
          <cell r="AD102" t="str">
            <v>India</v>
          </cell>
          <cell r="AE102" t="str">
            <v xml:space="preserve">Basavaraj M </v>
          </cell>
          <cell r="AF102" t="str">
            <v xml:space="preserve">Savitri M </v>
          </cell>
          <cell r="AG102" t="str">
            <v>Pallavi  madivalar</v>
          </cell>
          <cell r="AH102" t="str">
            <v>Shaurya madivalar</v>
          </cell>
          <cell r="AI102" t="str">
            <v>10588</v>
          </cell>
          <cell r="AJ102" t="str">
            <v>Foundation For Sandbox Startup Initiatives Hubballi Office</v>
          </cell>
          <cell r="AK102" t="str">
            <v>India</v>
          </cell>
          <cell r="AL102" t="str">
            <v>Entrepreneurship</v>
          </cell>
          <cell r="AM102" t="str">
            <v>ESDM</v>
          </cell>
          <cell r="AO102" t="str">
            <v>Lab-Engineer</v>
          </cell>
          <cell r="AP102" t="str">
            <v>Senior Executive</v>
          </cell>
          <cell r="AQ102" t="str">
            <v>Manish Kumar Jaiswal</v>
          </cell>
          <cell r="AR102" t="str">
            <v>Not Applicable</v>
          </cell>
          <cell r="AS102">
            <v>44096</v>
          </cell>
          <cell r="AT102" t="str">
            <v>Category A - On roll employees</v>
          </cell>
          <cell r="AU102" t="str">
            <v>L2</v>
          </cell>
          <cell r="AV102" t="str">
            <v>L2</v>
          </cell>
          <cell r="AW102" t="str">
            <v>FullTime</v>
          </cell>
          <cell r="AX102" t="str">
            <v>Permanent</v>
          </cell>
          <cell r="AY102" t="str">
            <v>Office Time</v>
          </cell>
          <cell r="AZ102" t="str">
            <v>Sunday &amp; 3rd Saturday</v>
          </cell>
          <cell r="BA102" t="str">
            <v>Earned Leave Penalization</v>
          </cell>
          <cell r="BB102" t="str">
            <v>Biometric + OD + WFH</v>
          </cell>
          <cell r="BC102" t="str">
            <v>karnataka</v>
          </cell>
          <cell r="BE102" t="str">
            <v>30 Days</v>
          </cell>
          <cell r="BF102" t="str">
            <v>DCAPM8211G</v>
          </cell>
          <cell r="BG102" t="str">
            <v>708745733626</v>
          </cell>
          <cell r="BH102" t="str">
            <v>GBHBL18131530000010038</v>
          </cell>
          <cell r="BI102" t="str">
            <v>100687962604</v>
          </cell>
          <cell r="BJ102" t="str">
            <v>Working</v>
          </cell>
          <cell r="BQ102" t="str">
            <v>ESDM</v>
          </cell>
          <cell r="BR102" t="str">
            <v>Foundation for Sandboxstartup Initiatives</v>
          </cell>
        </row>
        <row r="103">
          <cell r="G103" t="str">
            <v>DET23159</v>
          </cell>
          <cell r="H103" t="str">
            <v>Chetan S Gudadinni</v>
          </cell>
          <cell r="I103" t="str">
            <v>Male</v>
          </cell>
          <cell r="J103" t="str">
            <v>Single</v>
          </cell>
          <cell r="L103" t="str">
            <v>O+ (O Positive)</v>
          </cell>
          <cell r="M103" t="str">
            <v>No</v>
          </cell>
          <cell r="N103" t="str">
            <v>India</v>
          </cell>
          <cell r="O103" t="str">
            <v>91-8884981512</v>
          </cell>
          <cell r="AI103" t="str">
            <v>DET23159</v>
          </cell>
          <cell r="AJ103" t="str">
            <v>Deshpande Educational Trust Hubballi Office</v>
          </cell>
          <cell r="AK103" t="str">
            <v>India</v>
          </cell>
          <cell r="AL103" t="str">
            <v>Education</v>
          </cell>
          <cell r="AM103" t="str">
            <v>SkillPlus</v>
          </cell>
          <cell r="AN103" t="str">
            <v>Mobilization</v>
          </cell>
          <cell r="AO103" t="str">
            <v>Mobilization</v>
          </cell>
          <cell r="AP103" t="str">
            <v>Executive</v>
          </cell>
          <cell r="AQ103" t="str">
            <v>Umesh Appasi Pujeri</v>
          </cell>
          <cell r="AR103" t="str">
            <v>Not Applicable</v>
          </cell>
          <cell r="AS103">
            <v>45124</v>
          </cell>
          <cell r="AT103" t="str">
            <v>Category C- Off-roll contract employees</v>
          </cell>
          <cell r="AU103" t="str">
            <v>L1</v>
          </cell>
          <cell r="AV103" t="str">
            <v>L1</v>
          </cell>
          <cell r="AW103" t="str">
            <v>FullTime</v>
          </cell>
          <cell r="AX103" t="str">
            <v>Contract Employee</v>
          </cell>
          <cell r="AY103" t="str">
            <v>Flexi Shift  8 Hours</v>
          </cell>
          <cell r="AZ103" t="str">
            <v>Sunday &amp; Last Saturday</v>
          </cell>
          <cell r="BA103" t="str">
            <v>Annual Leave Penalization</v>
          </cell>
          <cell r="BB103" t="str">
            <v xml:space="preserve">Flexi Shift </v>
          </cell>
          <cell r="BC103" t="str">
            <v>karnataka</v>
          </cell>
          <cell r="BE103" t="str">
            <v>30 Days</v>
          </cell>
          <cell r="BF103" t="str">
            <v>DGNPG2803K</v>
          </cell>
          <cell r="BG103" t="str">
            <v>257022918620</v>
          </cell>
          <cell r="BH103" t="str">
            <v>GBHBL10018890000010695</v>
          </cell>
          <cell r="BI103" t="str">
            <v>101998947478</v>
          </cell>
          <cell r="BJ103" t="str">
            <v>Working</v>
          </cell>
          <cell r="BQ103" t="str">
            <v>SkillPlus</v>
          </cell>
          <cell r="BR103" t="str">
            <v>Deshpande Education Trust</v>
          </cell>
        </row>
        <row r="104">
          <cell r="G104" t="str">
            <v>DET25076</v>
          </cell>
          <cell r="H104" t="str">
            <v>Chetana I Hiremath</v>
          </cell>
          <cell r="I104" t="str">
            <v>Female</v>
          </cell>
          <cell r="J104" t="str">
            <v>None</v>
          </cell>
          <cell r="L104" t="str">
            <v>Not Available</v>
          </cell>
          <cell r="M104" t="str">
            <v>No</v>
          </cell>
          <cell r="N104" t="str">
            <v>India</v>
          </cell>
          <cell r="O104" t="str">
            <v>91-8217882819</v>
          </cell>
          <cell r="R104" t="str">
            <v>chetanahiremath3@gmail.com</v>
          </cell>
          <cell r="AI104" t="str">
            <v>DET25076</v>
          </cell>
          <cell r="AJ104" t="str">
            <v>Deshpande Educational Trust Hubballi Office</v>
          </cell>
          <cell r="AK104" t="str">
            <v>India</v>
          </cell>
          <cell r="AL104" t="str">
            <v>Education</v>
          </cell>
          <cell r="AM104" t="str">
            <v>Skill In Village</v>
          </cell>
          <cell r="AN104" t="str">
            <v>Academics</v>
          </cell>
          <cell r="AO104" t="str">
            <v>Trainer</v>
          </cell>
          <cell r="AP104" t="str">
            <v>CRP</v>
          </cell>
          <cell r="AQ104" t="str">
            <v>Ashok . Hampannavar</v>
          </cell>
          <cell r="AR104" t="str">
            <v>Not Applicable</v>
          </cell>
          <cell r="AS104">
            <v>45814</v>
          </cell>
          <cell r="AT104" t="str">
            <v>Category C- Off-roll contract employees</v>
          </cell>
          <cell r="AU104" t="str">
            <v>L0</v>
          </cell>
          <cell r="AV104" t="str">
            <v>L0</v>
          </cell>
          <cell r="AW104" t="str">
            <v>PartTime</v>
          </cell>
          <cell r="AX104" t="str">
            <v>Contract Employee</v>
          </cell>
          <cell r="AY104" t="str">
            <v>Geo fencing 4 hours</v>
          </cell>
          <cell r="AZ104" t="str">
            <v>Sunday Weekly Off</v>
          </cell>
          <cell r="BA104" t="str">
            <v>Annual Leave Penalization</v>
          </cell>
          <cell r="BB104" t="str">
            <v>Geo Fencing + OD</v>
          </cell>
          <cell r="BC104" t="str">
            <v>karnataka</v>
          </cell>
          <cell r="BE104" t="str">
            <v>30 Days</v>
          </cell>
          <cell r="BG104" t="str">
            <v>904695970684</v>
          </cell>
          <cell r="BJ104" t="str">
            <v>Working</v>
          </cell>
          <cell r="BQ104" t="str">
            <v>Skill In Village</v>
          </cell>
          <cell r="BR104" t="str">
            <v>Deshpande Education Trust</v>
          </cell>
        </row>
        <row r="105">
          <cell r="G105" t="str">
            <v>DET24126</v>
          </cell>
          <cell r="H105" t="str">
            <v>Chetana M Sogyal</v>
          </cell>
          <cell r="I105" t="str">
            <v>Female</v>
          </cell>
          <cell r="J105" t="str">
            <v>Single</v>
          </cell>
          <cell r="L105" t="str">
            <v>B+ (B Positive)</v>
          </cell>
          <cell r="M105" t="str">
            <v>No</v>
          </cell>
          <cell r="N105" t="str">
            <v>India</v>
          </cell>
          <cell r="O105" t="str">
            <v>91-7019547093</v>
          </cell>
          <cell r="R105" t="str">
            <v>chetanasogihal@gmail.com</v>
          </cell>
          <cell r="Y105" t="str">
            <v>At Post- Bannikoppa, Gadag-582112</v>
          </cell>
          <cell r="AA105" t="str">
            <v>Gadag</v>
          </cell>
          <cell r="AB105" t="str">
            <v>KA</v>
          </cell>
          <cell r="AC105" t="str">
            <v>582112</v>
          </cell>
          <cell r="AD105" t="str">
            <v>India</v>
          </cell>
          <cell r="AI105" t="str">
            <v>DET24126</v>
          </cell>
          <cell r="AJ105" t="str">
            <v>Deshpande Educational Trust Hubballi Office</v>
          </cell>
          <cell r="AK105" t="str">
            <v>India</v>
          </cell>
          <cell r="AL105" t="str">
            <v>Education</v>
          </cell>
          <cell r="AM105" t="str">
            <v>Skill In Village</v>
          </cell>
          <cell r="AN105" t="str">
            <v>Academics</v>
          </cell>
          <cell r="AO105" t="str">
            <v>Trainer</v>
          </cell>
          <cell r="AP105" t="str">
            <v>CRP</v>
          </cell>
          <cell r="AQ105" t="str">
            <v>Ashok . Hadapad</v>
          </cell>
          <cell r="AR105" t="str">
            <v>Not Applicable</v>
          </cell>
          <cell r="AS105">
            <v>45457</v>
          </cell>
          <cell r="AT105" t="str">
            <v>Category C- Off-roll contract employees</v>
          </cell>
          <cell r="AU105" t="str">
            <v>L0</v>
          </cell>
          <cell r="AV105" t="str">
            <v>L0</v>
          </cell>
          <cell r="AW105" t="str">
            <v>PartTime</v>
          </cell>
          <cell r="AX105" t="str">
            <v>Contract Employee</v>
          </cell>
          <cell r="AY105" t="str">
            <v>Geo fencing 4 hours</v>
          </cell>
          <cell r="AZ105" t="str">
            <v>Sunday Weekly Off</v>
          </cell>
          <cell r="BA105" t="str">
            <v>Annual Leave Penalization</v>
          </cell>
          <cell r="BB105" t="str">
            <v>Geo Fencing + OD</v>
          </cell>
          <cell r="BC105" t="str">
            <v>karnataka</v>
          </cell>
          <cell r="BE105" t="str">
            <v>15 Days</v>
          </cell>
          <cell r="BF105" t="str">
            <v>SSJPS7494P</v>
          </cell>
          <cell r="BJ105" t="str">
            <v>Working</v>
          </cell>
          <cell r="BQ105" t="str">
            <v>Skill In Village</v>
          </cell>
          <cell r="BR105" t="str">
            <v>Deshpande Education Trust</v>
          </cell>
        </row>
        <row r="106">
          <cell r="G106" t="str">
            <v>DET23194</v>
          </cell>
          <cell r="H106" t="str">
            <v>Chetana Sharanappa Kari</v>
          </cell>
          <cell r="I106" t="str">
            <v>Female</v>
          </cell>
          <cell r="J106" t="str">
            <v>Single</v>
          </cell>
          <cell r="L106" t="str">
            <v>O+ (O Positive)</v>
          </cell>
          <cell r="M106" t="str">
            <v>No</v>
          </cell>
          <cell r="N106" t="str">
            <v>India</v>
          </cell>
          <cell r="O106" t="str">
            <v>91-7204906467</v>
          </cell>
          <cell r="R106" t="str">
            <v>Chetanakari123@gmail.com</v>
          </cell>
          <cell r="AI106" t="str">
            <v>DET23194</v>
          </cell>
          <cell r="AJ106" t="str">
            <v>Deshpande Educational Trust Hubballi Office</v>
          </cell>
          <cell r="AK106" t="str">
            <v>India</v>
          </cell>
          <cell r="AL106" t="str">
            <v>Education</v>
          </cell>
          <cell r="AM106" t="str">
            <v>Skill In Village</v>
          </cell>
          <cell r="AN106" t="str">
            <v>Academics</v>
          </cell>
          <cell r="AO106" t="str">
            <v>Trainer</v>
          </cell>
          <cell r="AP106" t="str">
            <v>CRP</v>
          </cell>
          <cell r="AQ106" t="str">
            <v>Iranna . Dummawad</v>
          </cell>
          <cell r="AR106" t="str">
            <v>Not Applicable</v>
          </cell>
          <cell r="AS106">
            <v>45194</v>
          </cell>
          <cell r="AT106" t="str">
            <v>Category C- Off-roll contract employees</v>
          </cell>
          <cell r="AU106" t="str">
            <v>L0</v>
          </cell>
          <cell r="AV106" t="str">
            <v>L0</v>
          </cell>
          <cell r="AW106" t="str">
            <v>PartTime</v>
          </cell>
          <cell r="AX106" t="str">
            <v>Contract Employee</v>
          </cell>
          <cell r="AY106" t="str">
            <v>Geo fencing 4 hours</v>
          </cell>
          <cell r="AZ106" t="str">
            <v>Sunday Weekly Off</v>
          </cell>
          <cell r="BA106" t="str">
            <v>Annual Leave Penalization</v>
          </cell>
          <cell r="BB106" t="str">
            <v>Geo Fencing + OD</v>
          </cell>
          <cell r="BC106" t="str">
            <v>karnataka</v>
          </cell>
          <cell r="BE106" t="str">
            <v>15 Days</v>
          </cell>
          <cell r="BF106" t="str">
            <v>JYMPK9728N</v>
          </cell>
          <cell r="BG106" t="str">
            <v>856705003593</v>
          </cell>
          <cell r="BJ106" t="str">
            <v>Working</v>
          </cell>
          <cell r="BQ106" t="str">
            <v>Skill In Village</v>
          </cell>
          <cell r="BR106" t="str">
            <v>Deshpande Education Trust</v>
          </cell>
        </row>
        <row r="107">
          <cell r="G107" t="str">
            <v>DET24173</v>
          </cell>
          <cell r="H107" t="str">
            <v>Chethanakumara K A</v>
          </cell>
          <cell r="I107" t="str">
            <v>Male</v>
          </cell>
          <cell r="J107" t="str">
            <v>Single</v>
          </cell>
          <cell r="L107" t="str">
            <v>O+ (O Positive)</v>
          </cell>
          <cell r="M107" t="str">
            <v>No</v>
          </cell>
          <cell r="N107" t="str">
            <v>India</v>
          </cell>
          <cell r="O107" t="str">
            <v>91-8496040513</v>
          </cell>
          <cell r="R107" t="str">
            <v>chethankablc@gmail.com</v>
          </cell>
          <cell r="AI107" t="str">
            <v>DET24173</v>
          </cell>
          <cell r="AJ107" t="str">
            <v>Deshpande Educational Trust Hubballi Office</v>
          </cell>
          <cell r="AK107" t="str">
            <v>India</v>
          </cell>
          <cell r="AL107" t="str">
            <v>Education</v>
          </cell>
          <cell r="AM107" t="str">
            <v>SkillPlus</v>
          </cell>
          <cell r="AN107" t="str">
            <v>Academics</v>
          </cell>
          <cell r="AO107" t="str">
            <v>Trainer</v>
          </cell>
          <cell r="AP107" t="str">
            <v>Executive</v>
          </cell>
          <cell r="AQ107" t="str">
            <v>Harshitha . D</v>
          </cell>
          <cell r="AR107" t="str">
            <v>Not Applicable</v>
          </cell>
          <cell r="AS107">
            <v>45631</v>
          </cell>
          <cell r="AT107" t="str">
            <v>Category C- Off-roll contract employees</v>
          </cell>
          <cell r="AU107" t="str">
            <v>L1</v>
          </cell>
          <cell r="AV107" t="str">
            <v>L1</v>
          </cell>
          <cell r="AW107" t="str">
            <v>FullTime</v>
          </cell>
          <cell r="AX107" t="str">
            <v>Contract Employee</v>
          </cell>
          <cell r="AY107" t="str">
            <v>Geo fencing 8 hours</v>
          </cell>
          <cell r="AZ107" t="str">
            <v>Sunday Weekly Off</v>
          </cell>
          <cell r="BA107" t="str">
            <v>Annual Leave Penalization</v>
          </cell>
          <cell r="BB107" t="str">
            <v>Geo Fencing + OD</v>
          </cell>
          <cell r="BC107" t="str">
            <v>karnataka</v>
          </cell>
          <cell r="BE107" t="str">
            <v>30 Days</v>
          </cell>
          <cell r="BF107" t="str">
            <v>FGGPA6398A</v>
          </cell>
          <cell r="BG107" t="str">
            <v>693166061335</v>
          </cell>
          <cell r="BJ107" t="str">
            <v>Working</v>
          </cell>
          <cell r="BQ107" t="str">
            <v>SkillPlus</v>
          </cell>
          <cell r="BR107" t="str">
            <v>Deshpande Education Trust</v>
          </cell>
        </row>
        <row r="108">
          <cell r="G108" t="str">
            <v>DET24171</v>
          </cell>
          <cell r="H108" t="str">
            <v>Chidanand Sutar</v>
          </cell>
          <cell r="I108" t="str">
            <v>Male</v>
          </cell>
          <cell r="J108" t="str">
            <v>Single</v>
          </cell>
          <cell r="L108" t="str">
            <v>A+ (A Positive)</v>
          </cell>
          <cell r="M108" t="str">
            <v>No</v>
          </cell>
          <cell r="N108" t="str">
            <v>India</v>
          </cell>
          <cell r="O108" t="str">
            <v>91-6360952469</v>
          </cell>
          <cell r="R108" t="str">
            <v>sutarchidanand2001@gmail.com</v>
          </cell>
          <cell r="AI108" t="str">
            <v>DET24171</v>
          </cell>
          <cell r="AJ108" t="str">
            <v>Deshpande Educational Trust Hubballi Office</v>
          </cell>
          <cell r="AK108" t="str">
            <v>India</v>
          </cell>
          <cell r="AL108" t="str">
            <v>Education</v>
          </cell>
          <cell r="AM108" t="str">
            <v>Skill In Village</v>
          </cell>
          <cell r="AN108" t="str">
            <v>Academics</v>
          </cell>
          <cell r="AO108" t="str">
            <v>Trainer</v>
          </cell>
          <cell r="AP108" t="str">
            <v>CRP</v>
          </cell>
          <cell r="AQ108" t="str">
            <v>Praveen . Magadum</v>
          </cell>
          <cell r="AR108" t="str">
            <v>Not Applicable</v>
          </cell>
          <cell r="AS108">
            <v>45628</v>
          </cell>
          <cell r="AT108" t="str">
            <v>Category C- Off-roll contract employees</v>
          </cell>
          <cell r="AU108" t="str">
            <v>L0</v>
          </cell>
          <cell r="AV108" t="str">
            <v>L0</v>
          </cell>
          <cell r="AW108" t="str">
            <v>PartTime</v>
          </cell>
          <cell r="AX108" t="str">
            <v>Contract Employee</v>
          </cell>
          <cell r="AY108" t="str">
            <v>Geo fencing 4 hours</v>
          </cell>
          <cell r="AZ108" t="str">
            <v>Sunday Weekly Off</v>
          </cell>
          <cell r="BA108" t="str">
            <v>Annual Leave Penalization</v>
          </cell>
          <cell r="BB108" t="str">
            <v>Geo Fencing + OD</v>
          </cell>
          <cell r="BC108" t="str">
            <v>karnataka</v>
          </cell>
          <cell r="BE108" t="str">
            <v>15 Days</v>
          </cell>
          <cell r="BF108" t="str">
            <v>NJOPS2882C</v>
          </cell>
          <cell r="BG108" t="str">
            <v>357526494155</v>
          </cell>
          <cell r="BJ108" t="str">
            <v>Working</v>
          </cell>
          <cell r="BQ108" t="str">
            <v>Skill In Village</v>
          </cell>
          <cell r="BR108" t="str">
            <v>Deshpande Education Trust</v>
          </cell>
        </row>
        <row r="109">
          <cell r="G109" t="str">
            <v>CONT0139</v>
          </cell>
          <cell r="H109" t="str">
            <v>Chindam Rachana</v>
          </cell>
          <cell r="I109" t="str">
            <v>Female</v>
          </cell>
          <cell r="J109" t="str">
            <v>Single</v>
          </cell>
          <cell r="L109" t="str">
            <v>O+ (O Positive)</v>
          </cell>
          <cell r="M109" t="str">
            <v>No</v>
          </cell>
          <cell r="N109" t="str">
            <v>India</v>
          </cell>
          <cell r="O109" t="str">
            <v>91-9491800902</v>
          </cell>
          <cell r="P109" t="str">
            <v>9491800902</v>
          </cell>
          <cell r="R109" t="str">
            <v>chindamrachana@gmail.com</v>
          </cell>
          <cell r="Y109" t="str">
            <v>H.no - 14-2-120/A ,Markandey Street , Mallial</v>
          </cell>
          <cell r="AA109" t="str">
            <v>Jagital</v>
          </cell>
          <cell r="AB109" t="str">
            <v>TG</v>
          </cell>
          <cell r="AC109" t="str">
            <v>505452</v>
          </cell>
          <cell r="AD109" t="str">
            <v>India</v>
          </cell>
          <cell r="AE109" t="str">
            <v xml:space="preserve">Chindam Ravinder </v>
          </cell>
          <cell r="AF109" t="str">
            <v xml:space="preserve">Chindam Padma </v>
          </cell>
          <cell r="AI109" t="str">
            <v>CONT0139</v>
          </cell>
          <cell r="AJ109" t="str">
            <v>Nizamabad Office</v>
          </cell>
          <cell r="AK109" t="str">
            <v>India</v>
          </cell>
          <cell r="AL109" t="str">
            <v>Education</v>
          </cell>
          <cell r="AM109" t="str">
            <v>SkillPlus</v>
          </cell>
          <cell r="AN109" t="str">
            <v>Academics</v>
          </cell>
          <cell r="AO109" t="str">
            <v>E&amp;C Trainer</v>
          </cell>
          <cell r="AP109" t="str">
            <v>E&amp;C Trainer</v>
          </cell>
          <cell r="AQ109" t="str">
            <v>Shivanoori . Venkatesh</v>
          </cell>
          <cell r="AR109" t="str">
            <v>Not Applicable</v>
          </cell>
          <cell r="AS109">
            <v>45485</v>
          </cell>
          <cell r="AT109" t="str">
            <v>Category C- Off-roll contract employees</v>
          </cell>
          <cell r="AU109" t="str">
            <v>L1</v>
          </cell>
          <cell r="AV109" t="str">
            <v>L1</v>
          </cell>
          <cell r="AW109" t="str">
            <v>FullTime</v>
          </cell>
          <cell r="AX109" t="str">
            <v>Contract Employee</v>
          </cell>
          <cell r="AY109" t="str">
            <v>Geo fencing 8 hours</v>
          </cell>
          <cell r="AZ109" t="str">
            <v>Sunday Weekly Off</v>
          </cell>
          <cell r="BA109" t="str">
            <v>Annual Leave Penalization</v>
          </cell>
          <cell r="BB109" t="str">
            <v>Geo Fencing + OD</v>
          </cell>
          <cell r="BC109" t="str">
            <v>Telangana</v>
          </cell>
          <cell r="BE109" t="str">
            <v>30 Days</v>
          </cell>
          <cell r="BF109" t="str">
            <v>CGGPC2275M</v>
          </cell>
          <cell r="BH109" t="str">
            <v>GBHBL10018890000010854</v>
          </cell>
          <cell r="BI109" t="str">
            <v>102099349232</v>
          </cell>
          <cell r="BJ109" t="str">
            <v>Working</v>
          </cell>
          <cell r="BQ109" t="str">
            <v>SkillPlus</v>
          </cell>
          <cell r="BR109" t="str">
            <v>Deshpande Education Trust</v>
          </cell>
        </row>
        <row r="110">
          <cell r="G110" t="str">
            <v>000010744</v>
          </cell>
          <cell r="H110" t="str">
            <v>Ciyedin Salim</v>
          </cell>
          <cell r="I110" t="str">
            <v>Male</v>
          </cell>
          <cell r="J110" t="str">
            <v>Single</v>
          </cell>
          <cell r="L110" t="str">
            <v>B+ (B Positive)</v>
          </cell>
          <cell r="M110" t="str">
            <v>No</v>
          </cell>
          <cell r="N110" t="str">
            <v>India</v>
          </cell>
          <cell r="O110" t="str">
            <v>91-9061886584</v>
          </cell>
          <cell r="R110" t="str">
            <v>ciyedins@gmail.com</v>
          </cell>
          <cell r="Y110" t="str">
            <v>Puthuparambil Edachotti, Parathod, Edakkulam, Kottyam, Kerala - 686512</v>
          </cell>
          <cell r="AA110" t="str">
            <v>Edakkulam</v>
          </cell>
          <cell r="AB110" t="str">
            <v>KL</v>
          </cell>
          <cell r="AC110" t="str">
            <v>686512</v>
          </cell>
          <cell r="AD110" t="str">
            <v>India</v>
          </cell>
          <cell r="AE110" t="str">
            <v xml:space="preserve">P A Mohammed Salim </v>
          </cell>
          <cell r="AF110" t="str">
            <v xml:space="preserve">M H Saleena </v>
          </cell>
          <cell r="AI110" t="str">
            <v>10744</v>
          </cell>
          <cell r="AJ110" t="str">
            <v>Deshpande Foundation Hubballi Office</v>
          </cell>
          <cell r="AK110" t="str">
            <v>India</v>
          </cell>
          <cell r="AL110" t="str">
            <v>Central Shared Services</v>
          </cell>
          <cell r="AM110" t="str">
            <v>Technology</v>
          </cell>
          <cell r="AO110" t="str">
            <v>GIS</v>
          </cell>
          <cell r="AP110" t="str">
            <v>Assistant Manager</v>
          </cell>
          <cell r="AQ110" t="str">
            <v>Gautham V Shanbhogue</v>
          </cell>
          <cell r="AR110" t="str">
            <v>Not Applicable</v>
          </cell>
          <cell r="AS110">
            <v>45202</v>
          </cell>
          <cell r="AT110" t="str">
            <v>Category A - On roll employees</v>
          </cell>
          <cell r="AU110" t="str">
            <v>L3</v>
          </cell>
          <cell r="AV110" t="str">
            <v>L3.1</v>
          </cell>
          <cell r="AW110" t="str">
            <v>FullTime</v>
          </cell>
          <cell r="AX110" t="str">
            <v>Permanent</v>
          </cell>
          <cell r="AY110" t="str">
            <v>Office Time</v>
          </cell>
          <cell r="AZ110" t="str">
            <v>Sunday &amp; 3rd Saturday</v>
          </cell>
          <cell r="BA110" t="str">
            <v>Earned Leave Penalization</v>
          </cell>
          <cell r="BB110" t="str">
            <v>Biometric + OD + WFH</v>
          </cell>
          <cell r="BC110" t="str">
            <v>karnataka</v>
          </cell>
          <cell r="BE110" t="str">
            <v>30 Days</v>
          </cell>
          <cell r="BF110" t="str">
            <v>QNHPS0619K</v>
          </cell>
          <cell r="BG110" t="str">
            <v>871355877590</v>
          </cell>
          <cell r="BH110" t="str">
            <v>GBHBL00631650000010576</v>
          </cell>
          <cell r="BI110" t="str">
            <v>102010069284</v>
          </cell>
          <cell r="BJ110" t="str">
            <v>Working</v>
          </cell>
          <cell r="BQ110" t="str">
            <v>DF -Technology</v>
          </cell>
          <cell r="BR110" t="str">
            <v>Deshpande Foundation</v>
          </cell>
        </row>
        <row r="111">
          <cell r="G111" t="str">
            <v>CONT0120</v>
          </cell>
          <cell r="H111" t="str">
            <v>Dabbera Shravani</v>
          </cell>
          <cell r="I111" t="str">
            <v>Female</v>
          </cell>
          <cell r="J111" t="str">
            <v>Single</v>
          </cell>
          <cell r="L111" t="str">
            <v>B+ (B Positive)</v>
          </cell>
          <cell r="M111" t="str">
            <v>No</v>
          </cell>
          <cell r="N111" t="str">
            <v>India</v>
          </cell>
          <cell r="O111" t="str">
            <v>91-7989595192</v>
          </cell>
          <cell r="R111" t="str">
            <v>sravanidabbera7@gmail.com</v>
          </cell>
          <cell r="S111" t="str">
            <v>Vill:-Marpadaga , kondapaka mandal, Siddipet district.</v>
          </cell>
          <cell r="U111" t="str">
            <v xml:space="preserve">Siddipet </v>
          </cell>
          <cell r="V111" t="str">
            <v xml:space="preserve">Telangana </v>
          </cell>
          <cell r="W111" t="str">
            <v>502372</v>
          </cell>
          <cell r="X111" t="str">
            <v>India</v>
          </cell>
          <cell r="Y111" t="str">
            <v>vill:-Marpadaga, kondapaka mandal, Siddipet district</v>
          </cell>
          <cell r="AA111" t="str">
            <v>Siddipet</v>
          </cell>
          <cell r="AB111" t="str">
            <v>Telangana</v>
          </cell>
          <cell r="AC111" t="str">
            <v>502372</v>
          </cell>
          <cell r="AD111" t="str">
            <v>India</v>
          </cell>
          <cell r="AE111" t="str">
            <v xml:space="preserve">yadaiah </v>
          </cell>
          <cell r="AF111" t="str">
            <v xml:space="preserve">Vimala </v>
          </cell>
          <cell r="AI111" t="str">
            <v>CONT0120</v>
          </cell>
          <cell r="AJ111" t="str">
            <v>Nizamabad Office</v>
          </cell>
          <cell r="AK111" t="str">
            <v>India</v>
          </cell>
          <cell r="AL111" t="str">
            <v>Education</v>
          </cell>
          <cell r="AM111" t="str">
            <v>Skill In Village</v>
          </cell>
          <cell r="AN111" t="str">
            <v>Academics</v>
          </cell>
          <cell r="AO111" t="str">
            <v>Trainer</v>
          </cell>
          <cell r="AP111" t="str">
            <v>CRP</v>
          </cell>
          <cell r="AQ111" t="str">
            <v>Suthari . Saikiran</v>
          </cell>
          <cell r="AR111" t="str">
            <v>Not Applicable</v>
          </cell>
          <cell r="AS111">
            <v>45426</v>
          </cell>
          <cell r="AT111" t="str">
            <v>Category C- Off-roll contract employees</v>
          </cell>
          <cell r="AU111" t="str">
            <v>L0</v>
          </cell>
          <cell r="AV111" t="str">
            <v>L0</v>
          </cell>
          <cell r="AW111" t="str">
            <v>PartTime</v>
          </cell>
          <cell r="AX111" t="str">
            <v>Contract Employee</v>
          </cell>
          <cell r="AY111" t="str">
            <v>Geo fencing 4 hours</v>
          </cell>
          <cell r="AZ111" t="str">
            <v>Sunday Weekly Off</v>
          </cell>
          <cell r="BA111" t="str">
            <v>Annual Leave Penalization</v>
          </cell>
          <cell r="BB111" t="str">
            <v>Geo Fencing + OD</v>
          </cell>
          <cell r="BC111" t="str">
            <v>Telangana</v>
          </cell>
          <cell r="BE111" t="str">
            <v>15 Days</v>
          </cell>
          <cell r="BF111" t="str">
            <v>HCQPD3157Q</v>
          </cell>
          <cell r="BG111" t="str">
            <v>744756388844</v>
          </cell>
          <cell r="BJ111" t="str">
            <v>Working</v>
          </cell>
          <cell r="BQ111" t="str">
            <v>Skill In Village</v>
          </cell>
          <cell r="BR111" t="str">
            <v>Deshpande Education Trust</v>
          </cell>
        </row>
        <row r="112">
          <cell r="G112" t="str">
            <v>DET25059</v>
          </cell>
          <cell r="H112" t="str">
            <v>Daisy S Punith</v>
          </cell>
          <cell r="I112" t="str">
            <v>Female</v>
          </cell>
          <cell r="J112" t="str">
            <v>None</v>
          </cell>
          <cell r="L112" t="str">
            <v>Not Available</v>
          </cell>
          <cell r="M112" t="str">
            <v>No</v>
          </cell>
          <cell r="N112" t="str">
            <v>India</v>
          </cell>
          <cell r="O112" t="str">
            <v>91-8971627590</v>
          </cell>
          <cell r="R112" t="str">
            <v>daisysahanapunith@gmail.com</v>
          </cell>
          <cell r="AI112" t="str">
            <v>DET25059</v>
          </cell>
          <cell r="AJ112" t="str">
            <v>Deshpande Educational Trust Hubballi Office</v>
          </cell>
          <cell r="AK112" t="str">
            <v>India</v>
          </cell>
          <cell r="AL112" t="str">
            <v>Education</v>
          </cell>
          <cell r="AM112" t="str">
            <v>Skill In Village</v>
          </cell>
          <cell r="AN112" t="str">
            <v>Academics</v>
          </cell>
          <cell r="AO112" t="str">
            <v>Trainer</v>
          </cell>
          <cell r="AP112" t="str">
            <v>CRP</v>
          </cell>
          <cell r="AQ112" t="str">
            <v>Ramesh Suresh Huchchappagol</v>
          </cell>
          <cell r="AR112" t="str">
            <v>Not Applicable</v>
          </cell>
          <cell r="AS112">
            <v>45810</v>
          </cell>
          <cell r="AT112" t="str">
            <v>Category C- Off-roll contract employees</v>
          </cell>
          <cell r="AU112" t="str">
            <v>L0</v>
          </cell>
          <cell r="AV112" t="str">
            <v>L0</v>
          </cell>
          <cell r="AW112" t="str">
            <v>FullTime</v>
          </cell>
          <cell r="AX112" t="str">
            <v>Contract Employee</v>
          </cell>
          <cell r="AY112" t="str">
            <v>Geo fencing 4 hours</v>
          </cell>
          <cell r="AZ112" t="str">
            <v>Sunday Weekly Off</v>
          </cell>
          <cell r="BA112" t="str">
            <v>Annual Leave Penalization</v>
          </cell>
          <cell r="BB112" t="str">
            <v>Geo Fencing + OD</v>
          </cell>
          <cell r="BC112" t="str">
            <v>karnataka</v>
          </cell>
          <cell r="BE112" t="str">
            <v>30 Days</v>
          </cell>
          <cell r="BF112" t="str">
            <v>GTYPP3060A</v>
          </cell>
          <cell r="BG112" t="str">
            <v>478425888405</v>
          </cell>
          <cell r="BJ112" t="str">
            <v>Working</v>
          </cell>
          <cell r="BQ112" t="str">
            <v>Skill In Village</v>
          </cell>
          <cell r="BR112" t="str">
            <v>Deshpande Education Trust</v>
          </cell>
        </row>
        <row r="113">
          <cell r="G113" t="str">
            <v>DET2457</v>
          </cell>
          <cell r="H113" t="str">
            <v>Danamma C Karlwad</v>
          </cell>
          <cell r="I113" t="str">
            <v>Female</v>
          </cell>
          <cell r="J113" t="str">
            <v>Single</v>
          </cell>
          <cell r="L113" t="str">
            <v>Not Available</v>
          </cell>
          <cell r="M113" t="str">
            <v>No</v>
          </cell>
          <cell r="N113" t="str">
            <v>India</v>
          </cell>
          <cell r="O113" t="str">
            <v>91-7019482443</v>
          </cell>
          <cell r="AI113" t="str">
            <v>DET2457</v>
          </cell>
          <cell r="AJ113" t="str">
            <v>Deshpande Foundation Hubballi Office</v>
          </cell>
          <cell r="AK113" t="str">
            <v>India</v>
          </cell>
          <cell r="AL113" t="str">
            <v>Education</v>
          </cell>
          <cell r="AM113" t="str">
            <v>EarlySpark</v>
          </cell>
          <cell r="AN113" t="str">
            <v>Academics</v>
          </cell>
          <cell r="AO113" t="str">
            <v>Trainer</v>
          </cell>
          <cell r="AP113" t="str">
            <v>Instructor</v>
          </cell>
          <cell r="AQ113" t="str">
            <v>Anjalidevi B Dotikal</v>
          </cell>
          <cell r="AR113" t="str">
            <v>Not Applicable</v>
          </cell>
          <cell r="AS113">
            <v>45415</v>
          </cell>
          <cell r="AT113" t="str">
            <v>Category C- Off-roll contract employees</v>
          </cell>
          <cell r="AU113" t="str">
            <v>L1</v>
          </cell>
          <cell r="AV113" t="str">
            <v>L1</v>
          </cell>
          <cell r="AW113" t="str">
            <v>FullTime</v>
          </cell>
          <cell r="AX113" t="str">
            <v>Contract Employee</v>
          </cell>
          <cell r="AY113" t="str">
            <v>Geo fencing 8 hours</v>
          </cell>
          <cell r="AZ113" t="str">
            <v>Sunday &amp; 3rd Saturday</v>
          </cell>
          <cell r="BA113" t="str">
            <v>Annual Leave Penalization</v>
          </cell>
          <cell r="BB113" t="str">
            <v>Geo Fencing + OD</v>
          </cell>
          <cell r="BC113" t="str">
            <v>karnataka</v>
          </cell>
          <cell r="BE113" t="str">
            <v>30 Days</v>
          </cell>
          <cell r="BF113" t="str">
            <v>NHMPK3201H</v>
          </cell>
          <cell r="BJ113" t="str">
            <v>Working</v>
          </cell>
          <cell r="BQ113" t="str">
            <v>Early Spark</v>
          </cell>
          <cell r="BR113" t="str">
            <v>Deshpande Education Trust</v>
          </cell>
        </row>
        <row r="114">
          <cell r="G114" t="str">
            <v>CONT0069</v>
          </cell>
          <cell r="H114" t="str">
            <v>Dasa Soujanya</v>
          </cell>
          <cell r="I114" t="str">
            <v>Female</v>
          </cell>
          <cell r="J114" t="str">
            <v>Single</v>
          </cell>
          <cell r="L114" t="str">
            <v>Not Available</v>
          </cell>
          <cell r="M114" t="str">
            <v>No</v>
          </cell>
          <cell r="N114" t="str">
            <v>India</v>
          </cell>
          <cell r="O114" t="str">
            <v>91-9493932373</v>
          </cell>
          <cell r="R114" t="str">
            <v>dasasoujanya44@gmail.com</v>
          </cell>
          <cell r="AI114" t="str">
            <v>CONT0069</v>
          </cell>
          <cell r="AJ114" t="str">
            <v>Nizamabad Office</v>
          </cell>
          <cell r="AK114" t="str">
            <v>India</v>
          </cell>
          <cell r="AL114" t="str">
            <v>Education</v>
          </cell>
          <cell r="AM114" t="str">
            <v>Skill In Village</v>
          </cell>
          <cell r="AN114" t="str">
            <v>Academics</v>
          </cell>
          <cell r="AO114" t="str">
            <v>Trainer</v>
          </cell>
          <cell r="AP114" t="str">
            <v>CRP</v>
          </cell>
          <cell r="AQ114" t="str">
            <v>Baikari . Rajesh</v>
          </cell>
          <cell r="AR114" t="str">
            <v>Not Applicable</v>
          </cell>
          <cell r="AS114">
            <v>45076</v>
          </cell>
          <cell r="AT114" t="str">
            <v>Category C- Off-roll contract employees</v>
          </cell>
          <cell r="AU114" t="str">
            <v>L0</v>
          </cell>
          <cell r="AV114" t="str">
            <v>L0</v>
          </cell>
          <cell r="AW114" t="str">
            <v>PartTime</v>
          </cell>
          <cell r="AX114" t="str">
            <v>Contract Employee</v>
          </cell>
          <cell r="AY114" t="str">
            <v>Geo fencing 4 hours</v>
          </cell>
          <cell r="AZ114" t="str">
            <v>Sunday Weekly Off</v>
          </cell>
          <cell r="BA114" t="str">
            <v>Annual Leave Penalization</v>
          </cell>
          <cell r="BB114" t="str">
            <v>Geo Fencing + OD</v>
          </cell>
          <cell r="BC114" t="str">
            <v>Telangana</v>
          </cell>
          <cell r="BE114" t="str">
            <v>15 Days</v>
          </cell>
          <cell r="BG114" t="str">
            <v>544943773146</v>
          </cell>
          <cell r="BJ114" t="str">
            <v>Working</v>
          </cell>
          <cell r="BQ114" t="str">
            <v>Skill In Village</v>
          </cell>
          <cell r="BR114" t="str">
            <v>Deshpande Education Trust</v>
          </cell>
        </row>
        <row r="115">
          <cell r="G115" t="str">
            <v>CONT0146</v>
          </cell>
          <cell r="H115" t="str">
            <v>Dasari Varaprasad</v>
          </cell>
          <cell r="I115" t="str">
            <v>Male</v>
          </cell>
          <cell r="J115" t="str">
            <v>Single</v>
          </cell>
          <cell r="L115" t="str">
            <v>O+ (O Positive)</v>
          </cell>
          <cell r="M115" t="str">
            <v>No</v>
          </cell>
          <cell r="N115" t="str">
            <v>India</v>
          </cell>
          <cell r="O115" t="str">
            <v>91-7036902254</v>
          </cell>
          <cell r="R115" t="str">
            <v>daasarivaraprasad23@gmail.com</v>
          </cell>
          <cell r="AE115" t="str">
            <v xml:space="preserve">. </v>
          </cell>
          <cell r="AI115" t="str">
            <v>CONT0146</v>
          </cell>
          <cell r="AJ115" t="str">
            <v>Nizamabad Office</v>
          </cell>
          <cell r="AK115" t="str">
            <v>India</v>
          </cell>
          <cell r="AL115" t="str">
            <v>Central Shared Services</v>
          </cell>
          <cell r="AM115" t="str">
            <v>Operations</v>
          </cell>
          <cell r="AN115" t="str">
            <v>Facilities</v>
          </cell>
          <cell r="AO115" t="str">
            <v>Facility management</v>
          </cell>
          <cell r="AP115" t="str">
            <v>Executive</v>
          </cell>
          <cell r="AQ115" t="str">
            <v>Kodali . Sumasree</v>
          </cell>
          <cell r="AR115" t="str">
            <v>Not Applicable</v>
          </cell>
          <cell r="AS115">
            <v>45555</v>
          </cell>
          <cell r="AT115" t="str">
            <v>Category C- Off-roll contract employees</v>
          </cell>
          <cell r="AU115" t="str">
            <v>L1</v>
          </cell>
          <cell r="AV115" t="str">
            <v>L1</v>
          </cell>
          <cell r="AW115" t="str">
            <v>FullTime</v>
          </cell>
          <cell r="AX115" t="str">
            <v>Contract Employee</v>
          </cell>
          <cell r="AY115" t="str">
            <v>Office Time</v>
          </cell>
          <cell r="AZ115" t="str">
            <v>Sunday &amp; 3rd Saturday</v>
          </cell>
          <cell r="BA115" t="str">
            <v>Annual Leave Penalization</v>
          </cell>
          <cell r="BB115" t="str">
            <v>Bio-Metric + OD</v>
          </cell>
          <cell r="BC115" t="str">
            <v>Telangana</v>
          </cell>
          <cell r="BE115" t="str">
            <v>30 Days</v>
          </cell>
          <cell r="BF115" t="str">
            <v>GOGPD0780G</v>
          </cell>
          <cell r="BG115" t="str">
            <v>726363599951</v>
          </cell>
          <cell r="BJ115" t="str">
            <v>Working</v>
          </cell>
          <cell r="BQ115" t="str">
            <v>Operation</v>
          </cell>
          <cell r="BR115" t="str">
            <v>Deshpande Foundation</v>
          </cell>
        </row>
        <row r="116">
          <cell r="G116" t="str">
            <v>CONT0127</v>
          </cell>
          <cell r="H116" t="str">
            <v>Deekonda Lavanya</v>
          </cell>
          <cell r="I116" t="str">
            <v>Female</v>
          </cell>
          <cell r="J116" t="str">
            <v>Married</v>
          </cell>
          <cell r="K116">
            <v>40221</v>
          </cell>
          <cell r="L116" t="str">
            <v>A+ (A Positive)</v>
          </cell>
          <cell r="M116" t="str">
            <v>No</v>
          </cell>
          <cell r="N116" t="str">
            <v>India</v>
          </cell>
          <cell r="O116" t="str">
            <v>91-6302976164</v>
          </cell>
          <cell r="R116" t="str">
            <v>lavanyadeekonda17@gamil.com</v>
          </cell>
          <cell r="Y116" t="str">
            <v>H.no-2-12, vill:Narayan pet, Mdl:Jakranpally, District : Nizamabad , Telangana.</v>
          </cell>
          <cell r="AA116" t="str">
            <v>Nizamabad</v>
          </cell>
          <cell r="AB116" t="str">
            <v>TG</v>
          </cell>
          <cell r="AC116" t="str">
            <v>503224</v>
          </cell>
          <cell r="AD116" t="str">
            <v>India</v>
          </cell>
          <cell r="AE116" t="str">
            <v xml:space="preserve">G.Venkatachary </v>
          </cell>
          <cell r="AF116" t="str">
            <v xml:space="preserve">Prabhavathi </v>
          </cell>
          <cell r="AG116" t="str">
            <v xml:space="preserve">D.vasu </v>
          </cell>
          <cell r="AH116" t="str">
            <v xml:space="preserve">Yagnik , D.Yakshith </v>
          </cell>
          <cell r="AI116" t="str">
            <v>CONT0127</v>
          </cell>
          <cell r="AJ116" t="str">
            <v>Nizamabad Office</v>
          </cell>
          <cell r="AK116" t="str">
            <v>India</v>
          </cell>
          <cell r="AL116" t="str">
            <v>Education</v>
          </cell>
          <cell r="AM116" t="str">
            <v>Skill In Village</v>
          </cell>
          <cell r="AN116" t="str">
            <v>Academics</v>
          </cell>
          <cell r="AO116" t="str">
            <v>Trainer</v>
          </cell>
          <cell r="AP116" t="str">
            <v>CRP</v>
          </cell>
          <cell r="AQ116" t="str">
            <v>Pedda Ganga Ganga</v>
          </cell>
          <cell r="AR116" t="str">
            <v>Not Applicable</v>
          </cell>
          <cell r="AS116">
            <v>45426</v>
          </cell>
          <cell r="AT116" t="str">
            <v>Category C- Off-roll contract employees</v>
          </cell>
          <cell r="AU116" t="str">
            <v>L0</v>
          </cell>
          <cell r="AV116" t="str">
            <v>L0</v>
          </cell>
          <cell r="AW116" t="str">
            <v>PartTime</v>
          </cell>
          <cell r="AX116" t="str">
            <v>Contract Employee</v>
          </cell>
          <cell r="AY116" t="str">
            <v>Geo fencing 4 hours</v>
          </cell>
          <cell r="AZ116" t="str">
            <v>Sunday Weekly Off</v>
          </cell>
          <cell r="BA116" t="str">
            <v>Annual Leave Penalization</v>
          </cell>
          <cell r="BB116" t="str">
            <v>Geo Fencing + OD</v>
          </cell>
          <cell r="BC116" t="str">
            <v>Telangana</v>
          </cell>
          <cell r="BE116" t="str">
            <v>15 Days</v>
          </cell>
          <cell r="BF116" t="str">
            <v>BAFPL3290P</v>
          </cell>
          <cell r="BJ116" t="str">
            <v>Working</v>
          </cell>
          <cell r="BQ116" t="str">
            <v>Skill In Village</v>
          </cell>
          <cell r="BR116" t="str">
            <v>Deshpande Education Trust</v>
          </cell>
        </row>
        <row r="117">
          <cell r="G117" t="str">
            <v>000010730</v>
          </cell>
          <cell r="H117" t="str">
            <v>Deeksha Tripathy</v>
          </cell>
          <cell r="I117" t="str">
            <v>Female</v>
          </cell>
          <cell r="J117" t="str">
            <v>Single</v>
          </cell>
          <cell r="L117" t="str">
            <v>B+ (B Positive)</v>
          </cell>
          <cell r="M117" t="str">
            <v>No</v>
          </cell>
          <cell r="N117" t="str">
            <v>India</v>
          </cell>
          <cell r="O117" t="str">
            <v>91-6361854344</v>
          </cell>
          <cell r="R117" t="str">
            <v>deekshatrips@gmail.com</v>
          </cell>
          <cell r="AI117" t="str">
            <v>10730</v>
          </cell>
          <cell r="AJ117" t="str">
            <v>Deshpande Educational Trust Hubballi Office</v>
          </cell>
          <cell r="AK117" t="str">
            <v>India</v>
          </cell>
          <cell r="AL117" t="str">
            <v>Education</v>
          </cell>
          <cell r="AM117" t="str">
            <v>Skill In Village</v>
          </cell>
          <cell r="AN117" t="str">
            <v>Administration</v>
          </cell>
          <cell r="AO117" t="str">
            <v>Associate</v>
          </cell>
          <cell r="AP117" t="str">
            <v>Innovation Associate</v>
          </cell>
          <cell r="AQ117" t="str">
            <v>Harisha . H</v>
          </cell>
          <cell r="AR117" t="str">
            <v>Not Applicable</v>
          </cell>
          <cell r="AS117">
            <v>45089</v>
          </cell>
          <cell r="AT117" t="str">
            <v>Category A - On roll employees</v>
          </cell>
          <cell r="AU117" t="str">
            <v>L2</v>
          </cell>
          <cell r="AV117" t="str">
            <v>L2</v>
          </cell>
          <cell r="AW117" t="str">
            <v>FullTime</v>
          </cell>
          <cell r="AX117" t="str">
            <v>Permanent</v>
          </cell>
          <cell r="AY117" t="str">
            <v>Office Time</v>
          </cell>
          <cell r="AZ117" t="str">
            <v>Sunday &amp; 3rd Saturday</v>
          </cell>
          <cell r="BA117" t="str">
            <v>Earned Leave Penalization</v>
          </cell>
          <cell r="BB117" t="str">
            <v>Biometric + OD + WFH</v>
          </cell>
          <cell r="BC117" t="str">
            <v>karnataka</v>
          </cell>
          <cell r="BE117" t="str">
            <v>30 Days</v>
          </cell>
          <cell r="BF117" t="str">
            <v>BPYPT6821C</v>
          </cell>
          <cell r="BH117" t="str">
            <v>GBHBL10018890000010608</v>
          </cell>
          <cell r="BI117" t="str">
            <v>101962644281</v>
          </cell>
          <cell r="BJ117" t="str">
            <v>Working</v>
          </cell>
          <cell r="BQ117" t="str">
            <v>Skill In Village</v>
          </cell>
          <cell r="BR117" t="str">
            <v>Deshpande Education Trust</v>
          </cell>
        </row>
        <row r="118">
          <cell r="G118" t="str">
            <v>DET25062</v>
          </cell>
          <cell r="H118" t="str">
            <v>Deepa Basavaraj Hadapad</v>
          </cell>
          <cell r="I118" t="str">
            <v>Female</v>
          </cell>
          <cell r="J118" t="str">
            <v>None</v>
          </cell>
          <cell r="L118" t="str">
            <v>Not Available</v>
          </cell>
          <cell r="M118" t="str">
            <v>No</v>
          </cell>
          <cell r="N118" t="str">
            <v>India</v>
          </cell>
          <cell r="O118" t="str">
            <v>91-9019506073</v>
          </cell>
          <cell r="R118" t="str">
            <v>basrajuh@gmail.com</v>
          </cell>
          <cell r="AI118" t="str">
            <v>DET25062</v>
          </cell>
          <cell r="AJ118" t="str">
            <v>Deshpande Educational Trust Hubballi Office</v>
          </cell>
          <cell r="AK118" t="str">
            <v>India</v>
          </cell>
          <cell r="AL118" t="str">
            <v>Education</v>
          </cell>
          <cell r="AM118" t="str">
            <v>Skill In Village</v>
          </cell>
          <cell r="AN118" t="str">
            <v>Academics</v>
          </cell>
          <cell r="AO118" t="str">
            <v>Trainer</v>
          </cell>
          <cell r="AP118" t="str">
            <v>CRP</v>
          </cell>
          <cell r="AQ118" t="str">
            <v>Mallikarjun . Kotabal</v>
          </cell>
          <cell r="AR118" t="str">
            <v>Not Applicable</v>
          </cell>
          <cell r="AS118">
            <v>45810</v>
          </cell>
          <cell r="AT118" t="str">
            <v>Category C- Off-roll contract employees</v>
          </cell>
          <cell r="AU118" t="str">
            <v>L0</v>
          </cell>
          <cell r="AV118" t="str">
            <v>L0</v>
          </cell>
          <cell r="AW118" t="str">
            <v>PartTime</v>
          </cell>
          <cell r="AX118" t="str">
            <v>Contract Employee</v>
          </cell>
          <cell r="AY118" t="str">
            <v>Geo fencing 4 hours</v>
          </cell>
          <cell r="AZ118" t="str">
            <v>Sunday Weekly Off</v>
          </cell>
          <cell r="BA118" t="str">
            <v>Annual Leave Penalization</v>
          </cell>
          <cell r="BB118" t="str">
            <v>Geo Fencing + OD</v>
          </cell>
          <cell r="BC118" t="str">
            <v>karnataka</v>
          </cell>
          <cell r="BE118" t="str">
            <v>30 Days</v>
          </cell>
          <cell r="BF118" t="str">
            <v>BVKPH6231E</v>
          </cell>
          <cell r="BG118" t="str">
            <v>391345306441</v>
          </cell>
          <cell r="BJ118" t="str">
            <v>Working</v>
          </cell>
          <cell r="BQ118" t="str">
            <v>Skill In Village</v>
          </cell>
          <cell r="BR118" t="str">
            <v>Deshpande Education Trust</v>
          </cell>
        </row>
        <row r="119">
          <cell r="G119" t="str">
            <v>DET25078</v>
          </cell>
          <cell r="H119" t="str">
            <v>Deepa Gangappa Kamati</v>
          </cell>
          <cell r="I119" t="str">
            <v>Female</v>
          </cell>
          <cell r="J119" t="str">
            <v>None</v>
          </cell>
          <cell r="L119" t="str">
            <v>Not Available</v>
          </cell>
          <cell r="M119" t="str">
            <v>No</v>
          </cell>
          <cell r="N119" t="str">
            <v>India</v>
          </cell>
          <cell r="O119" t="str">
            <v>91-9743154523</v>
          </cell>
          <cell r="R119" t="str">
            <v>deepagkamati0006@gmail.com</v>
          </cell>
          <cell r="AI119" t="str">
            <v>DET25078</v>
          </cell>
          <cell r="AJ119" t="str">
            <v>Deshpande Educational Trust Hubballi Office</v>
          </cell>
          <cell r="AK119" t="str">
            <v>India</v>
          </cell>
          <cell r="AL119" t="str">
            <v>Education</v>
          </cell>
          <cell r="AM119" t="str">
            <v>EarlySpark</v>
          </cell>
          <cell r="AN119" t="str">
            <v>Academics</v>
          </cell>
          <cell r="AO119" t="str">
            <v>Trainer</v>
          </cell>
          <cell r="AP119" t="str">
            <v>Instructor</v>
          </cell>
          <cell r="AQ119" t="str">
            <v>Anjalidevi B Dotikal</v>
          </cell>
          <cell r="AR119" t="str">
            <v>Not Applicable</v>
          </cell>
          <cell r="AS119">
            <v>45817</v>
          </cell>
          <cell r="AT119" t="str">
            <v>Category C- Off-roll contract employees</v>
          </cell>
          <cell r="AU119" t="str">
            <v>L1</v>
          </cell>
          <cell r="AV119" t="str">
            <v>L1</v>
          </cell>
          <cell r="AW119" t="str">
            <v>FullTime</v>
          </cell>
          <cell r="AX119" t="str">
            <v>Contract Employee</v>
          </cell>
          <cell r="AY119" t="str">
            <v>Geo fencing 8 hours</v>
          </cell>
          <cell r="AZ119" t="str">
            <v>Sunday &amp; 3rd Saturday</v>
          </cell>
          <cell r="BA119" t="str">
            <v>Annual Leave Penalization</v>
          </cell>
          <cell r="BB119" t="str">
            <v>Geo Fencing + OD</v>
          </cell>
          <cell r="BC119" t="str">
            <v>karnataka</v>
          </cell>
          <cell r="BE119" t="str">
            <v>30 Days</v>
          </cell>
          <cell r="BF119" t="str">
            <v>JMPPK5168H</v>
          </cell>
          <cell r="BG119" t="str">
            <v>811686807924</v>
          </cell>
          <cell r="BJ119" t="str">
            <v>Working</v>
          </cell>
          <cell r="BQ119" t="str">
            <v>Early Spark</v>
          </cell>
          <cell r="BR119" t="str">
            <v>Deshpande Education Trust</v>
          </cell>
        </row>
        <row r="120">
          <cell r="G120" t="str">
            <v>DET25081</v>
          </cell>
          <cell r="H120" t="str">
            <v>Deepa K Naragundamath</v>
          </cell>
          <cell r="I120" t="str">
            <v>Female</v>
          </cell>
          <cell r="J120" t="str">
            <v>None</v>
          </cell>
          <cell r="L120" t="str">
            <v>Not Available</v>
          </cell>
          <cell r="M120" t="str">
            <v>No</v>
          </cell>
          <cell r="N120" t="str">
            <v>India</v>
          </cell>
          <cell r="O120" t="str">
            <v>91-6361302323</v>
          </cell>
          <cell r="R120" t="str">
            <v>deepanaragundamath@gmail.com</v>
          </cell>
          <cell r="AI120" t="str">
            <v>DET25081</v>
          </cell>
          <cell r="AJ120" t="str">
            <v>Deshpande Educational Trust Hubballi Office</v>
          </cell>
          <cell r="AK120" t="str">
            <v>India</v>
          </cell>
          <cell r="AL120" t="str">
            <v>Education</v>
          </cell>
          <cell r="AM120" t="str">
            <v>Skill In Village</v>
          </cell>
          <cell r="AN120" t="str">
            <v>Academics</v>
          </cell>
          <cell r="AO120" t="str">
            <v>Trainer</v>
          </cell>
          <cell r="AP120" t="str">
            <v>CRP</v>
          </cell>
          <cell r="AQ120" t="str">
            <v>Devaraj . Challakkanavar</v>
          </cell>
          <cell r="AR120" t="str">
            <v>Not Applicable</v>
          </cell>
          <cell r="AS120">
            <v>45831</v>
          </cell>
          <cell r="AT120" t="str">
            <v>Category C- Off-roll contract employees</v>
          </cell>
          <cell r="AU120" t="str">
            <v>L0</v>
          </cell>
          <cell r="AV120" t="str">
            <v>L0</v>
          </cell>
          <cell r="AW120" t="str">
            <v>PartTime</v>
          </cell>
          <cell r="AX120" t="str">
            <v>Contract Employee</v>
          </cell>
          <cell r="AY120" t="str">
            <v>Geo fencing 4 hours</v>
          </cell>
          <cell r="AZ120" t="str">
            <v>Sunday Weekly Off</v>
          </cell>
          <cell r="BA120" t="str">
            <v>Annual Leave Penalization</v>
          </cell>
          <cell r="BB120" t="str">
            <v>Geo Fencing + OD</v>
          </cell>
          <cell r="BC120" t="str">
            <v>karnataka</v>
          </cell>
          <cell r="BE120" t="str">
            <v>30 Days</v>
          </cell>
          <cell r="BF120" t="str">
            <v>CXWPN7244N</v>
          </cell>
          <cell r="BG120" t="str">
            <v>205589166051</v>
          </cell>
          <cell r="BJ120" t="str">
            <v>Working</v>
          </cell>
          <cell r="BQ120" t="str">
            <v>Skill In Village</v>
          </cell>
          <cell r="BR120" t="str">
            <v>Deshpande Education Trust</v>
          </cell>
        </row>
        <row r="121">
          <cell r="G121" t="str">
            <v>000010510</v>
          </cell>
          <cell r="H121" t="str">
            <v>Deepa Shivalingannavar</v>
          </cell>
          <cell r="I121" t="str">
            <v>Female</v>
          </cell>
          <cell r="J121" t="str">
            <v>Single</v>
          </cell>
          <cell r="L121" t="str">
            <v>Not Available</v>
          </cell>
          <cell r="M121" t="str">
            <v>No</v>
          </cell>
          <cell r="N121" t="str">
            <v>India</v>
          </cell>
          <cell r="O121" t="str">
            <v>91-7899350704</v>
          </cell>
          <cell r="R121" t="str">
            <v>deepashivalinganavar@gmail.com</v>
          </cell>
          <cell r="Y121" t="str">
            <v>D/o:irappa,#1455, Shivalinganavar oni,yettinakeri,belagaum,kittur,karnataka 
591115</v>
          </cell>
          <cell r="AA121" t="str">
            <v>Belgaum</v>
          </cell>
          <cell r="AB121" t="str">
            <v>KA</v>
          </cell>
          <cell r="AC121" t="str">
            <v>591115</v>
          </cell>
          <cell r="AD121" t="str">
            <v>India</v>
          </cell>
          <cell r="AE121" t="str">
            <v xml:space="preserve">Irappa </v>
          </cell>
          <cell r="AF121" t="str">
            <v xml:space="preserve">Gangavva </v>
          </cell>
          <cell r="AI121" t="str">
            <v>10510</v>
          </cell>
          <cell r="AJ121" t="str">
            <v>Deshpande Educational Trust Hubballi Office</v>
          </cell>
          <cell r="AK121" t="str">
            <v>India</v>
          </cell>
          <cell r="AL121" t="str">
            <v>Education</v>
          </cell>
          <cell r="AM121" t="str">
            <v>SkillPlus R</v>
          </cell>
          <cell r="AN121" t="str">
            <v>Mobilization</v>
          </cell>
          <cell r="AO121" t="str">
            <v>Mobilization</v>
          </cell>
          <cell r="AP121" t="str">
            <v>Senior Executive</v>
          </cell>
          <cell r="AQ121" t="str">
            <v>Ramkumar . Kavatagi</v>
          </cell>
          <cell r="AR121" t="str">
            <v>Not Applicable</v>
          </cell>
          <cell r="AS121">
            <v>43788</v>
          </cell>
          <cell r="AT121" t="str">
            <v>Category A - On roll employees</v>
          </cell>
          <cell r="AU121" t="str">
            <v>L2</v>
          </cell>
          <cell r="AV121" t="str">
            <v>L2</v>
          </cell>
          <cell r="AW121" t="str">
            <v>FullTime</v>
          </cell>
          <cell r="AX121" t="str">
            <v>Permanent</v>
          </cell>
          <cell r="AY121" t="str">
            <v>Flexi Shift  8 Hours</v>
          </cell>
          <cell r="AZ121" t="str">
            <v>Sunday &amp; 3rd Saturday</v>
          </cell>
          <cell r="BA121" t="str">
            <v>Earned Leave Penalization</v>
          </cell>
          <cell r="BB121" t="str">
            <v xml:space="preserve">Flexi Shift </v>
          </cell>
          <cell r="BC121" t="str">
            <v>karnataka</v>
          </cell>
          <cell r="BE121" t="str">
            <v>30 Days</v>
          </cell>
          <cell r="BF121" t="str">
            <v>LZTPS3675N</v>
          </cell>
          <cell r="BG121" t="str">
            <v>283726731104</v>
          </cell>
          <cell r="BH121" t="str">
            <v>GBHBL10018890000010439</v>
          </cell>
          <cell r="BI121" t="str">
            <v>101672457056</v>
          </cell>
          <cell r="BJ121" t="str">
            <v>Working</v>
          </cell>
          <cell r="BQ121" t="str">
            <v>SkillPlus R</v>
          </cell>
          <cell r="BR121" t="str">
            <v>Deshpande Education Trust</v>
          </cell>
        </row>
        <row r="122">
          <cell r="G122" t="str">
            <v>DET2468</v>
          </cell>
          <cell r="H122" t="str">
            <v>Deepa U Arennavar</v>
          </cell>
          <cell r="I122" t="str">
            <v>Female</v>
          </cell>
          <cell r="J122" t="str">
            <v>Single</v>
          </cell>
          <cell r="L122" t="str">
            <v>Not Available</v>
          </cell>
          <cell r="M122" t="str">
            <v>No</v>
          </cell>
          <cell r="N122" t="str">
            <v>India</v>
          </cell>
          <cell r="O122" t="str">
            <v>91-8618564129</v>
          </cell>
          <cell r="AI122" t="str">
            <v>DET2468</v>
          </cell>
          <cell r="AJ122" t="str">
            <v>Deshpande Educational Trust Hubballi Office</v>
          </cell>
          <cell r="AK122" t="str">
            <v>India</v>
          </cell>
          <cell r="AL122" t="str">
            <v>Education</v>
          </cell>
          <cell r="AM122" t="str">
            <v>Skill In Village</v>
          </cell>
          <cell r="AN122" t="str">
            <v>Academics</v>
          </cell>
          <cell r="AO122" t="str">
            <v>Trainer</v>
          </cell>
          <cell r="AP122" t="str">
            <v>CRP</v>
          </cell>
          <cell r="AQ122" t="str">
            <v>Iranna . Dummawad</v>
          </cell>
          <cell r="AR122" t="str">
            <v>Not Applicable</v>
          </cell>
          <cell r="AS122">
            <v>45414</v>
          </cell>
          <cell r="AT122" t="str">
            <v>Category C- Off-roll contract employees</v>
          </cell>
          <cell r="AU122" t="str">
            <v>L0</v>
          </cell>
          <cell r="AV122" t="str">
            <v>L0</v>
          </cell>
          <cell r="AW122" t="str">
            <v>PartTime</v>
          </cell>
          <cell r="AX122" t="str">
            <v>Contract Employee</v>
          </cell>
          <cell r="AY122" t="str">
            <v>Geo fencing 4 hours</v>
          </cell>
          <cell r="AZ122" t="str">
            <v>Sunday Weekly Off</v>
          </cell>
          <cell r="BA122" t="str">
            <v>Annual Leave Penalization</v>
          </cell>
          <cell r="BB122" t="str">
            <v>Geo Fencing + OD</v>
          </cell>
          <cell r="BC122" t="str">
            <v>karnataka</v>
          </cell>
          <cell r="BE122" t="str">
            <v>15 Days</v>
          </cell>
          <cell r="BF122" t="str">
            <v>FPSPA5088C</v>
          </cell>
          <cell r="BJ122" t="str">
            <v>Working</v>
          </cell>
          <cell r="BQ122" t="str">
            <v>Skill In Village</v>
          </cell>
          <cell r="BR122" t="str">
            <v>Deshpande Education Trust</v>
          </cell>
        </row>
        <row r="123">
          <cell r="G123" t="str">
            <v>CON2022134</v>
          </cell>
          <cell r="H123" t="str">
            <v>Deepali Patil</v>
          </cell>
          <cell r="I123" t="str">
            <v>Female</v>
          </cell>
          <cell r="J123" t="str">
            <v>Single</v>
          </cell>
          <cell r="L123" t="str">
            <v>A+ (A Positive)</v>
          </cell>
          <cell r="M123" t="str">
            <v>No</v>
          </cell>
          <cell r="N123" t="str">
            <v>India</v>
          </cell>
          <cell r="O123" t="str">
            <v>91-9886003306</v>
          </cell>
          <cell r="AI123" t="str">
            <v>CON2022134</v>
          </cell>
          <cell r="AJ123" t="str">
            <v>Deshpande Educational Trust Hubballi Office</v>
          </cell>
          <cell r="AK123" t="str">
            <v>India</v>
          </cell>
          <cell r="AL123" t="str">
            <v>Education</v>
          </cell>
          <cell r="AM123" t="str">
            <v>SkillPlus</v>
          </cell>
          <cell r="AN123" t="str">
            <v>Academics</v>
          </cell>
          <cell r="AO123" t="str">
            <v>Trainer</v>
          </cell>
          <cell r="AP123" t="str">
            <v>Executive</v>
          </cell>
          <cell r="AQ123" t="str">
            <v>Raghavendra . Pawar</v>
          </cell>
          <cell r="AR123" t="str">
            <v>Not Applicable</v>
          </cell>
          <cell r="AS123">
            <v>44768</v>
          </cell>
          <cell r="AT123" t="str">
            <v>Category C- Off-roll contract employees</v>
          </cell>
          <cell r="AU123" t="str">
            <v>L1</v>
          </cell>
          <cell r="AV123" t="str">
            <v>L1</v>
          </cell>
          <cell r="AW123" t="str">
            <v>FullTime</v>
          </cell>
          <cell r="AX123" t="str">
            <v>Contract Employee</v>
          </cell>
          <cell r="AY123" t="str">
            <v>Geo fencing 8 hours</v>
          </cell>
          <cell r="AZ123" t="str">
            <v>Sunday Weekly Off</v>
          </cell>
          <cell r="BA123" t="str">
            <v>Annual Leave Penalization</v>
          </cell>
          <cell r="BB123" t="str">
            <v>Geo Fencing + OD</v>
          </cell>
          <cell r="BC123" t="str">
            <v>karnataka</v>
          </cell>
          <cell r="BE123" t="str">
            <v>30 Days</v>
          </cell>
          <cell r="BF123" t="str">
            <v>GDEPP9802C</v>
          </cell>
          <cell r="BG123" t="str">
            <v>417599258975</v>
          </cell>
          <cell r="BH123" t="str">
            <v>GBHBL10018890000010700</v>
          </cell>
          <cell r="BI123" t="str">
            <v>102010000295</v>
          </cell>
          <cell r="BJ123" t="str">
            <v>Working</v>
          </cell>
          <cell r="BQ123" t="str">
            <v>SkillPlus</v>
          </cell>
          <cell r="BR123" t="str">
            <v>Deshpande Education Trust</v>
          </cell>
        </row>
        <row r="124">
          <cell r="G124" t="str">
            <v>000010782</v>
          </cell>
          <cell r="H124" t="str">
            <v>Deepu Kumar</v>
          </cell>
          <cell r="I124" t="str">
            <v>Male</v>
          </cell>
          <cell r="J124" t="str">
            <v>Single</v>
          </cell>
          <cell r="L124" t="str">
            <v>B+ (B Positive)</v>
          </cell>
          <cell r="M124" t="str">
            <v>No</v>
          </cell>
          <cell r="N124" t="str">
            <v>India</v>
          </cell>
          <cell r="O124" t="str">
            <v>91-9065446115</v>
          </cell>
          <cell r="R124" t="str">
            <v>deepukumar05455@gmail.com</v>
          </cell>
          <cell r="S124" t="str">
            <v>vidyanagar</v>
          </cell>
          <cell r="U124" t="str">
            <v>hubali</v>
          </cell>
          <cell r="V124" t="str">
            <v xml:space="preserve">Karnataka </v>
          </cell>
          <cell r="W124" t="str">
            <v>580031</v>
          </cell>
          <cell r="X124" t="str">
            <v>India</v>
          </cell>
          <cell r="Y124" t="str">
            <v>Bagaha</v>
          </cell>
          <cell r="AA124" t="str">
            <v>Bagaha</v>
          </cell>
          <cell r="AB124" t="str">
            <v>Bihar</v>
          </cell>
          <cell r="AC124" t="str">
            <v>845101</v>
          </cell>
          <cell r="AD124" t="str">
            <v>India</v>
          </cell>
          <cell r="AE124" t="str">
            <v xml:space="preserve">Nandkishore Sah </v>
          </cell>
          <cell r="AF124" t="str">
            <v xml:space="preserve">Sumita Devi </v>
          </cell>
          <cell r="AI124" t="str">
            <v>10782</v>
          </cell>
          <cell r="AJ124" t="str">
            <v>Deshpande Foundation Hubballi Office</v>
          </cell>
          <cell r="AK124" t="str">
            <v>India</v>
          </cell>
          <cell r="AL124" t="str">
            <v>Central Shared Services</v>
          </cell>
          <cell r="AM124" t="str">
            <v>Technology</v>
          </cell>
          <cell r="AO124" t="str">
            <v>Software Development Engineer 1</v>
          </cell>
          <cell r="AP124" t="str">
            <v>Software Development Engineer 1</v>
          </cell>
          <cell r="AQ124" t="str">
            <v>Gautham V Shanbhogue</v>
          </cell>
          <cell r="AR124" t="str">
            <v>Not Applicable</v>
          </cell>
          <cell r="AS124">
            <v>45523</v>
          </cell>
          <cell r="AT124" t="str">
            <v>Category A - On roll employees</v>
          </cell>
          <cell r="AU124" t="str">
            <v>L2</v>
          </cell>
          <cell r="AV124" t="str">
            <v>L2</v>
          </cell>
          <cell r="AW124" t="str">
            <v>FullTime</v>
          </cell>
          <cell r="AX124" t="str">
            <v>Permanent</v>
          </cell>
          <cell r="AY124" t="str">
            <v>Office Time</v>
          </cell>
          <cell r="AZ124" t="str">
            <v>Sunday &amp; 3rd Saturday</v>
          </cell>
          <cell r="BA124" t="str">
            <v>Annual Leave Penalization</v>
          </cell>
          <cell r="BB124" t="str">
            <v>Biometric + OD + WFH</v>
          </cell>
          <cell r="BC124" t="str">
            <v>karnataka</v>
          </cell>
          <cell r="BE124" t="str">
            <v>30 Days</v>
          </cell>
          <cell r="BG124" t="str">
            <v>215999731721</v>
          </cell>
          <cell r="BJ124" t="str">
            <v>Working</v>
          </cell>
          <cell r="BQ124" t="str">
            <v>DF -Technology</v>
          </cell>
          <cell r="BR124" t="str">
            <v>Deshpande Foundation</v>
          </cell>
        </row>
        <row r="125">
          <cell r="G125" t="str">
            <v>DET23168</v>
          </cell>
          <cell r="H125" t="str">
            <v>Devakka Huded</v>
          </cell>
          <cell r="I125" t="str">
            <v>Female</v>
          </cell>
          <cell r="J125" t="str">
            <v>Single</v>
          </cell>
          <cell r="L125" t="str">
            <v>O+ (O Positive)</v>
          </cell>
          <cell r="M125" t="str">
            <v>No</v>
          </cell>
          <cell r="N125" t="str">
            <v>India</v>
          </cell>
          <cell r="O125" t="str">
            <v>91-8549820842</v>
          </cell>
          <cell r="AI125" t="str">
            <v>DET23168</v>
          </cell>
          <cell r="AJ125" t="str">
            <v>Deshpande Educational Trust Hubballi Office</v>
          </cell>
          <cell r="AK125" t="str">
            <v>India</v>
          </cell>
          <cell r="AL125" t="str">
            <v>Education</v>
          </cell>
          <cell r="AM125" t="str">
            <v>Skill In Village</v>
          </cell>
          <cell r="AN125" t="str">
            <v>Academics</v>
          </cell>
          <cell r="AO125" t="str">
            <v>Trainer</v>
          </cell>
          <cell r="AP125" t="str">
            <v>CRP</v>
          </cell>
          <cell r="AQ125" t="str">
            <v>Devaraj . Challakkanavar</v>
          </cell>
          <cell r="AR125" t="str">
            <v>Not Applicable</v>
          </cell>
          <cell r="AS125">
            <v>45160</v>
          </cell>
          <cell r="AT125" t="str">
            <v>Category C- Off-roll contract employees</v>
          </cell>
          <cell r="AU125" t="str">
            <v>L0</v>
          </cell>
          <cell r="AV125" t="str">
            <v>L0</v>
          </cell>
          <cell r="AW125" t="str">
            <v>PartTime</v>
          </cell>
          <cell r="AX125" t="str">
            <v>Contract Employee</v>
          </cell>
          <cell r="AY125" t="str">
            <v>Geo fencing 4 hours</v>
          </cell>
          <cell r="AZ125" t="str">
            <v>Sunday Weekly Off</v>
          </cell>
          <cell r="BA125" t="str">
            <v>Annual Leave Penalization</v>
          </cell>
          <cell r="BB125" t="str">
            <v>Geo Fencing + OD</v>
          </cell>
          <cell r="BC125" t="str">
            <v>karnataka</v>
          </cell>
          <cell r="BE125" t="str">
            <v>15 Days</v>
          </cell>
          <cell r="BF125" t="str">
            <v>BTZPH9064G</v>
          </cell>
          <cell r="BG125" t="str">
            <v>401590162234</v>
          </cell>
          <cell r="BJ125" t="str">
            <v>Working</v>
          </cell>
          <cell r="BQ125" t="str">
            <v>Skill In Village</v>
          </cell>
          <cell r="BR125" t="str">
            <v>Deshpande Education Trust</v>
          </cell>
        </row>
        <row r="126">
          <cell r="G126" t="str">
            <v>000010698</v>
          </cell>
          <cell r="H126" t="str">
            <v>Devaraj Challakkanavar</v>
          </cell>
          <cell r="I126" t="str">
            <v>Male</v>
          </cell>
          <cell r="J126" t="str">
            <v>Married</v>
          </cell>
          <cell r="K126">
            <v>44329</v>
          </cell>
          <cell r="L126" t="str">
            <v>B+ (B Positive)</v>
          </cell>
          <cell r="M126" t="str">
            <v>No</v>
          </cell>
          <cell r="N126" t="str">
            <v>India</v>
          </cell>
          <cell r="O126" t="str">
            <v>91-9148620104</v>
          </cell>
          <cell r="R126" t="str">
            <v>devarajhc717@gmail.com</v>
          </cell>
          <cell r="AE126" t="str">
            <v xml:space="preserve">Hanamanth </v>
          </cell>
          <cell r="AF126" t="str">
            <v xml:space="preserve">Devvakka </v>
          </cell>
          <cell r="AG126" t="str">
            <v xml:space="preserve">Savita challakanavar </v>
          </cell>
          <cell r="AI126" t="str">
            <v>10698</v>
          </cell>
          <cell r="AJ126" t="str">
            <v>Deshpande Educational Trust Hubballi Office</v>
          </cell>
          <cell r="AK126" t="str">
            <v>India</v>
          </cell>
          <cell r="AL126" t="str">
            <v>Education</v>
          </cell>
          <cell r="AM126" t="str">
            <v>Skill In Village</v>
          </cell>
          <cell r="AN126" t="str">
            <v>Administration</v>
          </cell>
          <cell r="AO126" t="str">
            <v>Cluster Head</v>
          </cell>
          <cell r="AP126" t="str">
            <v>Cluster Head</v>
          </cell>
          <cell r="AQ126" t="str">
            <v>Fakkeerappa . Kittur</v>
          </cell>
          <cell r="AR126" t="str">
            <v>Not Applicable</v>
          </cell>
          <cell r="AS126">
            <v>44774</v>
          </cell>
          <cell r="AT126" t="str">
            <v>Category A - On roll employees</v>
          </cell>
          <cell r="AU126" t="str">
            <v>L3</v>
          </cell>
          <cell r="AV126" t="str">
            <v>L3.1</v>
          </cell>
          <cell r="AW126" t="str">
            <v>FullTime</v>
          </cell>
          <cell r="AX126" t="str">
            <v>Permanent</v>
          </cell>
          <cell r="AY126" t="str">
            <v>Geo fencing 8 hours</v>
          </cell>
          <cell r="AZ126" t="str">
            <v>Sunday &amp; 3rd Saturday</v>
          </cell>
          <cell r="BA126" t="str">
            <v>Earned Leave Penalization</v>
          </cell>
          <cell r="BB126" t="str">
            <v>Geo Fencing + OD</v>
          </cell>
          <cell r="BC126" t="str">
            <v>karnataka</v>
          </cell>
          <cell r="BE126" t="str">
            <v>30 Days</v>
          </cell>
          <cell r="BF126" t="str">
            <v>CPXPD1976E</v>
          </cell>
          <cell r="BG126" t="str">
            <v>247371765701</v>
          </cell>
          <cell r="BH126" t="str">
            <v>GBHBL10018890000010478</v>
          </cell>
          <cell r="BI126" t="str">
            <v>101860402318</v>
          </cell>
          <cell r="BJ126" t="str">
            <v>Working</v>
          </cell>
          <cell r="BQ126" t="str">
            <v>Skill In Village</v>
          </cell>
          <cell r="BR126" t="str">
            <v>Deshpande Education Trust</v>
          </cell>
        </row>
        <row r="127">
          <cell r="G127" t="str">
            <v>000010236</v>
          </cell>
          <cell r="H127" t="str">
            <v>Dhanireddy Sudarshan Reddy</v>
          </cell>
          <cell r="I127" t="str">
            <v>Male</v>
          </cell>
          <cell r="J127" t="str">
            <v>Married</v>
          </cell>
          <cell r="K127">
            <v>43823</v>
          </cell>
          <cell r="L127" t="str">
            <v>O+ (O Positive)</v>
          </cell>
          <cell r="M127" t="str">
            <v>No</v>
          </cell>
          <cell r="N127" t="str">
            <v>India</v>
          </cell>
          <cell r="O127" t="str">
            <v>91-7658927402</v>
          </cell>
          <cell r="P127" t="str">
            <v>7658927402</v>
          </cell>
          <cell r="Q127" t="str">
            <v>8522024305</v>
          </cell>
          <cell r="R127" t="str">
            <v>sudarshanreddy7402@gmail.com</v>
          </cell>
          <cell r="Y127" t="str">
            <v>2/74, Pedda bhakarapuram (Vi), Jillella (Post), Duvvur ( Mandal)</v>
          </cell>
          <cell r="AA127" t="str">
            <v>Kadapa</v>
          </cell>
          <cell r="AB127" t="str">
            <v>AP</v>
          </cell>
          <cell r="AC127" t="str">
            <v>516175</v>
          </cell>
          <cell r="AD127" t="str">
            <v>India</v>
          </cell>
          <cell r="AE127" t="str">
            <v xml:space="preserve">D Kondareddy </v>
          </cell>
          <cell r="AF127" t="str">
            <v xml:space="preserve">D Annapurna </v>
          </cell>
          <cell r="AI127" t="str">
            <v>10236</v>
          </cell>
          <cell r="AJ127" t="str">
            <v>Deshpande Educational Trust Hubballi Office</v>
          </cell>
          <cell r="AK127" t="str">
            <v>India</v>
          </cell>
          <cell r="AL127" t="str">
            <v>Education</v>
          </cell>
          <cell r="AM127" t="str">
            <v>SkillPlus</v>
          </cell>
          <cell r="AN127" t="str">
            <v>Academics</v>
          </cell>
          <cell r="AO127" t="str">
            <v>Trainer</v>
          </cell>
          <cell r="AP127" t="str">
            <v>Senior Executive</v>
          </cell>
          <cell r="AQ127" t="str">
            <v>Shaik Mahaboob Chand</v>
          </cell>
          <cell r="AR127" t="str">
            <v>Not Applicable</v>
          </cell>
          <cell r="AS127">
            <v>43059</v>
          </cell>
          <cell r="AT127" t="str">
            <v>Category A - On roll employees</v>
          </cell>
          <cell r="AU127" t="str">
            <v>L2</v>
          </cell>
          <cell r="AV127" t="str">
            <v>L2</v>
          </cell>
          <cell r="AW127" t="str">
            <v>FullTime</v>
          </cell>
          <cell r="AX127" t="str">
            <v>Permanent</v>
          </cell>
          <cell r="AY127" t="str">
            <v>Geo fencing 8 hours</v>
          </cell>
          <cell r="AZ127" t="str">
            <v>Sunday &amp; 2nd Saturday</v>
          </cell>
          <cell r="BA127" t="str">
            <v>Earned Leave Penalization</v>
          </cell>
          <cell r="BB127" t="str">
            <v>Geo Fencing + OD</v>
          </cell>
          <cell r="BC127" t="str">
            <v>Andra Pradesh</v>
          </cell>
          <cell r="BE127" t="str">
            <v>30 Days</v>
          </cell>
          <cell r="BF127" t="str">
            <v>DWZPD4587F</v>
          </cell>
          <cell r="BG127" t="str">
            <v>930843617621</v>
          </cell>
          <cell r="BH127" t="str">
            <v>GBHBL10018890000010300</v>
          </cell>
          <cell r="BI127" t="str">
            <v>101414937253</v>
          </cell>
          <cell r="BJ127" t="str">
            <v>Working</v>
          </cell>
          <cell r="BQ127" t="str">
            <v>SkillPlus</v>
          </cell>
          <cell r="BR127" t="str">
            <v>Deshpande Education Trust</v>
          </cell>
        </row>
        <row r="128">
          <cell r="G128" t="str">
            <v>CONT0165</v>
          </cell>
          <cell r="H128" t="str">
            <v>Dhayari Rajitha</v>
          </cell>
          <cell r="I128" t="str">
            <v>Female</v>
          </cell>
          <cell r="J128" t="str">
            <v>None</v>
          </cell>
          <cell r="L128" t="str">
            <v>Not Available</v>
          </cell>
          <cell r="M128" t="str">
            <v>No</v>
          </cell>
          <cell r="N128" t="str">
            <v>India</v>
          </cell>
          <cell r="O128" t="str">
            <v>91-8919584019</v>
          </cell>
          <cell r="R128" t="str">
            <v>rajithadayari@gmail.com</v>
          </cell>
          <cell r="AJ128" t="str">
            <v>Nizamabad Office</v>
          </cell>
          <cell r="AK128" t="str">
            <v>India</v>
          </cell>
          <cell r="AL128" t="str">
            <v>Education</v>
          </cell>
          <cell r="AM128" t="str">
            <v>Skill In Village</v>
          </cell>
          <cell r="AN128" t="str">
            <v>Academics</v>
          </cell>
          <cell r="AO128" t="str">
            <v>Trainer</v>
          </cell>
          <cell r="AP128" t="str">
            <v>CRP</v>
          </cell>
          <cell r="AQ128" t="str">
            <v>Baikari . Rajesh</v>
          </cell>
          <cell r="AR128" t="str">
            <v>Not Applicable</v>
          </cell>
          <cell r="AS128">
            <v>45808</v>
          </cell>
          <cell r="AT128" t="str">
            <v>Category C- Off-roll contract employees</v>
          </cell>
          <cell r="AW128" t="str">
            <v>PartTime</v>
          </cell>
          <cell r="AX128" t="str">
            <v>Contract Employee</v>
          </cell>
          <cell r="AY128" t="str">
            <v>Geo fencing 4 hours</v>
          </cell>
          <cell r="AZ128" t="str">
            <v>Sunday Weekly Off</v>
          </cell>
          <cell r="BA128" t="str">
            <v>Annual Leave Penalization</v>
          </cell>
          <cell r="BB128" t="str">
            <v>Geo Fencing + OD</v>
          </cell>
          <cell r="BC128" t="str">
            <v>Telangana</v>
          </cell>
          <cell r="BE128" t="str">
            <v>15 Days</v>
          </cell>
          <cell r="BF128" t="str">
            <v>IRBPD9623L</v>
          </cell>
          <cell r="BG128" t="str">
            <v>908826189525</v>
          </cell>
          <cell r="BJ128" t="str">
            <v>Working</v>
          </cell>
        </row>
        <row r="129">
          <cell r="G129" t="str">
            <v>000010691</v>
          </cell>
          <cell r="H129" t="str">
            <v>Divi</v>
          </cell>
          <cell r="I129" t="str">
            <v>Female</v>
          </cell>
          <cell r="J129" t="str">
            <v>Single</v>
          </cell>
          <cell r="L129" t="str">
            <v>O+ (O Positive)</v>
          </cell>
          <cell r="M129" t="str">
            <v>No</v>
          </cell>
          <cell r="N129" t="str">
            <v>India</v>
          </cell>
          <cell r="O129" t="str">
            <v>91-8826055286</v>
          </cell>
          <cell r="R129" t="str">
            <v>divi.divi402@gmail.com</v>
          </cell>
          <cell r="AE129" t="str">
            <v xml:space="preserve">Abhinav Jain </v>
          </cell>
          <cell r="AI129" t="str">
            <v>10691</v>
          </cell>
          <cell r="AJ129" t="str">
            <v>Deshpande Foundation Hubballi Office</v>
          </cell>
          <cell r="AK129" t="str">
            <v>India</v>
          </cell>
          <cell r="AL129" t="str">
            <v>Education</v>
          </cell>
          <cell r="AM129" t="str">
            <v>Skill In Village</v>
          </cell>
          <cell r="AO129" t="str">
            <v>Associate</v>
          </cell>
          <cell r="AP129" t="str">
            <v>Associate</v>
          </cell>
          <cell r="AQ129" t="str">
            <v>Harisha . H</v>
          </cell>
          <cell r="AR129" t="str">
            <v>Not Applicable</v>
          </cell>
          <cell r="AS129">
            <v>44743</v>
          </cell>
          <cell r="AT129" t="str">
            <v>Category A - On roll employees</v>
          </cell>
          <cell r="AU129" t="str">
            <v>L2</v>
          </cell>
          <cell r="AV129" t="str">
            <v>L2</v>
          </cell>
          <cell r="AW129" t="str">
            <v>FullTime</v>
          </cell>
          <cell r="AX129" t="str">
            <v>Permanent</v>
          </cell>
          <cell r="AY129" t="str">
            <v>Office Time</v>
          </cell>
          <cell r="AZ129" t="str">
            <v>Sunday &amp; 3rd Saturday</v>
          </cell>
          <cell r="BA129" t="str">
            <v>Earned Leave Penalization</v>
          </cell>
          <cell r="BB129" t="str">
            <v>Biometric + OD + WFH</v>
          </cell>
          <cell r="BC129" t="str">
            <v>karnataka</v>
          </cell>
          <cell r="BE129" t="str">
            <v>30 Days</v>
          </cell>
          <cell r="BF129" t="str">
            <v>DOOPD3861K</v>
          </cell>
          <cell r="BG129" t="str">
            <v>761178514700</v>
          </cell>
          <cell r="BH129" t="str">
            <v>GBHBL10018890000010496</v>
          </cell>
          <cell r="BI129" t="str">
            <v>101847506897</v>
          </cell>
          <cell r="BJ129" t="str">
            <v>Working</v>
          </cell>
          <cell r="BQ129" t="str">
            <v>Skill In Village</v>
          </cell>
          <cell r="BR129" t="str">
            <v>Deshpande Foundation</v>
          </cell>
        </row>
        <row r="130">
          <cell r="G130" t="str">
            <v>CON2021144</v>
          </cell>
          <cell r="H130" t="str">
            <v>Divya Sarvade</v>
          </cell>
          <cell r="I130" t="str">
            <v>Female</v>
          </cell>
          <cell r="J130" t="str">
            <v>Single</v>
          </cell>
          <cell r="L130" t="str">
            <v>B+ (B Positive)</v>
          </cell>
          <cell r="M130" t="str">
            <v>No</v>
          </cell>
          <cell r="N130" t="str">
            <v>India</v>
          </cell>
          <cell r="O130" t="str">
            <v>91-7795720680</v>
          </cell>
          <cell r="R130" t="str">
            <v>divyasarvade1993@gmail.com</v>
          </cell>
          <cell r="Y130" t="str">
            <v>Hiremath oni, abhyal building, hosayallapur road</v>
          </cell>
          <cell r="AA130" t="str">
            <v>Dharwad</v>
          </cell>
          <cell r="AB130" t="str">
            <v>KA</v>
          </cell>
          <cell r="AC130" t="str">
            <v>580001</v>
          </cell>
          <cell r="AD130" t="str">
            <v>India</v>
          </cell>
          <cell r="AI130" t="str">
            <v>CON2021144</v>
          </cell>
          <cell r="AJ130" t="str">
            <v>Deshpande Foundation Hubballi Office</v>
          </cell>
          <cell r="AK130" t="str">
            <v>India</v>
          </cell>
          <cell r="AL130" t="str">
            <v>Education</v>
          </cell>
          <cell r="AM130" t="str">
            <v>EarlySpark</v>
          </cell>
          <cell r="AN130" t="str">
            <v>Academics</v>
          </cell>
          <cell r="AO130" t="str">
            <v>Trainer</v>
          </cell>
          <cell r="AP130" t="str">
            <v>Senior Instructor</v>
          </cell>
          <cell r="AQ130" t="str">
            <v>Anjalidevi B Dotikal</v>
          </cell>
          <cell r="AR130" t="str">
            <v>Not Applicable</v>
          </cell>
          <cell r="AS130">
            <v>44508</v>
          </cell>
          <cell r="AT130" t="str">
            <v>Category C- Off-roll contract employees</v>
          </cell>
          <cell r="AU130" t="str">
            <v>L2</v>
          </cell>
          <cell r="AV130" t="str">
            <v>L2</v>
          </cell>
          <cell r="AW130" t="str">
            <v>FullTime</v>
          </cell>
          <cell r="AX130" t="str">
            <v>Contract Employee</v>
          </cell>
          <cell r="AY130" t="str">
            <v>Geo fencing 8 hours</v>
          </cell>
          <cell r="AZ130" t="str">
            <v>Sunday &amp; 3rd Saturday</v>
          </cell>
          <cell r="BA130" t="str">
            <v>Annual Leave Penalization</v>
          </cell>
          <cell r="BB130" t="str">
            <v>Geo Fencing + OD</v>
          </cell>
          <cell r="BC130" t="str">
            <v>karnataka</v>
          </cell>
          <cell r="BE130" t="str">
            <v>30 Days</v>
          </cell>
          <cell r="BF130" t="str">
            <v>FNMPS1203R</v>
          </cell>
          <cell r="BG130" t="str">
            <v>237214489110</v>
          </cell>
          <cell r="BH130" t="str">
            <v>GBHBL10018890000010588</v>
          </cell>
          <cell r="BI130" t="str">
            <v>101474676015</v>
          </cell>
          <cell r="BJ130" t="str">
            <v>Working</v>
          </cell>
          <cell r="BQ130" t="str">
            <v>Early Spark</v>
          </cell>
          <cell r="BR130" t="str">
            <v>Deshpande Education Trust</v>
          </cell>
        </row>
        <row r="131">
          <cell r="G131" t="str">
            <v>DET202354</v>
          </cell>
          <cell r="H131" t="str">
            <v>Drakshayani B Malagoudra</v>
          </cell>
          <cell r="I131" t="str">
            <v>Female</v>
          </cell>
          <cell r="J131" t="str">
            <v>Single</v>
          </cell>
          <cell r="L131" t="str">
            <v>Not Available</v>
          </cell>
          <cell r="M131" t="str">
            <v>No</v>
          </cell>
          <cell r="N131" t="str">
            <v>India</v>
          </cell>
          <cell r="O131" t="str">
            <v>91-9535785182</v>
          </cell>
          <cell r="Y131" t="str">
            <v>At/Po: Kalwad Tq: Navalgund Dist Dharwad-582208</v>
          </cell>
          <cell r="AA131" t="str">
            <v>Dharwad</v>
          </cell>
          <cell r="AB131" t="str">
            <v>KA</v>
          </cell>
          <cell r="AC131" t="str">
            <v>582208</v>
          </cell>
          <cell r="AD131" t="str">
            <v>India</v>
          </cell>
          <cell r="AI131" t="str">
            <v>DET202354</v>
          </cell>
          <cell r="AJ131" t="str">
            <v>Deshpande Educational Trust Hubballi Office</v>
          </cell>
          <cell r="AK131" t="str">
            <v>India</v>
          </cell>
          <cell r="AL131" t="str">
            <v>Education</v>
          </cell>
          <cell r="AM131" t="str">
            <v>Skill In Village</v>
          </cell>
          <cell r="AN131" t="str">
            <v>Academics</v>
          </cell>
          <cell r="AO131" t="str">
            <v>Trainer</v>
          </cell>
          <cell r="AP131" t="str">
            <v>CRP</v>
          </cell>
          <cell r="AQ131" t="str">
            <v>Devaraj . Challakkanavar</v>
          </cell>
          <cell r="AR131" t="str">
            <v>Not Applicable</v>
          </cell>
          <cell r="AS131">
            <v>45034</v>
          </cell>
          <cell r="AT131" t="str">
            <v>Category C- Off-roll contract employees</v>
          </cell>
          <cell r="AU131" t="str">
            <v>L0</v>
          </cell>
          <cell r="AV131" t="str">
            <v>L0</v>
          </cell>
          <cell r="AW131" t="str">
            <v>PartTime</v>
          </cell>
          <cell r="AX131" t="str">
            <v>Contract Employee</v>
          </cell>
          <cell r="AY131" t="str">
            <v>Geo fencing 4 hours</v>
          </cell>
          <cell r="AZ131" t="str">
            <v>Sunday Weekly Off</v>
          </cell>
          <cell r="BA131" t="str">
            <v>Annual Leave Penalization</v>
          </cell>
          <cell r="BB131" t="str">
            <v>Geo Fencing + OD</v>
          </cell>
          <cell r="BC131" t="str">
            <v>karnataka</v>
          </cell>
          <cell r="BE131" t="str">
            <v>15 Days</v>
          </cell>
          <cell r="BF131" t="str">
            <v>IDNPM3444N</v>
          </cell>
          <cell r="BG131" t="str">
            <v>744586280549</v>
          </cell>
          <cell r="BJ131" t="str">
            <v>Working</v>
          </cell>
          <cell r="BQ131" t="str">
            <v>Skill In Village</v>
          </cell>
          <cell r="BR131" t="str">
            <v>Deshpande Education Trust</v>
          </cell>
        </row>
        <row r="132">
          <cell r="G132" t="str">
            <v>CONT0123</v>
          </cell>
          <cell r="H132" t="str">
            <v>Dumpala Sharanya</v>
          </cell>
          <cell r="I132" t="str">
            <v>Female</v>
          </cell>
          <cell r="J132" t="str">
            <v>Married</v>
          </cell>
          <cell r="K132">
            <v>43465</v>
          </cell>
          <cell r="L132" t="str">
            <v>O+ (O Positive)</v>
          </cell>
          <cell r="M132" t="str">
            <v>No</v>
          </cell>
          <cell r="N132" t="str">
            <v>India</v>
          </cell>
          <cell r="O132" t="str">
            <v>91-9603389767</v>
          </cell>
          <cell r="R132" t="str">
            <v>sharanyadh12@gmail.com</v>
          </cell>
          <cell r="Y132" t="str">
            <v>0H.no: 1-20/2, sadashivanagar</v>
          </cell>
          <cell r="AA132" t="str">
            <v>0kamareddy</v>
          </cell>
          <cell r="AB132" t="str">
            <v>TG</v>
          </cell>
          <cell r="AC132" t="str">
            <v>503145</v>
          </cell>
          <cell r="AD132" t="str">
            <v>India</v>
          </cell>
          <cell r="AE132" t="str">
            <v xml:space="preserve">Dumpala shankar </v>
          </cell>
          <cell r="AF132" t="str">
            <v xml:space="preserve">Dumpala Lalitha </v>
          </cell>
          <cell r="AG132" t="str">
            <v xml:space="preserve">Dumpala prashanth </v>
          </cell>
          <cell r="AI132" t="str">
            <v>CONT0123</v>
          </cell>
          <cell r="AJ132" t="str">
            <v>Nizamabad Office</v>
          </cell>
          <cell r="AK132" t="str">
            <v>India</v>
          </cell>
          <cell r="AL132" t="str">
            <v>Education</v>
          </cell>
          <cell r="AM132" t="str">
            <v>Skill In Village</v>
          </cell>
          <cell r="AN132" t="str">
            <v>Academics</v>
          </cell>
          <cell r="AO132" t="str">
            <v>Trainer</v>
          </cell>
          <cell r="AP132" t="str">
            <v>CRP</v>
          </cell>
          <cell r="AQ132" t="str">
            <v>Baikari . Rajesh</v>
          </cell>
          <cell r="AR132" t="str">
            <v>Not Applicable</v>
          </cell>
          <cell r="AS132">
            <v>45426</v>
          </cell>
          <cell r="AT132" t="str">
            <v>Category C- Off-roll contract employees</v>
          </cell>
          <cell r="AU132" t="str">
            <v>L0</v>
          </cell>
          <cell r="AV132" t="str">
            <v>L0</v>
          </cell>
          <cell r="AW132" t="str">
            <v>PartTime</v>
          </cell>
          <cell r="AX132" t="str">
            <v>Contract Employee</v>
          </cell>
          <cell r="AY132" t="str">
            <v>Geo fencing 4 hours</v>
          </cell>
          <cell r="AZ132" t="str">
            <v>Sunday Weekly Off</v>
          </cell>
          <cell r="BA132" t="str">
            <v>Annual Leave Penalization</v>
          </cell>
          <cell r="BB132" t="str">
            <v>Geo Fencing + OD</v>
          </cell>
          <cell r="BC132" t="str">
            <v>Telangana</v>
          </cell>
          <cell r="BE132" t="str">
            <v>15 Days</v>
          </cell>
          <cell r="BF132" t="str">
            <v>PUCPS8445A</v>
          </cell>
          <cell r="BJ132" t="str">
            <v>Working</v>
          </cell>
          <cell r="BQ132" t="str">
            <v>Skill In Village</v>
          </cell>
          <cell r="BR132" t="str">
            <v>Deshpande Education Trust</v>
          </cell>
        </row>
        <row r="133">
          <cell r="G133" t="str">
            <v>CONT0158</v>
          </cell>
          <cell r="H133" t="str">
            <v>Dunna Anusha</v>
          </cell>
          <cell r="I133" t="str">
            <v>Female</v>
          </cell>
          <cell r="J133" t="str">
            <v>Married</v>
          </cell>
          <cell r="K133">
            <v>44162</v>
          </cell>
          <cell r="L133" t="str">
            <v>O+ (O Positive)</v>
          </cell>
          <cell r="M133" t="str">
            <v>No</v>
          </cell>
          <cell r="N133" t="str">
            <v>India</v>
          </cell>
          <cell r="O133" t="str">
            <v>91-9849829540</v>
          </cell>
          <cell r="R133" t="str">
            <v>anudunna540@gmail.com</v>
          </cell>
          <cell r="AI133" t="str">
            <v>CONT0158</v>
          </cell>
          <cell r="AJ133" t="str">
            <v>Nizamabad Office</v>
          </cell>
          <cell r="AK133" t="str">
            <v>India</v>
          </cell>
          <cell r="AL133" t="str">
            <v>Education</v>
          </cell>
          <cell r="AM133" t="str">
            <v>Skill In Village</v>
          </cell>
          <cell r="AN133" t="str">
            <v>Academics</v>
          </cell>
          <cell r="AO133" t="str">
            <v>Trainer</v>
          </cell>
          <cell r="AP133" t="str">
            <v>CRP</v>
          </cell>
          <cell r="AQ133" t="str">
            <v>Suthari . Saikiran</v>
          </cell>
          <cell r="AR133" t="str">
            <v>Not Applicable</v>
          </cell>
          <cell r="AS133">
            <v>45787</v>
          </cell>
          <cell r="AT133" t="str">
            <v>Category C- Off-roll contract employees</v>
          </cell>
          <cell r="AU133" t="str">
            <v>L0</v>
          </cell>
          <cell r="AV133" t="str">
            <v>L0</v>
          </cell>
          <cell r="AW133" t="str">
            <v>PartTime</v>
          </cell>
          <cell r="AX133" t="str">
            <v>Contract Employee</v>
          </cell>
          <cell r="AY133" t="str">
            <v>Geo fencing 4 hours</v>
          </cell>
          <cell r="AZ133" t="str">
            <v>Sunday Weekly Off</v>
          </cell>
          <cell r="BA133" t="str">
            <v>Annual Leave Penalization</v>
          </cell>
          <cell r="BB133" t="str">
            <v>Geo Fencing + OD</v>
          </cell>
          <cell r="BC133" t="str">
            <v>Telangana</v>
          </cell>
          <cell r="BE133" t="str">
            <v>15 Days</v>
          </cell>
          <cell r="BF133" t="str">
            <v>FZBPA4069Q</v>
          </cell>
          <cell r="BG133" t="str">
            <v>648606754634</v>
          </cell>
          <cell r="BJ133" t="str">
            <v>Working</v>
          </cell>
          <cell r="BQ133" t="str">
            <v>Skill In Village</v>
          </cell>
          <cell r="BR133" t="str">
            <v>Deshpande Education Trust</v>
          </cell>
        </row>
        <row r="134">
          <cell r="G134" t="str">
            <v>DET25032</v>
          </cell>
          <cell r="H134" t="str">
            <v>Dyamalamba D</v>
          </cell>
          <cell r="I134" t="str">
            <v>Female</v>
          </cell>
          <cell r="J134" t="str">
            <v>None</v>
          </cell>
          <cell r="L134" t="str">
            <v>Not Available</v>
          </cell>
          <cell r="M134" t="str">
            <v>No</v>
          </cell>
          <cell r="N134" t="str">
            <v>India</v>
          </cell>
          <cell r="O134" t="str">
            <v>91-7899105128</v>
          </cell>
          <cell r="AI134" t="str">
            <v>DET25032</v>
          </cell>
          <cell r="AJ134" t="str">
            <v>Deshpande Educational Trust Hubballi Office</v>
          </cell>
          <cell r="AK134" t="str">
            <v>India</v>
          </cell>
          <cell r="AL134" t="str">
            <v>Education</v>
          </cell>
          <cell r="AM134" t="str">
            <v>SkillPlus R</v>
          </cell>
          <cell r="AN134" t="str">
            <v>Mobilization</v>
          </cell>
          <cell r="AO134" t="str">
            <v>Intern</v>
          </cell>
          <cell r="AP134" t="str">
            <v>Intern</v>
          </cell>
          <cell r="AQ134" t="str">
            <v>Charankumar R Byadagi</v>
          </cell>
          <cell r="AR134" t="str">
            <v>Not Applicable</v>
          </cell>
          <cell r="AS134">
            <v>45782</v>
          </cell>
          <cell r="AT134" t="str">
            <v>Category E- Intern &amp; Trainee employees</v>
          </cell>
          <cell r="AU134" t="str">
            <v>L0</v>
          </cell>
          <cell r="AV134" t="str">
            <v>L0</v>
          </cell>
          <cell r="AW134" t="str">
            <v>FullTime</v>
          </cell>
          <cell r="AX134" t="str">
            <v>Intern</v>
          </cell>
          <cell r="AY134" t="str">
            <v>Flexi Shift  8 Hours</v>
          </cell>
          <cell r="AZ134" t="str">
            <v>Sunday Weekly Off</v>
          </cell>
          <cell r="BA134" t="str">
            <v>Casual Leave Penalization (Interns)</v>
          </cell>
          <cell r="BB134" t="str">
            <v xml:space="preserve">Flexi Shift </v>
          </cell>
          <cell r="BC134" t="str">
            <v>karnataka</v>
          </cell>
          <cell r="BE134" t="str">
            <v>15 Days</v>
          </cell>
          <cell r="BF134" t="str">
            <v>FEXPD3582N</v>
          </cell>
          <cell r="BG134" t="str">
            <v>523250287919</v>
          </cell>
          <cell r="BJ134" t="str">
            <v>Working</v>
          </cell>
          <cell r="BQ134" t="str">
            <v>SkillPlus R</v>
          </cell>
          <cell r="BR134" t="str">
            <v>Deshpande Education Trust</v>
          </cell>
        </row>
        <row r="135">
          <cell r="G135" t="str">
            <v>DET2440</v>
          </cell>
          <cell r="H135" t="str">
            <v>Eramma N Karibasappanavar</v>
          </cell>
          <cell r="I135" t="str">
            <v>Female</v>
          </cell>
          <cell r="J135" t="str">
            <v>Single</v>
          </cell>
          <cell r="L135" t="str">
            <v>B+ (B Positive)</v>
          </cell>
          <cell r="M135" t="str">
            <v>No</v>
          </cell>
          <cell r="N135" t="str">
            <v>India</v>
          </cell>
          <cell r="O135" t="str">
            <v>91-9538822098</v>
          </cell>
          <cell r="R135" t="str">
            <v>erumanthu@gmail.com</v>
          </cell>
          <cell r="Y135" t="str">
            <v>D/O Ningappa Karebasappanavar
Devihosur oni
At.Post.Devagiri
Tq.Dt.Haveri</v>
          </cell>
          <cell r="AA135" t="str">
            <v>Haveri</v>
          </cell>
          <cell r="AB135" t="str">
            <v>KA</v>
          </cell>
          <cell r="AC135" t="str">
            <v>581110</v>
          </cell>
          <cell r="AD135" t="str">
            <v>India</v>
          </cell>
          <cell r="AE135" t="str">
            <v xml:space="preserve">Ningappa </v>
          </cell>
          <cell r="AF135" t="str">
            <v xml:space="preserve">Puttavva </v>
          </cell>
          <cell r="AI135" t="str">
            <v>DET2440</v>
          </cell>
          <cell r="AJ135" t="str">
            <v>Deshpande Educational Trust Hubballi Office</v>
          </cell>
          <cell r="AK135" t="str">
            <v>India</v>
          </cell>
          <cell r="AL135" t="str">
            <v>Education</v>
          </cell>
          <cell r="AM135" t="str">
            <v>SkillPlus</v>
          </cell>
          <cell r="AN135" t="str">
            <v>Academics</v>
          </cell>
          <cell r="AO135" t="str">
            <v>Trainer</v>
          </cell>
          <cell r="AP135" t="str">
            <v>Executive</v>
          </cell>
          <cell r="AQ135" t="str">
            <v>Channabasappa . Gudli</v>
          </cell>
          <cell r="AR135" t="str">
            <v>Not Applicable</v>
          </cell>
          <cell r="AS135">
            <v>45400</v>
          </cell>
          <cell r="AT135" t="str">
            <v>Category C- Off-roll contract employees</v>
          </cell>
          <cell r="AU135" t="str">
            <v>L1</v>
          </cell>
          <cell r="AV135" t="str">
            <v>L1</v>
          </cell>
          <cell r="AW135" t="str">
            <v>FullTime</v>
          </cell>
          <cell r="AX135" t="str">
            <v>Contract Employee</v>
          </cell>
          <cell r="AY135" t="str">
            <v>Geo fencing 8 hours</v>
          </cell>
          <cell r="AZ135" t="str">
            <v>Sunday &amp; 3rd Saturday</v>
          </cell>
          <cell r="BA135" t="str">
            <v>Annual Leave Penalization</v>
          </cell>
          <cell r="BB135" t="str">
            <v>Geo Fencing + OD</v>
          </cell>
          <cell r="BC135" t="str">
            <v>karnataka</v>
          </cell>
          <cell r="BE135" t="str">
            <v>30 Days</v>
          </cell>
          <cell r="BF135" t="str">
            <v>OFIPK0769F</v>
          </cell>
          <cell r="BH135" t="str">
            <v>GBHBL10018890000010822</v>
          </cell>
          <cell r="BI135" t="str">
            <v>102071868331</v>
          </cell>
          <cell r="BJ135" t="str">
            <v>Working</v>
          </cell>
          <cell r="BQ135" t="str">
            <v>SkillPlus</v>
          </cell>
          <cell r="BR135" t="str">
            <v>Deshpande Education Trust</v>
          </cell>
        </row>
        <row r="136">
          <cell r="G136" t="str">
            <v>DFINT2504</v>
          </cell>
          <cell r="H136" t="str">
            <v>Faiz Ali K Mulla</v>
          </cell>
          <cell r="I136" t="str">
            <v>Male</v>
          </cell>
          <cell r="J136" t="str">
            <v>Single</v>
          </cell>
          <cell r="L136" t="str">
            <v>B+ (B Positive)</v>
          </cell>
          <cell r="M136" t="str">
            <v>No</v>
          </cell>
          <cell r="N136" t="str">
            <v>India</v>
          </cell>
          <cell r="O136" t="str">
            <v>91-9353203769</v>
          </cell>
          <cell r="P136" t="str">
            <v>9353203769</v>
          </cell>
          <cell r="R136" t="str">
            <v>faizalimulla503@gmail.com</v>
          </cell>
          <cell r="S136" t="str">
            <v>H no 6, KHB Colony, Subhas Nagar,</v>
          </cell>
          <cell r="T136" t="str">
            <v>Keshwapur, Kusugal Road , Hubli</v>
          </cell>
          <cell r="U136" t="str">
            <v>Hubli</v>
          </cell>
          <cell r="V136" t="str">
            <v>Karntaka</v>
          </cell>
          <cell r="W136" t="str">
            <v>580023</v>
          </cell>
          <cell r="X136" t="str">
            <v>India</v>
          </cell>
          <cell r="Y136" t="str">
            <v>H no 6, KHB Colony, Subhas Nagar,</v>
          </cell>
          <cell r="Z136" t="str">
            <v>Keshwapur, Kusugal Road , Hubli</v>
          </cell>
          <cell r="AA136" t="str">
            <v>Hubli</v>
          </cell>
          <cell r="AB136" t="str">
            <v>Karntaka</v>
          </cell>
          <cell r="AC136" t="str">
            <v>580023</v>
          </cell>
          <cell r="AD136" t="str">
            <v>India</v>
          </cell>
          <cell r="AE136" t="str">
            <v>Khurshid Ahmed S Mulla</v>
          </cell>
          <cell r="AF136" t="str">
            <v>Shabana Parveen K Mulla</v>
          </cell>
          <cell r="AI136" t="str">
            <v>DFINT2504</v>
          </cell>
          <cell r="AJ136" t="str">
            <v>Deshpande Foundation Hubballi Office</v>
          </cell>
          <cell r="AK136" t="str">
            <v>India</v>
          </cell>
          <cell r="AL136" t="str">
            <v>Livelihood</v>
          </cell>
          <cell r="AM136" t="str">
            <v>MELDP</v>
          </cell>
          <cell r="AO136" t="str">
            <v>Intern</v>
          </cell>
          <cell r="AP136" t="str">
            <v>Intern</v>
          </cell>
          <cell r="AQ136" t="str">
            <v>Santhoshkumar S Badami</v>
          </cell>
          <cell r="AR136" t="str">
            <v>Not Applicable</v>
          </cell>
          <cell r="AS136">
            <v>45700</v>
          </cell>
          <cell r="AT136" t="str">
            <v>Category E- Intern &amp; Trainee employees</v>
          </cell>
          <cell r="AU136" t="str">
            <v>L0</v>
          </cell>
          <cell r="AV136" t="str">
            <v>L0</v>
          </cell>
          <cell r="AW136" t="str">
            <v>PartTime</v>
          </cell>
          <cell r="AX136" t="str">
            <v>Intern</v>
          </cell>
          <cell r="AY136" t="str">
            <v>Office Time</v>
          </cell>
          <cell r="AZ136" t="str">
            <v>Sunday &amp; 3rd Saturday</v>
          </cell>
          <cell r="BA136" t="str">
            <v>Casual Leave Penalization (Interns)</v>
          </cell>
          <cell r="BB136" t="str">
            <v>Bio-Metric + OD</v>
          </cell>
          <cell r="BC136" t="str">
            <v>karnataka</v>
          </cell>
          <cell r="BE136" t="str">
            <v>15 Days</v>
          </cell>
          <cell r="BF136" t="str">
            <v>GFCPM3437L</v>
          </cell>
          <cell r="BG136" t="str">
            <v>479728391321</v>
          </cell>
          <cell r="BJ136" t="str">
            <v>Working</v>
          </cell>
          <cell r="BQ136" t="str">
            <v>DF-MEDP</v>
          </cell>
          <cell r="BR136" t="str">
            <v>Deshpande Foundation</v>
          </cell>
        </row>
        <row r="137">
          <cell r="G137" t="str">
            <v>000010217</v>
          </cell>
          <cell r="H137" t="str">
            <v>Fakkeerappa Madevappa Kittur</v>
          </cell>
          <cell r="I137" t="str">
            <v>Male</v>
          </cell>
          <cell r="J137" t="str">
            <v>Single</v>
          </cell>
          <cell r="L137" t="str">
            <v>Not Available</v>
          </cell>
          <cell r="M137" t="str">
            <v>No</v>
          </cell>
          <cell r="N137" t="str">
            <v>India</v>
          </cell>
          <cell r="O137" t="str">
            <v>91-9538132120</v>
          </cell>
          <cell r="R137" t="str">
            <v>fakkeerappakittur1990@gmial.com</v>
          </cell>
          <cell r="S137" t="str">
            <v>Shivanand Nagar</v>
          </cell>
          <cell r="T137" t="str">
            <v>Sankadal</v>
          </cell>
          <cell r="U137" t="str">
            <v>Naragund</v>
          </cell>
          <cell r="V137" t="str">
            <v>Karnataka</v>
          </cell>
          <cell r="Y137" t="str">
            <v>Shivanand Nagar</v>
          </cell>
          <cell r="Z137" t="str">
            <v>Sankadal</v>
          </cell>
          <cell r="AA137" t="str">
            <v>Naragund</v>
          </cell>
          <cell r="AB137" t="str">
            <v>Karnataka</v>
          </cell>
          <cell r="AE137" t="str">
            <v xml:space="preserve">Madevappa </v>
          </cell>
          <cell r="AF137" t="str">
            <v xml:space="preserve">Padmavati </v>
          </cell>
          <cell r="AG137" t="str">
            <v>Sharada Kittur</v>
          </cell>
          <cell r="AI137" t="str">
            <v>10217</v>
          </cell>
          <cell r="AJ137" t="str">
            <v>Deshpande Educational Trust Hubballi Office</v>
          </cell>
          <cell r="AK137" t="str">
            <v>India</v>
          </cell>
          <cell r="AL137" t="str">
            <v>Education</v>
          </cell>
          <cell r="AM137" t="str">
            <v>Skill In Village</v>
          </cell>
          <cell r="AN137" t="str">
            <v>Administration</v>
          </cell>
          <cell r="AO137" t="str">
            <v>Impact Divisional Head</v>
          </cell>
          <cell r="AP137" t="str">
            <v>Assistant Manager</v>
          </cell>
          <cell r="AQ137" t="str">
            <v>Gurusiddappa B Madnalli</v>
          </cell>
          <cell r="AR137" t="str">
            <v>Not Applicable</v>
          </cell>
          <cell r="AS137">
            <v>43025</v>
          </cell>
          <cell r="AT137" t="str">
            <v>Category A - On roll employees</v>
          </cell>
          <cell r="AU137" t="str">
            <v>L3</v>
          </cell>
          <cell r="AV137" t="str">
            <v>L3.1</v>
          </cell>
          <cell r="AW137" t="str">
            <v>FullTime</v>
          </cell>
          <cell r="AX137" t="str">
            <v>Permanent</v>
          </cell>
          <cell r="AY137" t="str">
            <v>Geo fencing 8 hours</v>
          </cell>
          <cell r="AZ137" t="str">
            <v>Sunday &amp; 3rd Saturday</v>
          </cell>
          <cell r="BA137" t="str">
            <v>Earned Leave Penalization</v>
          </cell>
          <cell r="BB137" t="str">
            <v>Geo Fencing + OD</v>
          </cell>
          <cell r="BC137" t="str">
            <v>karnataka</v>
          </cell>
          <cell r="BE137" t="str">
            <v>30 Days</v>
          </cell>
          <cell r="BF137" t="str">
            <v>GETPK4995D</v>
          </cell>
          <cell r="BG137" t="str">
            <v>420022327622</v>
          </cell>
          <cell r="BH137" t="str">
            <v>GBHBL10018890000010281</v>
          </cell>
          <cell r="BI137" t="str">
            <v>101371301025</v>
          </cell>
          <cell r="BJ137" t="str">
            <v>Working</v>
          </cell>
          <cell r="BQ137" t="str">
            <v>Skill In Village</v>
          </cell>
          <cell r="BR137" t="str">
            <v>Deshpande Education Trust</v>
          </cell>
        </row>
        <row r="138">
          <cell r="G138" t="str">
            <v>DET25033</v>
          </cell>
          <cell r="H138" t="str">
            <v>Fakkeersab Pinjar</v>
          </cell>
          <cell r="I138" t="str">
            <v>Male</v>
          </cell>
          <cell r="J138" t="str">
            <v>Single</v>
          </cell>
          <cell r="L138" t="str">
            <v>B+ (B Positive)</v>
          </cell>
          <cell r="M138" t="str">
            <v>No</v>
          </cell>
          <cell r="N138" t="str">
            <v>India</v>
          </cell>
          <cell r="O138" t="str">
            <v>91-8951512697</v>
          </cell>
          <cell r="AI138" t="str">
            <v>DET25033</v>
          </cell>
          <cell r="AJ138" t="str">
            <v>Deshpande Educational Trust Hubballi Office</v>
          </cell>
          <cell r="AK138" t="str">
            <v>India</v>
          </cell>
          <cell r="AL138" t="str">
            <v>Education</v>
          </cell>
          <cell r="AM138" t="str">
            <v>Skill In Village</v>
          </cell>
          <cell r="AN138" t="str">
            <v>Academics</v>
          </cell>
          <cell r="AO138" t="str">
            <v>Trainer</v>
          </cell>
          <cell r="AP138" t="str">
            <v>CRP</v>
          </cell>
          <cell r="AQ138" t="str">
            <v>Ashok . Hadapad</v>
          </cell>
          <cell r="AR138" t="str">
            <v>Not Applicable</v>
          </cell>
          <cell r="AS138">
            <v>45782</v>
          </cell>
          <cell r="AT138" t="str">
            <v>Category C- Off-roll contract employees</v>
          </cell>
          <cell r="AU138" t="str">
            <v>L0</v>
          </cell>
          <cell r="AV138" t="str">
            <v>L0</v>
          </cell>
          <cell r="AW138" t="str">
            <v>FullTime</v>
          </cell>
          <cell r="AX138" t="str">
            <v>Contract Employee</v>
          </cell>
          <cell r="AY138" t="str">
            <v>Geo fencing 4 hours</v>
          </cell>
          <cell r="AZ138" t="str">
            <v>Sunday Weekly Off</v>
          </cell>
          <cell r="BA138" t="str">
            <v>Annual Leave Penalization</v>
          </cell>
          <cell r="BB138" t="str">
            <v>Geo Fencing + OD</v>
          </cell>
          <cell r="BC138" t="str">
            <v>karnataka</v>
          </cell>
          <cell r="BE138" t="str">
            <v>15 Days</v>
          </cell>
          <cell r="BF138" t="str">
            <v>FULPP3730G</v>
          </cell>
          <cell r="BG138" t="str">
            <v>629218363224</v>
          </cell>
          <cell r="BJ138" t="str">
            <v>Working</v>
          </cell>
          <cell r="BQ138" t="str">
            <v>Skill In Village</v>
          </cell>
          <cell r="BR138" t="str">
            <v>Deshpande Education Trust</v>
          </cell>
        </row>
        <row r="139">
          <cell r="G139" t="str">
            <v>DET202353</v>
          </cell>
          <cell r="H139" t="str">
            <v>Fakkirappa Korishettar</v>
          </cell>
          <cell r="I139" t="str">
            <v>Male</v>
          </cell>
          <cell r="J139" t="str">
            <v>Married</v>
          </cell>
          <cell r="K139">
            <v>45387</v>
          </cell>
          <cell r="L139" t="str">
            <v>O+ (O Positive)</v>
          </cell>
          <cell r="M139" t="str">
            <v>No</v>
          </cell>
          <cell r="N139" t="str">
            <v>India</v>
          </cell>
          <cell r="O139" t="str">
            <v>91-9900296116</v>
          </cell>
          <cell r="AI139" t="str">
            <v>DET202353</v>
          </cell>
          <cell r="AJ139" t="str">
            <v>Deshpande Educational Trust Hubballi Office</v>
          </cell>
          <cell r="AK139" t="str">
            <v>India</v>
          </cell>
          <cell r="AL139" t="str">
            <v>Education</v>
          </cell>
          <cell r="AM139" t="str">
            <v>Skill In Village</v>
          </cell>
          <cell r="AN139" t="str">
            <v>Academics</v>
          </cell>
          <cell r="AO139" t="str">
            <v>Trainer</v>
          </cell>
          <cell r="AP139" t="str">
            <v>CRP</v>
          </cell>
          <cell r="AQ139" t="str">
            <v>Iranna . Dummawad</v>
          </cell>
          <cell r="AR139" t="str">
            <v>Not Applicable</v>
          </cell>
          <cell r="AS139">
            <v>45033</v>
          </cell>
          <cell r="AT139" t="str">
            <v>Category C- Off-roll contract employees</v>
          </cell>
          <cell r="AU139" t="str">
            <v>L0</v>
          </cell>
          <cell r="AV139" t="str">
            <v>L0</v>
          </cell>
          <cell r="AW139" t="str">
            <v>PartTime</v>
          </cell>
          <cell r="AX139" t="str">
            <v>Contract Employee</v>
          </cell>
          <cell r="AY139" t="str">
            <v>Geo fencing 4 hours</v>
          </cell>
          <cell r="AZ139" t="str">
            <v>Sunday Weekly Off</v>
          </cell>
          <cell r="BA139" t="str">
            <v>Annual Leave Penalization</v>
          </cell>
          <cell r="BB139" t="str">
            <v>Geo Fencing + OD</v>
          </cell>
          <cell r="BC139" t="str">
            <v>karnataka</v>
          </cell>
          <cell r="BE139" t="str">
            <v>15 Days</v>
          </cell>
          <cell r="BF139" t="str">
            <v>HRIPK9028J</v>
          </cell>
          <cell r="BG139" t="str">
            <v>208630442441</v>
          </cell>
          <cell r="BJ139" t="str">
            <v>Working</v>
          </cell>
          <cell r="BQ139" t="str">
            <v>Skill In Village</v>
          </cell>
          <cell r="BR139" t="str">
            <v>Deshpande Education Trust</v>
          </cell>
        </row>
        <row r="140">
          <cell r="G140" t="str">
            <v>DET23206</v>
          </cell>
          <cell r="H140" t="str">
            <v>Falaknaaz Chawan</v>
          </cell>
          <cell r="I140" t="str">
            <v>Female</v>
          </cell>
          <cell r="J140" t="str">
            <v>Single</v>
          </cell>
          <cell r="L140" t="str">
            <v>A+ (A Positive)</v>
          </cell>
          <cell r="M140" t="str">
            <v>No</v>
          </cell>
          <cell r="N140" t="str">
            <v>India</v>
          </cell>
          <cell r="O140" t="str">
            <v>91-9606534378</v>
          </cell>
          <cell r="R140" t="str">
            <v>naazfalak213@gmail.com</v>
          </cell>
          <cell r="S140" t="str">
            <v>Girni Chawal Karwar Road Hubli</v>
          </cell>
          <cell r="U140" t="str">
            <v xml:space="preserve">Hubli </v>
          </cell>
          <cell r="V140" t="str">
            <v>Karnataka</v>
          </cell>
          <cell r="W140" t="str">
            <v>580024</v>
          </cell>
          <cell r="X140" t="str">
            <v>India</v>
          </cell>
          <cell r="Y140" t="str">
            <v>Girni Chawal Karwar Road Hubli</v>
          </cell>
          <cell r="AA140" t="str">
            <v xml:space="preserve">Hubli </v>
          </cell>
          <cell r="AB140" t="str">
            <v>Karnataka</v>
          </cell>
          <cell r="AC140" t="str">
            <v>580024</v>
          </cell>
          <cell r="AD140" t="str">
            <v>India</v>
          </cell>
          <cell r="AE140" t="str">
            <v xml:space="preserve">Mehaboobsab Chawan </v>
          </cell>
          <cell r="AF140" t="str">
            <v xml:space="preserve">Salima Chawan </v>
          </cell>
          <cell r="AI140" t="str">
            <v>DET23206</v>
          </cell>
          <cell r="AJ140" t="str">
            <v>Deshpande Educational Trust Hubballi Office</v>
          </cell>
          <cell r="AK140" t="str">
            <v>India</v>
          </cell>
          <cell r="AL140" t="str">
            <v>Education</v>
          </cell>
          <cell r="AM140" t="str">
            <v>SkillPlus R</v>
          </cell>
          <cell r="AN140" t="str">
            <v>Academics</v>
          </cell>
          <cell r="AO140" t="str">
            <v>Trainer</v>
          </cell>
          <cell r="AP140" t="str">
            <v>Senior Executive</v>
          </cell>
          <cell r="AQ140" t="str">
            <v>Roopa S Ugrankar</v>
          </cell>
          <cell r="AR140" t="str">
            <v>Not Applicable</v>
          </cell>
          <cell r="AS140">
            <v>45224</v>
          </cell>
          <cell r="AT140" t="str">
            <v>Category C- Off-roll contract employees</v>
          </cell>
          <cell r="AU140" t="str">
            <v>L2</v>
          </cell>
          <cell r="AV140" t="str">
            <v>L2</v>
          </cell>
          <cell r="AW140" t="str">
            <v>FullTime</v>
          </cell>
          <cell r="AX140" t="str">
            <v>Contract Employee</v>
          </cell>
          <cell r="AY140" t="str">
            <v>Office Time</v>
          </cell>
          <cell r="AZ140" t="str">
            <v>Sunday &amp; 3rd Saturday</v>
          </cell>
          <cell r="BA140" t="str">
            <v>Annual Leave Penalization</v>
          </cell>
          <cell r="BB140" t="str">
            <v>Bio-Metric + OD</v>
          </cell>
          <cell r="BC140" t="str">
            <v>karnataka</v>
          </cell>
          <cell r="BE140" t="str">
            <v>30 Days</v>
          </cell>
          <cell r="BF140" t="str">
            <v>CPEPC9941M</v>
          </cell>
          <cell r="BG140" t="str">
            <v>798954391943</v>
          </cell>
          <cell r="BH140" t="str">
            <v>GBHBL10018890000010728</v>
          </cell>
          <cell r="BI140" t="str">
            <v>102013707917</v>
          </cell>
          <cell r="BJ140" t="str">
            <v>Working</v>
          </cell>
          <cell r="BQ140" t="str">
            <v>SkillPlus R</v>
          </cell>
          <cell r="BR140" t="str">
            <v>Deshpande Education Trust</v>
          </cell>
        </row>
        <row r="141">
          <cell r="G141" t="str">
            <v>DET23105</v>
          </cell>
          <cell r="H141" t="str">
            <v>Farida Begum</v>
          </cell>
          <cell r="I141" t="str">
            <v>Female</v>
          </cell>
          <cell r="J141" t="str">
            <v>Single</v>
          </cell>
          <cell r="L141" t="str">
            <v>O+ (O Positive)</v>
          </cell>
          <cell r="M141" t="str">
            <v>No</v>
          </cell>
          <cell r="N141" t="str">
            <v>India</v>
          </cell>
          <cell r="O141" t="str">
            <v>91-9742892314</v>
          </cell>
          <cell r="R141" t="str">
            <v>faridazfs@gmail.com</v>
          </cell>
          <cell r="AI141" t="str">
            <v>DET23105</v>
          </cell>
          <cell r="AJ141" t="str">
            <v>Deshpande Educational Trust Hubballi Office</v>
          </cell>
          <cell r="AK141" t="str">
            <v>India</v>
          </cell>
          <cell r="AL141" t="str">
            <v>Education</v>
          </cell>
          <cell r="AM141" t="str">
            <v>SkillPlus</v>
          </cell>
          <cell r="AN141" t="str">
            <v>Academics</v>
          </cell>
          <cell r="AO141" t="str">
            <v>Trainer</v>
          </cell>
          <cell r="AP141" t="str">
            <v>Executive</v>
          </cell>
          <cell r="AQ141" t="str">
            <v>Ramesh . Chikkeri</v>
          </cell>
          <cell r="AR141" t="str">
            <v>Not Applicable</v>
          </cell>
          <cell r="AS141">
            <v>45089</v>
          </cell>
          <cell r="AT141" t="str">
            <v>Category C- Off-roll contract employees</v>
          </cell>
          <cell r="AU141" t="str">
            <v>L1</v>
          </cell>
          <cell r="AV141" t="str">
            <v>L1</v>
          </cell>
          <cell r="AW141" t="str">
            <v>FullTime</v>
          </cell>
          <cell r="AX141" t="str">
            <v>Contract Employee</v>
          </cell>
          <cell r="AY141" t="str">
            <v>Geo fencing 8 hours</v>
          </cell>
          <cell r="AZ141" t="str">
            <v>Sunday Weekly Off</v>
          </cell>
          <cell r="BA141" t="str">
            <v>Annual Leave Penalization</v>
          </cell>
          <cell r="BB141" t="str">
            <v>Geo Fencing + OD</v>
          </cell>
          <cell r="BC141" t="str">
            <v>karnataka</v>
          </cell>
          <cell r="BE141" t="str">
            <v>30 Days</v>
          </cell>
          <cell r="BF141" t="str">
            <v>EQNPB6738K</v>
          </cell>
          <cell r="BG141" t="str">
            <v>207868036319</v>
          </cell>
          <cell r="BH141" t="str">
            <v>GBHBL10018890000010738</v>
          </cell>
          <cell r="BI141" t="str">
            <v>100565683330</v>
          </cell>
          <cell r="BJ141" t="str">
            <v>Working</v>
          </cell>
          <cell r="BQ141" t="str">
            <v>SkillPlus</v>
          </cell>
          <cell r="BR141" t="str">
            <v>Deshpande Education Trust</v>
          </cell>
        </row>
        <row r="142">
          <cell r="G142" t="str">
            <v>DET23114</v>
          </cell>
          <cell r="H142" t="str">
            <v>Firdouse Rafeeque Sayed</v>
          </cell>
          <cell r="I142" t="str">
            <v>Female</v>
          </cell>
          <cell r="J142" t="str">
            <v>Single</v>
          </cell>
          <cell r="L142" t="str">
            <v>B+ (B Positive)</v>
          </cell>
          <cell r="M142" t="str">
            <v>No</v>
          </cell>
          <cell r="N142" t="str">
            <v>India</v>
          </cell>
          <cell r="O142" t="str">
            <v>91-8951447890</v>
          </cell>
          <cell r="R142" t="str">
            <v>firdossayyed1998@gmail.com</v>
          </cell>
          <cell r="AI142" t="str">
            <v>DET23114</v>
          </cell>
          <cell r="AJ142" t="str">
            <v>Deshpande Educational Trust Hubballi Office</v>
          </cell>
          <cell r="AK142" t="str">
            <v>India</v>
          </cell>
          <cell r="AL142" t="str">
            <v>Education</v>
          </cell>
          <cell r="AM142" t="str">
            <v>SkillPlus</v>
          </cell>
          <cell r="AN142" t="str">
            <v>Academics</v>
          </cell>
          <cell r="AO142" t="str">
            <v>Trainer</v>
          </cell>
          <cell r="AP142" t="str">
            <v>Executive</v>
          </cell>
          <cell r="AQ142" t="str">
            <v>Raghavendra . Pawar</v>
          </cell>
          <cell r="AR142" t="str">
            <v>Not Applicable</v>
          </cell>
          <cell r="AS142">
            <v>45089</v>
          </cell>
          <cell r="AT142" t="str">
            <v>Category C- Off-roll contract employees</v>
          </cell>
          <cell r="AU142" t="str">
            <v>L1</v>
          </cell>
          <cell r="AV142" t="str">
            <v>L1</v>
          </cell>
          <cell r="AW142" t="str">
            <v>FullTime</v>
          </cell>
          <cell r="AX142" t="str">
            <v>Contract Employee</v>
          </cell>
          <cell r="AY142" t="str">
            <v>Geo fencing 8 hours</v>
          </cell>
          <cell r="AZ142" t="str">
            <v>Sunday Weekly Off</v>
          </cell>
          <cell r="BA142" t="str">
            <v>Annual Leave Penalization</v>
          </cell>
          <cell r="BB142" t="str">
            <v>Geo Fencing + OD</v>
          </cell>
          <cell r="BC142" t="str">
            <v>karnataka</v>
          </cell>
          <cell r="BE142" t="str">
            <v>30 Days</v>
          </cell>
          <cell r="BF142" t="str">
            <v>NMPPS3851H</v>
          </cell>
          <cell r="BG142" t="str">
            <v>752008524012</v>
          </cell>
          <cell r="BH142" t="str">
            <v>GBHBL10018890000010620</v>
          </cell>
          <cell r="BI142" t="str">
            <v>101996023802</v>
          </cell>
          <cell r="BJ142" t="str">
            <v>Working</v>
          </cell>
          <cell r="BQ142" t="str">
            <v>SkillPlus</v>
          </cell>
          <cell r="BR142" t="str">
            <v>Deshpande Education Trust</v>
          </cell>
        </row>
        <row r="143">
          <cell r="G143" t="str">
            <v>000010235</v>
          </cell>
          <cell r="H143" t="str">
            <v>G Hemalatha</v>
          </cell>
          <cell r="I143" t="str">
            <v>Female</v>
          </cell>
          <cell r="J143" t="str">
            <v>Single</v>
          </cell>
          <cell r="L143" t="str">
            <v>Not Available</v>
          </cell>
          <cell r="M143" t="str">
            <v>No</v>
          </cell>
          <cell r="N143" t="str">
            <v>India</v>
          </cell>
          <cell r="O143" t="str">
            <v>91-9886984086</v>
          </cell>
          <cell r="R143" t="str">
            <v>hemalathagclk@gmail.com</v>
          </cell>
          <cell r="Y143" t="str">
            <v>Chikkenahalli
Challakere tq
Chitradurga dist</v>
          </cell>
          <cell r="AA143" t="str">
            <v>Chitradurga</v>
          </cell>
          <cell r="AB143" t="str">
            <v>KA</v>
          </cell>
          <cell r="AC143" t="str">
            <v>577522</v>
          </cell>
          <cell r="AD143" t="str">
            <v>India</v>
          </cell>
          <cell r="AE143" t="str">
            <v xml:space="preserve">Goshappa </v>
          </cell>
          <cell r="AF143" t="str">
            <v xml:space="preserve">Shivallingamma </v>
          </cell>
          <cell r="AI143" t="str">
            <v>10235</v>
          </cell>
          <cell r="AJ143" t="str">
            <v>Deshpande Educational Trust Hubballi Office</v>
          </cell>
          <cell r="AK143" t="str">
            <v>India</v>
          </cell>
          <cell r="AL143" t="str">
            <v>Education</v>
          </cell>
          <cell r="AM143" t="str">
            <v>SkillPlus</v>
          </cell>
          <cell r="AN143" t="str">
            <v>Mobilization</v>
          </cell>
          <cell r="AO143" t="str">
            <v>Mobilization</v>
          </cell>
          <cell r="AP143" t="str">
            <v>Senior Executive</v>
          </cell>
          <cell r="AQ143" t="str">
            <v>Raghavendra . Pawar</v>
          </cell>
          <cell r="AR143" t="str">
            <v>Not Applicable</v>
          </cell>
          <cell r="AS143">
            <v>43059</v>
          </cell>
          <cell r="AT143" t="str">
            <v>Category A - On roll employees</v>
          </cell>
          <cell r="AU143" t="str">
            <v>L2</v>
          </cell>
          <cell r="AV143" t="str">
            <v>L2</v>
          </cell>
          <cell r="AW143" t="str">
            <v>FullTime</v>
          </cell>
          <cell r="AX143" t="str">
            <v>Permanent</v>
          </cell>
          <cell r="AY143" t="str">
            <v>Flexi Shift  8 Hours</v>
          </cell>
          <cell r="AZ143" t="str">
            <v>Sunday &amp; 3rd Saturday</v>
          </cell>
          <cell r="BA143" t="str">
            <v>Earned Leave Penalization</v>
          </cell>
          <cell r="BB143" t="str">
            <v xml:space="preserve">Flexi Shift </v>
          </cell>
          <cell r="BC143" t="str">
            <v>karnataka</v>
          </cell>
          <cell r="BE143" t="str">
            <v>30 Days</v>
          </cell>
          <cell r="BF143" t="str">
            <v>CKMPG0761L</v>
          </cell>
          <cell r="BG143" t="str">
            <v>261444033627</v>
          </cell>
          <cell r="BH143" t="str">
            <v>GBHBL10018890000010296</v>
          </cell>
          <cell r="BI143" t="str">
            <v>101411161007</v>
          </cell>
          <cell r="BJ143" t="str">
            <v>Working</v>
          </cell>
          <cell r="BQ143" t="str">
            <v>SkillPlus</v>
          </cell>
          <cell r="BR143" t="str">
            <v>Deshpande Education Trust</v>
          </cell>
        </row>
        <row r="144">
          <cell r="G144" t="str">
            <v>CON2022168</v>
          </cell>
          <cell r="H144" t="str">
            <v>G.N Harini</v>
          </cell>
          <cell r="I144" t="str">
            <v>Female</v>
          </cell>
          <cell r="J144" t="str">
            <v>Single</v>
          </cell>
          <cell r="L144" t="str">
            <v>O+ (O Positive)</v>
          </cell>
          <cell r="M144" t="str">
            <v>No</v>
          </cell>
          <cell r="N144" t="str">
            <v>India</v>
          </cell>
          <cell r="O144" t="str">
            <v>91-9448112074</v>
          </cell>
          <cell r="AI144" t="str">
            <v>CON2022168</v>
          </cell>
          <cell r="AJ144" t="str">
            <v>Deshpande Educational Trust Hubballi Office</v>
          </cell>
          <cell r="AK144" t="str">
            <v>India</v>
          </cell>
          <cell r="AL144" t="str">
            <v>Education</v>
          </cell>
          <cell r="AM144" t="str">
            <v>SkillPlus</v>
          </cell>
          <cell r="AN144" t="str">
            <v>Academics</v>
          </cell>
          <cell r="AO144" t="str">
            <v>Trainer</v>
          </cell>
          <cell r="AP144" t="str">
            <v>Executive</v>
          </cell>
          <cell r="AQ144" t="str">
            <v>Ramesh . Chikkeri</v>
          </cell>
          <cell r="AR144" t="str">
            <v>Not Applicable</v>
          </cell>
          <cell r="AS144">
            <v>44840</v>
          </cell>
          <cell r="AT144" t="str">
            <v>Category C- Off-roll contract employees</v>
          </cell>
          <cell r="AU144" t="str">
            <v>L1</v>
          </cell>
          <cell r="AV144" t="str">
            <v>L1</v>
          </cell>
          <cell r="AW144" t="str">
            <v>FullTime</v>
          </cell>
          <cell r="AX144" t="str">
            <v>Contract Employee</v>
          </cell>
          <cell r="AY144" t="str">
            <v>Geo fencing 8 hours</v>
          </cell>
          <cell r="AZ144" t="str">
            <v>Sunday &amp; 1st Saturday</v>
          </cell>
          <cell r="BA144" t="str">
            <v>Annual Leave Penalization</v>
          </cell>
          <cell r="BB144" t="str">
            <v>Geo Fencing + OD</v>
          </cell>
          <cell r="BC144" t="str">
            <v>karnataka</v>
          </cell>
          <cell r="BE144" t="str">
            <v>30 Days</v>
          </cell>
          <cell r="BF144" t="str">
            <v>BILPH6678B</v>
          </cell>
          <cell r="BG144" t="str">
            <v>826750443690</v>
          </cell>
          <cell r="BH144" t="str">
            <v>GBHBL10018890000010796</v>
          </cell>
          <cell r="BI144" t="str">
            <v>102036748929</v>
          </cell>
          <cell r="BJ144" t="str">
            <v>Working</v>
          </cell>
          <cell r="BQ144" t="str">
            <v>SkillPlus</v>
          </cell>
          <cell r="BR144" t="str">
            <v>Deshpande Education Trust</v>
          </cell>
        </row>
        <row r="145">
          <cell r="G145" t="str">
            <v>CON600097</v>
          </cell>
          <cell r="H145" t="str">
            <v>Gaddi Naresh</v>
          </cell>
          <cell r="I145" t="str">
            <v>Male</v>
          </cell>
          <cell r="J145" t="str">
            <v>Married</v>
          </cell>
          <cell r="K145">
            <v>43168</v>
          </cell>
          <cell r="L145" t="str">
            <v>O+ (O Positive)</v>
          </cell>
          <cell r="M145" t="str">
            <v>No</v>
          </cell>
          <cell r="N145" t="str">
            <v>India</v>
          </cell>
          <cell r="O145" t="str">
            <v>91-8897083336</v>
          </cell>
          <cell r="R145" t="str">
            <v>gaddinaresh13@gmail.com</v>
          </cell>
          <cell r="Y145" t="str">
            <v>1-49V-Anantharam,
 M-Ellanthakunta
 D-Rajanna Siricilla</v>
          </cell>
          <cell r="AA145" t="str">
            <v>1-49V-Anantharam,
 M-Ellanthakunta
 D-Rajanna Siricilla</v>
          </cell>
          <cell r="AB145" t="str">
            <v>TG</v>
          </cell>
          <cell r="AC145" t="str">
            <v>505402</v>
          </cell>
          <cell r="AD145" t="str">
            <v>India</v>
          </cell>
          <cell r="AE145" t="str">
            <v xml:space="preserve">Gaddi Kanakaiah </v>
          </cell>
          <cell r="AF145" t="str">
            <v xml:space="preserve">Gaddi Padma </v>
          </cell>
          <cell r="AG145" t="str">
            <v xml:space="preserve">Gaddi Thirumala </v>
          </cell>
          <cell r="AH145" t="str">
            <v xml:space="preserve">Gaddi Shivansika , Gaddi Manhith </v>
          </cell>
          <cell r="AI145" t="str">
            <v>CON600097</v>
          </cell>
          <cell r="AJ145" t="str">
            <v>Deshpande Foundation Hubballi Office</v>
          </cell>
          <cell r="AK145" t="str">
            <v>India</v>
          </cell>
          <cell r="AL145" t="str">
            <v>Agriculture Initiative</v>
          </cell>
          <cell r="AM145" t="str">
            <v>Farm Pond</v>
          </cell>
          <cell r="AO145" t="str">
            <v>Field Facilitator</v>
          </cell>
          <cell r="AP145" t="str">
            <v>Field Facilitator</v>
          </cell>
          <cell r="AQ145" t="str">
            <v>Sandeepkumar Subraya Naik</v>
          </cell>
          <cell r="AR145" t="str">
            <v>Not Applicable</v>
          </cell>
          <cell r="AS145">
            <v>43890</v>
          </cell>
          <cell r="AT145" t="str">
            <v>Category D- DF contract &amp; Third-party employees</v>
          </cell>
          <cell r="AU145" t="str">
            <v>L0</v>
          </cell>
          <cell r="AV145" t="str">
            <v>L0</v>
          </cell>
          <cell r="AW145" t="str">
            <v>FullTime</v>
          </cell>
          <cell r="AX145" t="str">
            <v>USF Employee</v>
          </cell>
          <cell r="AY145" t="str">
            <v>Flexi Shift  8 Hours</v>
          </cell>
          <cell r="AZ145" t="str">
            <v>Sunday &amp; 3rd Saturday</v>
          </cell>
          <cell r="BA145" t="str">
            <v>USF Employees</v>
          </cell>
          <cell r="BB145" t="str">
            <v xml:space="preserve">Flexi Shift </v>
          </cell>
          <cell r="BC145" t="str">
            <v>Telangana</v>
          </cell>
          <cell r="BE145" t="str">
            <v>30 Days</v>
          </cell>
          <cell r="BJ145" t="str">
            <v>Working</v>
          </cell>
          <cell r="BQ145" t="str">
            <v>Farm Pond- Telengana</v>
          </cell>
          <cell r="BR145" t="str">
            <v>USF</v>
          </cell>
        </row>
        <row r="146">
          <cell r="G146" t="str">
            <v>CONT0147</v>
          </cell>
          <cell r="H146" t="str">
            <v>Gajbinkar Rajashekar</v>
          </cell>
          <cell r="I146" t="str">
            <v>Male</v>
          </cell>
          <cell r="J146" t="str">
            <v>Single</v>
          </cell>
          <cell r="L146" t="str">
            <v>Not Available</v>
          </cell>
          <cell r="M146" t="str">
            <v>No</v>
          </cell>
          <cell r="N146" t="str">
            <v>India</v>
          </cell>
          <cell r="O146" t="str">
            <v>91-9676237481</v>
          </cell>
          <cell r="R146" t="str">
            <v>gajbinkarrajshekar@gmail.com</v>
          </cell>
          <cell r="AE146" t="str">
            <v xml:space="preserve">. </v>
          </cell>
          <cell r="AI146" t="str">
            <v>CONT0147</v>
          </cell>
          <cell r="AJ146" t="str">
            <v>Nizamabad Office</v>
          </cell>
          <cell r="AK146" t="str">
            <v>India</v>
          </cell>
          <cell r="AL146" t="str">
            <v>Education</v>
          </cell>
          <cell r="AM146" t="str">
            <v>SkillPlus R</v>
          </cell>
          <cell r="AN146" t="str">
            <v>Mobilization</v>
          </cell>
          <cell r="AO146" t="str">
            <v>Mobilization</v>
          </cell>
          <cell r="AP146" t="str">
            <v>Executive</v>
          </cell>
          <cell r="AQ146" t="str">
            <v>Javvaji . Shireesha</v>
          </cell>
          <cell r="AR146" t="str">
            <v>Not Applicable</v>
          </cell>
          <cell r="AS146">
            <v>45566</v>
          </cell>
          <cell r="AT146" t="str">
            <v>Category C- Off-roll contract employees</v>
          </cell>
          <cell r="AU146" t="str">
            <v>L1</v>
          </cell>
          <cell r="AV146" t="str">
            <v>L1</v>
          </cell>
          <cell r="AW146" t="str">
            <v>FullTime</v>
          </cell>
          <cell r="AX146" t="str">
            <v>Contract Employee</v>
          </cell>
          <cell r="AY146" t="str">
            <v>Flexi Shift  8 Hours</v>
          </cell>
          <cell r="AZ146" t="str">
            <v>Sunday &amp; 3rd Saturday</v>
          </cell>
          <cell r="BA146" t="str">
            <v>Annual Leave Penalization</v>
          </cell>
          <cell r="BB146" t="str">
            <v xml:space="preserve">Flexi Shift </v>
          </cell>
          <cell r="BC146" t="str">
            <v>Telangana</v>
          </cell>
          <cell r="BE146" t="str">
            <v>30 Days</v>
          </cell>
          <cell r="BJ146" t="str">
            <v>Working</v>
          </cell>
          <cell r="BQ146" t="str">
            <v>SkillPlus R</v>
          </cell>
          <cell r="BR146" t="str">
            <v>Deshpande Education Trust</v>
          </cell>
        </row>
        <row r="147">
          <cell r="G147" t="str">
            <v>DET2417</v>
          </cell>
          <cell r="H147" t="str">
            <v>Gajendra Dhanawade</v>
          </cell>
          <cell r="I147" t="str">
            <v>Male</v>
          </cell>
          <cell r="J147" t="str">
            <v>Single</v>
          </cell>
          <cell r="L147" t="str">
            <v>AB+ (AB Positive)</v>
          </cell>
          <cell r="M147" t="str">
            <v>No</v>
          </cell>
          <cell r="N147" t="str">
            <v>India</v>
          </cell>
          <cell r="O147" t="str">
            <v>91-9449972003</v>
          </cell>
          <cell r="AI147" t="str">
            <v>DET2417</v>
          </cell>
          <cell r="AJ147" t="str">
            <v>Deshpande Educational Trust Hubballi Office</v>
          </cell>
          <cell r="AK147" t="str">
            <v>India</v>
          </cell>
          <cell r="AL147" t="str">
            <v>Education</v>
          </cell>
          <cell r="AM147" t="str">
            <v>SkillPlus</v>
          </cell>
          <cell r="AN147" t="str">
            <v>Academics</v>
          </cell>
          <cell r="AO147" t="str">
            <v>Trainer</v>
          </cell>
          <cell r="AP147" t="str">
            <v>Executive</v>
          </cell>
          <cell r="AQ147" t="str">
            <v>Raghavendra . Pawar</v>
          </cell>
          <cell r="AR147" t="str">
            <v>Not Applicable</v>
          </cell>
          <cell r="AS147">
            <v>45293</v>
          </cell>
          <cell r="AT147" t="str">
            <v>Category C- Off-roll contract employees</v>
          </cell>
          <cell r="AU147" t="str">
            <v>L1</v>
          </cell>
          <cell r="AV147" t="str">
            <v>L1</v>
          </cell>
          <cell r="AW147" t="str">
            <v>FullTime</v>
          </cell>
          <cell r="AX147" t="str">
            <v>Contract Employee</v>
          </cell>
          <cell r="AY147" t="str">
            <v>Geo fencing 8 hours</v>
          </cell>
          <cell r="AZ147" t="str">
            <v>Sunday Weekly Off</v>
          </cell>
          <cell r="BA147" t="str">
            <v>Annual Leave Penalization</v>
          </cell>
          <cell r="BB147" t="str">
            <v>Geo Fencing + OD</v>
          </cell>
          <cell r="BC147" t="str">
            <v>karnataka</v>
          </cell>
          <cell r="BE147" t="str">
            <v>30 Days</v>
          </cell>
          <cell r="BF147" t="str">
            <v>EICPD2835L</v>
          </cell>
          <cell r="BH147" t="str">
            <v>GBHBL10018890000010805</v>
          </cell>
          <cell r="BI147" t="str">
            <v>101379107167</v>
          </cell>
          <cell r="BJ147" t="str">
            <v>Working</v>
          </cell>
          <cell r="BQ147" t="str">
            <v>SkillPlus</v>
          </cell>
          <cell r="BR147" t="str">
            <v>Deshpande Education Trust</v>
          </cell>
        </row>
        <row r="148">
          <cell r="G148" t="str">
            <v>CONT0160</v>
          </cell>
          <cell r="H148" t="str">
            <v>Gajulapati Shravani</v>
          </cell>
          <cell r="I148" t="str">
            <v>Female</v>
          </cell>
          <cell r="J148" t="str">
            <v>None</v>
          </cell>
          <cell r="L148" t="str">
            <v>A+ (A Positive)</v>
          </cell>
          <cell r="M148" t="str">
            <v>No</v>
          </cell>
          <cell r="N148" t="str">
            <v>India</v>
          </cell>
          <cell r="O148" t="str">
            <v>91-9542737051</v>
          </cell>
          <cell r="R148" t="str">
            <v>gajulapatiraju990@gmail.com</v>
          </cell>
          <cell r="AI148" t="str">
            <v>CONT0160</v>
          </cell>
          <cell r="AJ148" t="str">
            <v>Nizamabad Office</v>
          </cell>
          <cell r="AK148" t="str">
            <v>India</v>
          </cell>
          <cell r="AL148" t="str">
            <v>Education</v>
          </cell>
          <cell r="AM148" t="str">
            <v>Skill In Village</v>
          </cell>
          <cell r="AN148" t="str">
            <v>Academics</v>
          </cell>
          <cell r="AO148" t="str">
            <v>Trainer</v>
          </cell>
          <cell r="AP148" t="str">
            <v>CRP</v>
          </cell>
          <cell r="AQ148" t="str">
            <v>Suthari . Saikiran</v>
          </cell>
          <cell r="AR148" t="str">
            <v>Not Applicable</v>
          </cell>
          <cell r="AS148">
            <v>45787</v>
          </cell>
          <cell r="AT148" t="str">
            <v>Category C- Off-roll contract employees</v>
          </cell>
          <cell r="AU148" t="str">
            <v>L0</v>
          </cell>
          <cell r="AV148" t="str">
            <v>L0</v>
          </cell>
          <cell r="AW148" t="str">
            <v>PartTime</v>
          </cell>
          <cell r="AX148" t="str">
            <v>Contract Employee</v>
          </cell>
          <cell r="AY148" t="str">
            <v>Geo fencing 4 hours</v>
          </cell>
          <cell r="AZ148" t="str">
            <v>Sunday Weekly Off</v>
          </cell>
          <cell r="BA148" t="str">
            <v>Annual Leave Penalization</v>
          </cell>
          <cell r="BB148" t="str">
            <v>Geo Fencing + OD</v>
          </cell>
          <cell r="BC148" t="str">
            <v>Telangana</v>
          </cell>
          <cell r="BE148" t="str">
            <v>15 Days</v>
          </cell>
          <cell r="BF148" t="str">
            <v>MEAPS8884J</v>
          </cell>
          <cell r="BG148" t="str">
            <v>278975180202</v>
          </cell>
          <cell r="BJ148" t="str">
            <v>Working</v>
          </cell>
          <cell r="BQ148" t="str">
            <v>Skill In Village</v>
          </cell>
          <cell r="BR148" t="str">
            <v>Deshpande Education Trust</v>
          </cell>
        </row>
        <row r="149">
          <cell r="G149" t="str">
            <v>CONT0115</v>
          </cell>
          <cell r="H149" t="str">
            <v>Galve Roopa</v>
          </cell>
          <cell r="I149" t="str">
            <v>Female</v>
          </cell>
          <cell r="J149" t="str">
            <v>Married</v>
          </cell>
          <cell r="K149">
            <v>44735</v>
          </cell>
          <cell r="L149" t="str">
            <v>B+ (B Positive)</v>
          </cell>
          <cell r="M149" t="str">
            <v>No</v>
          </cell>
          <cell r="N149" t="str">
            <v>India</v>
          </cell>
          <cell r="O149" t="str">
            <v>91-9553221101</v>
          </cell>
          <cell r="R149" t="str">
            <v>roopagalve@gmail.com</v>
          </cell>
          <cell r="Y149" t="str">
            <v>H.no: 2-44,Dikampally,Makloor,Dist:Nizamabad</v>
          </cell>
          <cell r="AA149" t="str">
            <v>Nizamabad</v>
          </cell>
          <cell r="AB149" t="str">
            <v>TG</v>
          </cell>
          <cell r="AC149" t="str">
            <v>503213</v>
          </cell>
          <cell r="AD149" t="str">
            <v>India</v>
          </cell>
          <cell r="AE149" t="str">
            <v xml:space="preserve">Sathyam </v>
          </cell>
          <cell r="AF149" t="str">
            <v xml:space="preserve">Vasantha </v>
          </cell>
          <cell r="AG149" t="str">
            <v xml:space="preserve">Mahesh </v>
          </cell>
          <cell r="AH149" t="str">
            <v xml:space="preserve">Druva </v>
          </cell>
          <cell r="AI149" t="str">
            <v>CONT0115</v>
          </cell>
          <cell r="AJ149" t="str">
            <v>Nizamabad Office</v>
          </cell>
          <cell r="AK149" t="str">
            <v>India</v>
          </cell>
          <cell r="AL149" t="str">
            <v>Education</v>
          </cell>
          <cell r="AM149" t="str">
            <v>Skill In Village</v>
          </cell>
          <cell r="AN149" t="str">
            <v>Academics</v>
          </cell>
          <cell r="AO149" t="str">
            <v>Cluster Associate</v>
          </cell>
          <cell r="AP149" t="str">
            <v>Cluster Associate</v>
          </cell>
          <cell r="AQ149" t="str">
            <v>Pedda Ganga Ganga</v>
          </cell>
          <cell r="AR149" t="str">
            <v>Not Applicable</v>
          </cell>
          <cell r="AS149">
            <v>45394</v>
          </cell>
          <cell r="AT149" t="str">
            <v>Category C- Off-roll contract employees</v>
          </cell>
          <cell r="AU149" t="str">
            <v>L1</v>
          </cell>
          <cell r="AV149" t="str">
            <v>L1</v>
          </cell>
          <cell r="AW149" t="str">
            <v>FullTime</v>
          </cell>
          <cell r="AX149" t="str">
            <v>Contract Employee</v>
          </cell>
          <cell r="AY149" t="str">
            <v>Geo fencing 8 hours</v>
          </cell>
          <cell r="AZ149" t="str">
            <v>Sunday Weekly Off</v>
          </cell>
          <cell r="BA149" t="str">
            <v>Annual Leave Penalization</v>
          </cell>
          <cell r="BB149" t="str">
            <v>Geo Fencing + OD</v>
          </cell>
          <cell r="BC149" t="str">
            <v>Telangana</v>
          </cell>
          <cell r="BE149" t="str">
            <v>30 Days</v>
          </cell>
          <cell r="BF149" t="str">
            <v>FJTPR5539G</v>
          </cell>
          <cell r="BJ149" t="str">
            <v>Working</v>
          </cell>
          <cell r="BQ149" t="str">
            <v>Skill In Village</v>
          </cell>
          <cell r="BR149" t="str">
            <v>Deshpande Education Trust</v>
          </cell>
        </row>
        <row r="150">
          <cell r="G150" t="str">
            <v>DFCON0010</v>
          </cell>
          <cell r="H150" t="str">
            <v>Gandla Hemalatha</v>
          </cell>
          <cell r="I150" t="str">
            <v>Female</v>
          </cell>
          <cell r="J150" t="str">
            <v>Married</v>
          </cell>
          <cell r="K150">
            <v>36290</v>
          </cell>
          <cell r="L150" t="str">
            <v>O+ (O Positive)</v>
          </cell>
          <cell r="M150" t="str">
            <v>No</v>
          </cell>
          <cell r="N150" t="str">
            <v>India</v>
          </cell>
          <cell r="O150" t="str">
            <v>91-9542150715</v>
          </cell>
          <cell r="P150" t="str">
            <v>9542150715</v>
          </cell>
          <cell r="R150" t="str">
            <v>hemalathagandla04@gmail.com</v>
          </cell>
          <cell r="Y150" t="str">
            <v>House Number: 1-31
Village Kachapoor
Mandal Koheda
District Siddipet
Pincode :500476</v>
          </cell>
          <cell r="AA150" t="str">
            <v>Siddipet</v>
          </cell>
          <cell r="AB150" t="str">
            <v>TG</v>
          </cell>
          <cell r="AC150" t="str">
            <v>500476</v>
          </cell>
          <cell r="AD150" t="str">
            <v>India</v>
          </cell>
          <cell r="AE150" t="str">
            <v xml:space="preserve">Papaiah </v>
          </cell>
          <cell r="AF150" t="str">
            <v xml:space="preserve">Vijaya </v>
          </cell>
          <cell r="AG150" t="str">
            <v xml:space="preserve">HanmanthaRao </v>
          </cell>
          <cell r="AH150" t="str">
            <v xml:space="preserve">Vashista Rao , Viyan Rao </v>
          </cell>
          <cell r="AI150" t="str">
            <v>DFCON0010</v>
          </cell>
          <cell r="AJ150" t="str">
            <v>Nizamabad Office</v>
          </cell>
          <cell r="AK150" t="str">
            <v>India</v>
          </cell>
          <cell r="AL150" t="str">
            <v>Education</v>
          </cell>
          <cell r="AM150" t="str">
            <v>Skill In Village</v>
          </cell>
          <cell r="AN150" t="str">
            <v>Academics</v>
          </cell>
          <cell r="AO150" t="str">
            <v>Trainer</v>
          </cell>
          <cell r="AP150" t="str">
            <v>CRP</v>
          </cell>
          <cell r="AQ150" t="str">
            <v>Suthari . Saikiran</v>
          </cell>
          <cell r="AR150" t="str">
            <v>Not Applicable</v>
          </cell>
          <cell r="AS150">
            <v>44509</v>
          </cell>
          <cell r="AT150" t="str">
            <v>Category C- Off-roll contract employees</v>
          </cell>
          <cell r="AU150" t="str">
            <v>L0</v>
          </cell>
          <cell r="AV150" t="str">
            <v>L0</v>
          </cell>
          <cell r="AW150" t="str">
            <v>PartTime</v>
          </cell>
          <cell r="AX150" t="str">
            <v>Contract Employee</v>
          </cell>
          <cell r="AY150" t="str">
            <v>Geo fencing 4 hours</v>
          </cell>
          <cell r="AZ150" t="str">
            <v>Sunday Weekly Off</v>
          </cell>
          <cell r="BA150" t="str">
            <v>Annual Leave Penalization</v>
          </cell>
          <cell r="BB150" t="str">
            <v>Geo Fencing + OD</v>
          </cell>
          <cell r="BC150" t="str">
            <v>Telangana</v>
          </cell>
          <cell r="BE150" t="str">
            <v>15 Days</v>
          </cell>
          <cell r="BF150" t="str">
            <v>APFPB8170G</v>
          </cell>
          <cell r="BG150" t="str">
            <v>623481396121</v>
          </cell>
          <cell r="BJ150" t="str">
            <v>Working</v>
          </cell>
          <cell r="BK150">
            <v>45848</v>
          </cell>
          <cell r="BM150" t="str">
            <v>Initiated</v>
          </cell>
          <cell r="BQ150" t="str">
            <v>Skill In Village</v>
          </cell>
          <cell r="BR150" t="str">
            <v>Deshpande Education Trust</v>
          </cell>
        </row>
        <row r="151">
          <cell r="G151" t="str">
            <v>000010158</v>
          </cell>
          <cell r="H151" t="str">
            <v>Ganesh Kamble</v>
          </cell>
          <cell r="I151" t="str">
            <v>Male</v>
          </cell>
          <cell r="J151" t="str">
            <v>Married</v>
          </cell>
          <cell r="K151">
            <v>42464</v>
          </cell>
          <cell r="L151" t="str">
            <v>B+ (B Positive)</v>
          </cell>
          <cell r="M151" t="str">
            <v>No</v>
          </cell>
          <cell r="N151" t="str">
            <v>India</v>
          </cell>
          <cell r="O151" t="str">
            <v>91-8497084002</v>
          </cell>
          <cell r="R151" t="str">
            <v>ganesh.kamble@dfmail.org</v>
          </cell>
          <cell r="S151" t="str">
            <v># 4, KHDC Nekar Colony,Vidyanagar, Hubballi</v>
          </cell>
          <cell r="U151" t="str">
            <v>Hubli</v>
          </cell>
          <cell r="V151" t="str">
            <v>Karnataka</v>
          </cell>
          <cell r="W151" t="str">
            <v>580031</v>
          </cell>
          <cell r="X151" t="str">
            <v>India</v>
          </cell>
          <cell r="Y151" t="str">
            <v># 4, KHDC Nekar Colony,Vidyanagar, Hubballi</v>
          </cell>
          <cell r="AA151" t="str">
            <v>Hubli</v>
          </cell>
          <cell r="AB151" t="str">
            <v>Karnataka</v>
          </cell>
          <cell r="AC151" t="str">
            <v>580031</v>
          </cell>
          <cell r="AD151" t="str">
            <v>India</v>
          </cell>
          <cell r="AE151" t="str">
            <v xml:space="preserve">Laxman Kamble </v>
          </cell>
          <cell r="AF151" t="str">
            <v xml:space="preserve">Manjula Kamble </v>
          </cell>
          <cell r="AG151" t="str">
            <v xml:space="preserve">Shilpa Ganesh Kambale </v>
          </cell>
          <cell r="AH151" t="str">
            <v xml:space="preserve">Vishwakeethi , Vijeth </v>
          </cell>
          <cell r="AI151" t="str">
            <v>10158</v>
          </cell>
          <cell r="AJ151" t="str">
            <v>Foundation For Sandbox Startup Initiatives Hubballi Office</v>
          </cell>
          <cell r="AK151" t="str">
            <v>India</v>
          </cell>
          <cell r="AL151" t="str">
            <v>Central Shared Services</v>
          </cell>
          <cell r="AM151" t="str">
            <v>Media &amp; Communication</v>
          </cell>
          <cell r="AO151" t="str">
            <v>Videographer</v>
          </cell>
          <cell r="AP151" t="str">
            <v>Senior Executive</v>
          </cell>
          <cell r="AQ151" t="str">
            <v>Varadh . Kulkarni</v>
          </cell>
          <cell r="AR151" t="str">
            <v>Not Applicable</v>
          </cell>
          <cell r="AS151">
            <v>42795</v>
          </cell>
          <cell r="AT151" t="str">
            <v>Category A - On roll employees</v>
          </cell>
          <cell r="AU151" t="str">
            <v>L2</v>
          </cell>
          <cell r="AV151" t="str">
            <v>L2</v>
          </cell>
          <cell r="AW151" t="str">
            <v>FullTime</v>
          </cell>
          <cell r="AX151" t="str">
            <v>Permanent</v>
          </cell>
          <cell r="AY151" t="str">
            <v>Office Time</v>
          </cell>
          <cell r="AZ151" t="str">
            <v>Sunday &amp; 3rd Saturday</v>
          </cell>
          <cell r="BA151" t="str">
            <v>Earned Leave Penalization</v>
          </cell>
          <cell r="BB151" t="str">
            <v>Biometric + OD + WFH</v>
          </cell>
          <cell r="BC151" t="str">
            <v>karnataka</v>
          </cell>
          <cell r="BE151" t="str">
            <v>30 Days</v>
          </cell>
          <cell r="BF151" t="str">
            <v>MCAPK6411R</v>
          </cell>
          <cell r="BG151" t="str">
            <v>358985306820</v>
          </cell>
          <cell r="BH151" t="str">
            <v>GBHBL00631650000010574</v>
          </cell>
          <cell r="BI151" t="str">
            <v>101271424893</v>
          </cell>
          <cell r="BJ151" t="str">
            <v>Working</v>
          </cell>
          <cell r="BQ151" t="str">
            <v>Marketng &amp; communication</v>
          </cell>
          <cell r="BR151" t="str">
            <v>Foundation for Sandboxstartup Initiatives</v>
          </cell>
        </row>
        <row r="152">
          <cell r="G152" t="str">
            <v>CON202287</v>
          </cell>
          <cell r="H152" t="str">
            <v>Ganesh Yallappa Upali</v>
          </cell>
          <cell r="I152" t="str">
            <v>Male</v>
          </cell>
          <cell r="J152" t="str">
            <v>Single</v>
          </cell>
          <cell r="L152" t="str">
            <v>O+ (O Positive)</v>
          </cell>
          <cell r="M152" t="str">
            <v>No</v>
          </cell>
          <cell r="N152" t="str">
            <v>India</v>
          </cell>
          <cell r="O152" t="str">
            <v>91-8904800236</v>
          </cell>
          <cell r="AI152" t="str">
            <v>CON202287</v>
          </cell>
          <cell r="AJ152" t="str">
            <v>Deshpande Educational Trust Hubballi Office</v>
          </cell>
          <cell r="AK152" t="str">
            <v>India</v>
          </cell>
          <cell r="AL152" t="str">
            <v>Education</v>
          </cell>
          <cell r="AM152" t="str">
            <v>Skill In Village</v>
          </cell>
          <cell r="AN152" t="str">
            <v>Academics</v>
          </cell>
          <cell r="AO152" t="str">
            <v>Trainer</v>
          </cell>
          <cell r="AP152" t="str">
            <v>Cluster Associate</v>
          </cell>
          <cell r="AQ152" t="str">
            <v>Devaraj . Challakkanavar</v>
          </cell>
          <cell r="AR152" t="str">
            <v>Not Applicable</v>
          </cell>
          <cell r="AS152">
            <v>44713</v>
          </cell>
          <cell r="AT152" t="str">
            <v>Category C- Off-roll contract employees</v>
          </cell>
          <cell r="AU152" t="str">
            <v>L1</v>
          </cell>
          <cell r="AV152" t="str">
            <v>L1</v>
          </cell>
          <cell r="AW152" t="str">
            <v>FullTime</v>
          </cell>
          <cell r="AX152" t="str">
            <v>Contract Employee</v>
          </cell>
          <cell r="AY152" t="str">
            <v>Geo fencing 4 hours</v>
          </cell>
          <cell r="AZ152" t="str">
            <v>Sunday Weekly Off</v>
          </cell>
          <cell r="BA152" t="str">
            <v>Annual Leave Penalization</v>
          </cell>
          <cell r="BB152" t="str">
            <v>Geo Fencing + OD</v>
          </cell>
          <cell r="BC152" t="str">
            <v>karnataka</v>
          </cell>
          <cell r="BE152" t="str">
            <v>15 Days</v>
          </cell>
          <cell r="BF152" t="str">
            <v>AOEPU3191G</v>
          </cell>
          <cell r="BG152" t="str">
            <v>546691784499</v>
          </cell>
          <cell r="BJ152" t="str">
            <v>Working</v>
          </cell>
          <cell r="BQ152" t="str">
            <v>Skill In Village</v>
          </cell>
          <cell r="BR152" t="str">
            <v>Deshpande Education Trust</v>
          </cell>
        </row>
        <row r="153">
          <cell r="G153" t="str">
            <v>DET25050</v>
          </cell>
          <cell r="H153" t="str">
            <v>Ganga Kalakappa Arer</v>
          </cell>
          <cell r="I153" t="str">
            <v>Female</v>
          </cell>
          <cell r="J153" t="str">
            <v>None</v>
          </cell>
          <cell r="L153" t="str">
            <v>Not Available</v>
          </cell>
          <cell r="M153" t="str">
            <v>No</v>
          </cell>
          <cell r="N153" t="str">
            <v>India</v>
          </cell>
          <cell r="O153" t="str">
            <v>91-6362871688</v>
          </cell>
          <cell r="R153" t="str">
            <v>gangakarer@mail.com</v>
          </cell>
          <cell r="AI153" t="str">
            <v>DET25050</v>
          </cell>
          <cell r="AJ153" t="str">
            <v>Deshpande Educational Trust Hubballi Office</v>
          </cell>
          <cell r="AK153" t="str">
            <v>India</v>
          </cell>
          <cell r="AL153" t="str">
            <v>Education</v>
          </cell>
          <cell r="AM153" t="str">
            <v>Skill In Village</v>
          </cell>
          <cell r="AN153" t="str">
            <v>Academics</v>
          </cell>
          <cell r="AO153" t="str">
            <v>Trainer</v>
          </cell>
          <cell r="AP153" t="str">
            <v>CRP</v>
          </cell>
          <cell r="AQ153" t="str">
            <v>Manjunath M Badiger</v>
          </cell>
          <cell r="AR153" t="str">
            <v>Not Applicable</v>
          </cell>
          <cell r="AS153">
            <v>45791</v>
          </cell>
          <cell r="AT153" t="str">
            <v>Category C- Off-roll contract employees</v>
          </cell>
          <cell r="AU153" t="str">
            <v>L0</v>
          </cell>
          <cell r="AV153" t="str">
            <v>L0</v>
          </cell>
          <cell r="AW153" t="str">
            <v>FullTime</v>
          </cell>
          <cell r="AX153" t="str">
            <v>Contract Employee</v>
          </cell>
          <cell r="AY153" t="str">
            <v>Geo fencing 4 hours</v>
          </cell>
          <cell r="AZ153" t="str">
            <v>Sunday Weekly Off</v>
          </cell>
          <cell r="BA153" t="str">
            <v>Annual Leave Penalization</v>
          </cell>
          <cell r="BB153" t="str">
            <v>Geo Fencing + OD</v>
          </cell>
          <cell r="BC153" t="str">
            <v>karnataka</v>
          </cell>
          <cell r="BE153" t="str">
            <v>15 Days</v>
          </cell>
          <cell r="BF153" t="str">
            <v>FLLPA4912E</v>
          </cell>
          <cell r="BG153" t="str">
            <v>478274555628</v>
          </cell>
          <cell r="BJ153" t="str">
            <v>Working</v>
          </cell>
          <cell r="BQ153" t="str">
            <v>Skill In Village</v>
          </cell>
          <cell r="BR153" t="str">
            <v>Deshpande Education Trust</v>
          </cell>
        </row>
        <row r="154">
          <cell r="G154" t="str">
            <v>CONT0067</v>
          </cell>
          <cell r="H154" t="str">
            <v>Gangadhar Mounika</v>
          </cell>
          <cell r="I154" t="str">
            <v>Female</v>
          </cell>
          <cell r="J154" t="str">
            <v>Married</v>
          </cell>
          <cell r="K154">
            <v>42810</v>
          </cell>
          <cell r="L154" t="str">
            <v>B+ (B Positive)</v>
          </cell>
          <cell r="M154" t="str">
            <v>No</v>
          </cell>
          <cell r="N154" t="str">
            <v>India</v>
          </cell>
          <cell r="O154" t="str">
            <v>91-9640320201</v>
          </cell>
          <cell r="R154" t="str">
            <v>mounikabandari134@gmail.com</v>
          </cell>
          <cell r="Y154" t="str">
            <v>H.no 10-46/1, Velmal, Nandipet</v>
          </cell>
          <cell r="AA154" t="str">
            <v>Nizamabad</v>
          </cell>
          <cell r="AB154" t="str">
            <v>TG</v>
          </cell>
          <cell r="AC154" t="str">
            <v>503213</v>
          </cell>
          <cell r="AD154" t="str">
            <v>India</v>
          </cell>
          <cell r="AE154" t="str">
            <v xml:space="preserve">Gangaram </v>
          </cell>
          <cell r="AF154" t="str">
            <v xml:space="preserve">Rajubai </v>
          </cell>
          <cell r="AG154" t="str">
            <v xml:space="preserve">Naveen </v>
          </cell>
          <cell r="AH154" t="str">
            <v xml:space="preserve">Thanvi , Vaidhik </v>
          </cell>
          <cell r="AI154" t="str">
            <v>CONT0067</v>
          </cell>
          <cell r="AJ154" t="str">
            <v>Nizamabad Office</v>
          </cell>
          <cell r="AK154" t="str">
            <v>India</v>
          </cell>
          <cell r="AL154" t="str">
            <v>Education</v>
          </cell>
          <cell r="AM154" t="str">
            <v>Skill In Village</v>
          </cell>
          <cell r="AN154" t="str">
            <v>Academics</v>
          </cell>
          <cell r="AO154" t="str">
            <v>Trainer</v>
          </cell>
          <cell r="AP154" t="str">
            <v>CRP</v>
          </cell>
          <cell r="AQ154" t="str">
            <v>Pedda Ganga Ganga</v>
          </cell>
          <cell r="AR154" t="str">
            <v>Not Applicable</v>
          </cell>
          <cell r="AS154">
            <v>45071</v>
          </cell>
          <cell r="AT154" t="str">
            <v>Category C- Off-roll contract employees</v>
          </cell>
          <cell r="AU154" t="str">
            <v>L0</v>
          </cell>
          <cell r="AV154" t="str">
            <v>L0</v>
          </cell>
          <cell r="AW154" t="str">
            <v>PartTime</v>
          </cell>
          <cell r="AX154" t="str">
            <v>Contract Employee</v>
          </cell>
          <cell r="AY154" t="str">
            <v>Geo fencing 4 hours</v>
          </cell>
          <cell r="AZ154" t="str">
            <v>Sunday Weekly Off</v>
          </cell>
          <cell r="BA154" t="str">
            <v>Annual Leave Penalization</v>
          </cell>
          <cell r="BB154" t="str">
            <v>Geo Fencing + OD</v>
          </cell>
          <cell r="BC154" t="str">
            <v>Telangana</v>
          </cell>
          <cell r="BE154" t="str">
            <v>15 Days</v>
          </cell>
          <cell r="BF154" t="str">
            <v>CZHPG2210G</v>
          </cell>
          <cell r="BG154" t="str">
            <v>444222366651</v>
          </cell>
          <cell r="BJ154" t="str">
            <v>Working</v>
          </cell>
          <cell r="BQ154" t="str">
            <v>Skill In Village</v>
          </cell>
          <cell r="BR154" t="str">
            <v>Deshpande Education Trust</v>
          </cell>
        </row>
        <row r="155">
          <cell r="G155" t="str">
            <v>DET2477</v>
          </cell>
          <cell r="H155" t="str">
            <v>Gangamma C Udakeri</v>
          </cell>
          <cell r="I155" t="str">
            <v>Female</v>
          </cell>
          <cell r="J155" t="str">
            <v>Single</v>
          </cell>
          <cell r="L155" t="str">
            <v>O+ (O Positive)</v>
          </cell>
          <cell r="M155" t="str">
            <v>No</v>
          </cell>
          <cell r="N155" t="str">
            <v>India</v>
          </cell>
          <cell r="O155" t="str">
            <v>91-9538417456</v>
          </cell>
          <cell r="R155" t="str">
            <v>gangammau72@gmail.com</v>
          </cell>
          <cell r="AI155" t="str">
            <v>DET2477</v>
          </cell>
          <cell r="AJ155" t="str">
            <v>Deshpande Educational Trust Hubballi Office</v>
          </cell>
          <cell r="AK155" t="str">
            <v>India</v>
          </cell>
          <cell r="AL155" t="str">
            <v>Education</v>
          </cell>
          <cell r="AM155" t="str">
            <v>Skill In Village</v>
          </cell>
          <cell r="AN155" t="str">
            <v>Academics</v>
          </cell>
          <cell r="AO155" t="str">
            <v>Trainer</v>
          </cell>
          <cell r="AP155" t="str">
            <v>CRP</v>
          </cell>
          <cell r="AQ155" t="str">
            <v>Devaraj . Challakkanavar</v>
          </cell>
          <cell r="AR155" t="str">
            <v>Not Applicable</v>
          </cell>
          <cell r="AS155">
            <v>45427</v>
          </cell>
          <cell r="AT155" t="str">
            <v>Category C- Off-roll contract employees</v>
          </cell>
          <cell r="AU155" t="str">
            <v>L0</v>
          </cell>
          <cell r="AV155" t="str">
            <v>L0</v>
          </cell>
          <cell r="AW155" t="str">
            <v>PartTime</v>
          </cell>
          <cell r="AX155" t="str">
            <v>Contract Employee</v>
          </cell>
          <cell r="AY155" t="str">
            <v>Geo fencing 4 hours</v>
          </cell>
          <cell r="AZ155" t="str">
            <v>Sunday Weekly Off</v>
          </cell>
          <cell r="BA155" t="str">
            <v>Annual Leave Penalization</v>
          </cell>
          <cell r="BB155" t="str">
            <v>Geo Fencing + OD</v>
          </cell>
          <cell r="BC155" t="str">
            <v>karnataka</v>
          </cell>
          <cell r="BE155" t="str">
            <v>15 Days</v>
          </cell>
          <cell r="BF155" t="str">
            <v>APTPU7773E</v>
          </cell>
          <cell r="BJ155" t="str">
            <v>Working</v>
          </cell>
          <cell r="BQ155" t="str">
            <v>Skill In Village</v>
          </cell>
          <cell r="BR155" t="str">
            <v>Deshpande Education Trust</v>
          </cell>
        </row>
        <row r="156">
          <cell r="G156" t="str">
            <v>DET23166</v>
          </cell>
          <cell r="H156" t="str">
            <v>Gangamma Shivappa Garagad</v>
          </cell>
          <cell r="I156" t="str">
            <v>Female</v>
          </cell>
          <cell r="J156" t="str">
            <v>Single</v>
          </cell>
          <cell r="L156" t="str">
            <v>A+ (A Positive)</v>
          </cell>
          <cell r="M156" t="str">
            <v>No</v>
          </cell>
          <cell r="N156" t="str">
            <v>India</v>
          </cell>
          <cell r="O156" t="str">
            <v>91-6363058736</v>
          </cell>
          <cell r="AI156" t="str">
            <v>DET23166</v>
          </cell>
          <cell r="AJ156" t="str">
            <v>Deshpande Educational Trust Hubballi Office</v>
          </cell>
          <cell r="AK156" t="str">
            <v>India</v>
          </cell>
          <cell r="AL156" t="str">
            <v>Education</v>
          </cell>
          <cell r="AM156" t="str">
            <v>Skill In Village</v>
          </cell>
          <cell r="AN156" t="str">
            <v>Academics</v>
          </cell>
          <cell r="AO156" t="str">
            <v>Trainer</v>
          </cell>
          <cell r="AP156" t="str">
            <v>CRP</v>
          </cell>
          <cell r="AQ156" t="str">
            <v>Ashok . Hampannavar</v>
          </cell>
          <cell r="AR156" t="str">
            <v>Not Applicable</v>
          </cell>
          <cell r="AS156">
            <v>45155</v>
          </cell>
          <cell r="AT156" t="str">
            <v>Category C- Off-roll contract employees</v>
          </cell>
          <cell r="AU156" t="str">
            <v>L0</v>
          </cell>
          <cell r="AV156" t="str">
            <v>L0</v>
          </cell>
          <cell r="AW156" t="str">
            <v>PartTime</v>
          </cell>
          <cell r="AX156" t="str">
            <v>Contract Employee</v>
          </cell>
          <cell r="AY156" t="str">
            <v>Geo fencing 4 hours</v>
          </cell>
          <cell r="AZ156" t="str">
            <v>Sunday Weekly Off</v>
          </cell>
          <cell r="BA156" t="str">
            <v>Annual Leave Penalization</v>
          </cell>
          <cell r="BB156" t="str">
            <v>Geo Fencing + OD</v>
          </cell>
          <cell r="BC156" t="str">
            <v>karnataka</v>
          </cell>
          <cell r="BE156" t="str">
            <v>15 Days</v>
          </cell>
          <cell r="BG156" t="str">
            <v>276824174268</v>
          </cell>
          <cell r="BJ156" t="str">
            <v>Working</v>
          </cell>
          <cell r="BQ156" t="str">
            <v>Skill In Village</v>
          </cell>
          <cell r="BR156" t="str">
            <v>Deshpande Education Trust</v>
          </cell>
        </row>
        <row r="157">
          <cell r="G157" t="str">
            <v>CONT0136</v>
          </cell>
          <cell r="H157" t="str">
            <v>Gangindla Vanitha</v>
          </cell>
          <cell r="I157" t="str">
            <v>Female</v>
          </cell>
          <cell r="J157" t="str">
            <v>Married</v>
          </cell>
          <cell r="K157">
            <v>41334</v>
          </cell>
          <cell r="L157" t="str">
            <v>B+ (B Positive)</v>
          </cell>
          <cell r="M157" t="str">
            <v>No</v>
          </cell>
          <cell r="N157" t="str">
            <v>India</v>
          </cell>
          <cell r="O157" t="str">
            <v>91-9999955555</v>
          </cell>
          <cell r="R157" t="str">
            <v>vinuvanitha8463@gmail.com</v>
          </cell>
          <cell r="Y157" t="str">
            <v>H.no:2-99,vill: Kalladi,Mdl: Makloor,Nizamabad</v>
          </cell>
          <cell r="AA157" t="str">
            <v>Nizamabad</v>
          </cell>
          <cell r="AB157" t="str">
            <v>TG</v>
          </cell>
          <cell r="AC157" t="str">
            <v>503213</v>
          </cell>
          <cell r="AD157" t="str">
            <v>India</v>
          </cell>
          <cell r="AE157" t="str">
            <v xml:space="preserve">Gangadhar </v>
          </cell>
          <cell r="AF157" t="str">
            <v xml:space="preserve">Narsubai </v>
          </cell>
          <cell r="AG157" t="str">
            <v xml:space="preserve">Vinod kumar </v>
          </cell>
          <cell r="AH157" t="str">
            <v xml:space="preserve">Sanath , Charvy </v>
          </cell>
          <cell r="AI157" t="str">
            <v>CONT0136</v>
          </cell>
          <cell r="AJ157" t="str">
            <v>Nizamabad Office</v>
          </cell>
          <cell r="AK157" t="str">
            <v>India</v>
          </cell>
          <cell r="AL157" t="str">
            <v>Education</v>
          </cell>
          <cell r="AM157" t="str">
            <v>Skill In Village</v>
          </cell>
          <cell r="AN157" t="str">
            <v>Academics</v>
          </cell>
          <cell r="AO157" t="str">
            <v>Trainer</v>
          </cell>
          <cell r="AP157" t="str">
            <v>CRP</v>
          </cell>
          <cell r="AQ157" t="str">
            <v>Pedda Ganga Ganga</v>
          </cell>
          <cell r="AR157" t="str">
            <v>Not Applicable</v>
          </cell>
          <cell r="AS157">
            <v>45439</v>
          </cell>
          <cell r="AT157" t="str">
            <v>Category C- Off-roll contract employees</v>
          </cell>
          <cell r="AU157" t="str">
            <v>L0</v>
          </cell>
          <cell r="AV157" t="str">
            <v>L0</v>
          </cell>
          <cell r="AW157" t="str">
            <v>PartTime</v>
          </cell>
          <cell r="AX157" t="str">
            <v>Contract Employee</v>
          </cell>
          <cell r="AY157" t="str">
            <v>Geo fencing 4 hours</v>
          </cell>
          <cell r="AZ157" t="str">
            <v>Sunday Weekly Off</v>
          </cell>
          <cell r="BA157" t="str">
            <v>Annual Leave Penalization</v>
          </cell>
          <cell r="BB157" t="str">
            <v>Geo Fencing + OD</v>
          </cell>
          <cell r="BC157" t="str">
            <v>Telangana</v>
          </cell>
          <cell r="BE157" t="str">
            <v>15 Days</v>
          </cell>
          <cell r="BJ157" t="str">
            <v>Working</v>
          </cell>
          <cell r="BQ157" t="str">
            <v>Skill In Village</v>
          </cell>
          <cell r="BR157" t="str">
            <v>Deshpande Education Trust</v>
          </cell>
        </row>
        <row r="158">
          <cell r="G158" t="str">
            <v>000010725</v>
          </cell>
          <cell r="H158" t="str">
            <v>Gautham V Shanbhogue</v>
          </cell>
          <cell r="I158" t="str">
            <v>Male</v>
          </cell>
          <cell r="J158" t="str">
            <v>Married</v>
          </cell>
          <cell r="K158">
            <v>44139</v>
          </cell>
          <cell r="L158" t="str">
            <v>Not Available</v>
          </cell>
          <cell r="M158" t="str">
            <v>No</v>
          </cell>
          <cell r="N158" t="str">
            <v>India</v>
          </cell>
          <cell r="O158" t="str">
            <v>91-9482044677</v>
          </cell>
          <cell r="AE158" t="str">
            <v xml:space="preserve">. </v>
          </cell>
          <cell r="AI158" t="str">
            <v>10725</v>
          </cell>
          <cell r="AJ158" t="str">
            <v>Deshpande Foundation Hubballi Office</v>
          </cell>
          <cell r="AK158" t="str">
            <v>India</v>
          </cell>
          <cell r="AL158" t="str">
            <v>Central Shared Services</v>
          </cell>
          <cell r="AM158" t="str">
            <v>Program Strategy and Analysis</v>
          </cell>
          <cell r="AO158" t="str">
            <v>Head - Strategy &amp; Program Analysis</v>
          </cell>
          <cell r="AP158" t="str">
            <v>Head - Strategy &amp; Program Analysis</v>
          </cell>
          <cell r="AQ158" t="str">
            <v>Anand Jayantilal Bariya</v>
          </cell>
          <cell r="AR158" t="str">
            <v>Not Applicable</v>
          </cell>
          <cell r="AS158">
            <v>45033</v>
          </cell>
          <cell r="AT158" t="str">
            <v>Category A - On roll employees</v>
          </cell>
          <cell r="AU158" t="str">
            <v>L6</v>
          </cell>
          <cell r="AV158" t="str">
            <v>L6.1</v>
          </cell>
          <cell r="AW158" t="str">
            <v>FullTime</v>
          </cell>
          <cell r="AX158" t="str">
            <v>Permanent</v>
          </cell>
          <cell r="AY158" t="str">
            <v>Office Time</v>
          </cell>
          <cell r="AZ158" t="str">
            <v>Sunday &amp; 3rd Saturday</v>
          </cell>
          <cell r="BA158" t="str">
            <v>Earned Leave Penalization</v>
          </cell>
          <cell r="BB158" t="str">
            <v>Biometric + OD + WFH</v>
          </cell>
          <cell r="BC158" t="str">
            <v>karnataka</v>
          </cell>
          <cell r="BE158" t="str">
            <v>90 Days</v>
          </cell>
          <cell r="BF158" t="str">
            <v>CTYPS5899A</v>
          </cell>
          <cell r="BG158" t="str">
            <v>268965116436</v>
          </cell>
          <cell r="BJ158" t="str">
            <v>Working</v>
          </cell>
          <cell r="BQ158" t="str">
            <v>Program Strategy and Analysis</v>
          </cell>
          <cell r="BR158" t="str">
            <v>Deshpande Foundation</v>
          </cell>
        </row>
        <row r="159">
          <cell r="G159" t="str">
            <v>CON2022198</v>
          </cell>
          <cell r="H159" t="str">
            <v>Gayatri G</v>
          </cell>
          <cell r="I159" t="str">
            <v>Female</v>
          </cell>
          <cell r="J159" t="str">
            <v>Single</v>
          </cell>
          <cell r="L159" t="str">
            <v>O+ (O Positive)</v>
          </cell>
          <cell r="M159" t="str">
            <v>No</v>
          </cell>
          <cell r="N159" t="str">
            <v>India</v>
          </cell>
          <cell r="O159" t="str">
            <v>91-9844368458</v>
          </cell>
          <cell r="AE159" t="str">
            <v xml:space="preserve">Ganesh D </v>
          </cell>
          <cell r="AF159" t="str">
            <v xml:space="preserve">Rekha G </v>
          </cell>
          <cell r="AI159" t="str">
            <v>CON2022198</v>
          </cell>
          <cell r="AJ159" t="str">
            <v>Deshpande Educational Trust Hubballi Office</v>
          </cell>
          <cell r="AK159" t="str">
            <v>India</v>
          </cell>
          <cell r="AL159" t="str">
            <v>Education</v>
          </cell>
          <cell r="AM159" t="str">
            <v>SkillPlus R</v>
          </cell>
          <cell r="AN159" t="str">
            <v>Academics</v>
          </cell>
          <cell r="AO159" t="str">
            <v>Trainer</v>
          </cell>
          <cell r="AP159" t="str">
            <v>Senior Executive</v>
          </cell>
          <cell r="AQ159" t="str">
            <v>Ranjita . M</v>
          </cell>
          <cell r="AR159" t="str">
            <v>Not Applicable</v>
          </cell>
          <cell r="AS159">
            <v>44869</v>
          </cell>
          <cell r="AT159" t="str">
            <v>Category C- Off-roll contract employees</v>
          </cell>
          <cell r="AU159" t="str">
            <v>L2</v>
          </cell>
          <cell r="AV159" t="str">
            <v>L2</v>
          </cell>
          <cell r="AW159" t="str">
            <v>FullTime</v>
          </cell>
          <cell r="AX159" t="str">
            <v>Contract Employee</v>
          </cell>
          <cell r="AY159" t="str">
            <v>Office Time</v>
          </cell>
          <cell r="AZ159" t="str">
            <v>Sunday &amp; 3rd Saturday</v>
          </cell>
          <cell r="BA159" t="str">
            <v>Annual Leave Penalization</v>
          </cell>
          <cell r="BB159" t="str">
            <v>Bio-Metric + OD</v>
          </cell>
          <cell r="BC159" t="str">
            <v>karnataka</v>
          </cell>
          <cell r="BE159" t="str">
            <v>30 Days</v>
          </cell>
          <cell r="BF159" t="str">
            <v>EASPG3495K</v>
          </cell>
          <cell r="BG159" t="str">
            <v>369531301445</v>
          </cell>
          <cell r="BH159" t="str">
            <v>GBHBL10018890000010622</v>
          </cell>
          <cell r="BI159" t="str">
            <v>101996028027</v>
          </cell>
          <cell r="BJ159" t="str">
            <v>Working</v>
          </cell>
          <cell r="BQ159" t="str">
            <v>SkillPlus R</v>
          </cell>
          <cell r="BR159" t="str">
            <v>Deshpande Education Trust</v>
          </cell>
        </row>
        <row r="160">
          <cell r="G160" t="str">
            <v>DET2456</v>
          </cell>
          <cell r="H160" t="str">
            <v>Geeta D Nunkol</v>
          </cell>
          <cell r="I160" t="str">
            <v>Female</v>
          </cell>
          <cell r="J160" t="str">
            <v>Single</v>
          </cell>
          <cell r="L160" t="str">
            <v>B+ (B Positive)</v>
          </cell>
          <cell r="M160" t="str">
            <v>No</v>
          </cell>
          <cell r="N160" t="str">
            <v>India</v>
          </cell>
          <cell r="O160" t="str">
            <v>91-6362150615</v>
          </cell>
          <cell r="R160" t="str">
            <v>geetadn535@gmail.com</v>
          </cell>
          <cell r="S160" t="str">
            <v>HNo 16 Hemareddy Mallamma Colony near MCL factory old hubli, hubli</v>
          </cell>
          <cell r="T160" t="str">
            <v>HNo 16 Hemareddy Mallamma Colony near MCL factory old hubli, hubli</v>
          </cell>
          <cell r="U160" t="str">
            <v>Hubli</v>
          </cell>
          <cell r="V160" t="str">
            <v>Karnataka</v>
          </cell>
          <cell r="W160" t="str">
            <v>580024</v>
          </cell>
          <cell r="X160" t="str">
            <v>India</v>
          </cell>
          <cell r="Y160" t="str">
            <v>HNo 16 Hemareddy Mallamma Colony near MCL factory old hubli, hubli</v>
          </cell>
          <cell r="Z160" t="str">
            <v>HNo 16 Hemareddy Mallamma Colony near MCL factory old hubli, hubli</v>
          </cell>
          <cell r="AA160" t="str">
            <v>Hubli</v>
          </cell>
          <cell r="AB160" t="str">
            <v>Karnataka</v>
          </cell>
          <cell r="AC160" t="str">
            <v>580024</v>
          </cell>
          <cell r="AD160" t="str">
            <v>India</v>
          </cell>
          <cell r="AE160" t="str">
            <v>Durugesh  Nunkol</v>
          </cell>
          <cell r="AF160" t="str">
            <v>Shanta Nunkol</v>
          </cell>
          <cell r="AI160" t="str">
            <v>DET2456</v>
          </cell>
          <cell r="AJ160" t="str">
            <v>Deshpande Foundation Hubballi Office</v>
          </cell>
          <cell r="AK160" t="str">
            <v>India</v>
          </cell>
          <cell r="AL160" t="str">
            <v>Education</v>
          </cell>
          <cell r="AM160" t="str">
            <v>EarlySpark</v>
          </cell>
          <cell r="AN160" t="str">
            <v>Academics</v>
          </cell>
          <cell r="AO160" t="str">
            <v>Trainer</v>
          </cell>
          <cell r="AP160" t="str">
            <v>Instructor</v>
          </cell>
          <cell r="AQ160" t="str">
            <v>Anjalidevi B Dotikal</v>
          </cell>
          <cell r="AR160" t="str">
            <v>Not Applicable</v>
          </cell>
          <cell r="AS160">
            <v>45415</v>
          </cell>
          <cell r="AT160" t="str">
            <v>Category C- Off-roll contract employees</v>
          </cell>
          <cell r="AU160" t="str">
            <v>L1</v>
          </cell>
          <cell r="AV160" t="str">
            <v>L1</v>
          </cell>
          <cell r="AW160" t="str">
            <v>FullTime</v>
          </cell>
          <cell r="AX160" t="str">
            <v>Contract Employee</v>
          </cell>
          <cell r="AY160" t="str">
            <v>Geo fencing 8 hours</v>
          </cell>
          <cell r="AZ160" t="str">
            <v>Sunday &amp; 3rd Saturday</v>
          </cell>
          <cell r="BA160" t="str">
            <v>Annual Leave Penalization</v>
          </cell>
          <cell r="BB160" t="str">
            <v>Geo Fencing + OD</v>
          </cell>
          <cell r="BC160" t="str">
            <v>karnataka</v>
          </cell>
          <cell r="BE160" t="str">
            <v>30 Days</v>
          </cell>
          <cell r="BF160" t="str">
            <v>DFKPN2649J</v>
          </cell>
          <cell r="BH160" t="str">
            <v>GBHBL10018890000010838</v>
          </cell>
          <cell r="BI160" t="str">
            <v>102084405190</v>
          </cell>
          <cell r="BJ160" t="str">
            <v>Working</v>
          </cell>
          <cell r="BQ160" t="str">
            <v>Early Spark</v>
          </cell>
          <cell r="BR160" t="str">
            <v>Deshpande Education Trust</v>
          </cell>
        </row>
        <row r="161">
          <cell r="G161" t="str">
            <v>000010074</v>
          </cell>
          <cell r="H161" t="str">
            <v>Geeta Kapali</v>
          </cell>
          <cell r="I161" t="str">
            <v>Female</v>
          </cell>
          <cell r="J161" t="str">
            <v>Single</v>
          </cell>
          <cell r="L161" t="str">
            <v>Not Available</v>
          </cell>
          <cell r="M161" t="str">
            <v>No</v>
          </cell>
          <cell r="N161" t="str">
            <v>India</v>
          </cell>
          <cell r="O161" t="str">
            <v>91-9164075181</v>
          </cell>
          <cell r="R161" t="str">
            <v>kapaligeeta123@gmail.com</v>
          </cell>
          <cell r="Y161" t="str">
            <v>D/O SIDDAPPA KAPALI 
AT/PO: KALAHAL
TQ: RAMDURG
DIST: BELAGAVI
STATE:  KARNATAKA
NATION: INDIA</v>
          </cell>
          <cell r="AA161" t="str">
            <v>Belgaum</v>
          </cell>
          <cell r="AB161" t="str">
            <v>KA</v>
          </cell>
          <cell r="AC161" t="str">
            <v>591127</v>
          </cell>
          <cell r="AD161" t="str">
            <v>India</v>
          </cell>
          <cell r="AE161" t="str">
            <v xml:space="preserve">Siddappa </v>
          </cell>
          <cell r="AF161" t="str">
            <v xml:space="preserve">Bharati </v>
          </cell>
          <cell r="AI161" t="str">
            <v>10074</v>
          </cell>
          <cell r="AJ161" t="str">
            <v>Deshpande Educational Trust Hubballi Office</v>
          </cell>
          <cell r="AK161" t="str">
            <v>India</v>
          </cell>
          <cell r="AL161" t="str">
            <v>Education</v>
          </cell>
          <cell r="AM161" t="str">
            <v>SkillPlus R</v>
          </cell>
          <cell r="AN161" t="str">
            <v>Academics</v>
          </cell>
          <cell r="AO161" t="str">
            <v>Academic Assistance</v>
          </cell>
          <cell r="AP161" t="str">
            <v>Deputy Manager</v>
          </cell>
          <cell r="AQ161" t="str">
            <v>Abhinandan . Kavale</v>
          </cell>
          <cell r="AR161" t="str">
            <v>Not Applicable</v>
          </cell>
          <cell r="AS161">
            <v>42287</v>
          </cell>
          <cell r="AT161" t="str">
            <v>Category A - On roll employees</v>
          </cell>
          <cell r="AU161" t="str">
            <v>L3</v>
          </cell>
          <cell r="AV161" t="str">
            <v>L3.2</v>
          </cell>
          <cell r="AW161" t="str">
            <v>FullTime</v>
          </cell>
          <cell r="AX161" t="str">
            <v>Permanent</v>
          </cell>
          <cell r="AY161" t="str">
            <v>Office Time</v>
          </cell>
          <cell r="AZ161" t="str">
            <v>Sunday &amp; 3rd Saturday</v>
          </cell>
          <cell r="BA161" t="str">
            <v>Earned Leave Penalization</v>
          </cell>
          <cell r="BB161" t="str">
            <v>Bio-Metric + OD</v>
          </cell>
          <cell r="BC161" t="str">
            <v>karnataka</v>
          </cell>
          <cell r="BE161" t="str">
            <v>30 Days</v>
          </cell>
          <cell r="BF161" t="str">
            <v>ECFPK0843G</v>
          </cell>
          <cell r="BG161" t="str">
            <v>532366826849</v>
          </cell>
          <cell r="BH161" t="str">
            <v>GB/HBL/1001889/095</v>
          </cell>
          <cell r="BI161" t="str">
            <v>100959409194</v>
          </cell>
          <cell r="BJ161" t="str">
            <v>Working</v>
          </cell>
          <cell r="BQ161" t="str">
            <v>SkillPlus R</v>
          </cell>
          <cell r="BR161" t="str">
            <v>Deshpande Education Trust</v>
          </cell>
        </row>
        <row r="162">
          <cell r="G162" t="str">
            <v>CON2022102</v>
          </cell>
          <cell r="H162" t="str">
            <v>Geeta Rajeshwar Hombali</v>
          </cell>
          <cell r="I162" t="str">
            <v>Female</v>
          </cell>
          <cell r="J162" t="str">
            <v>Single</v>
          </cell>
          <cell r="L162" t="str">
            <v>B+ (B Positive)</v>
          </cell>
          <cell r="M162" t="str">
            <v>No</v>
          </cell>
          <cell r="N162" t="str">
            <v>India</v>
          </cell>
          <cell r="O162" t="str">
            <v>91-8867526763</v>
          </cell>
          <cell r="R162" t="str">
            <v>grhombali@gmail.com</v>
          </cell>
          <cell r="AI162" t="str">
            <v>CON2022102</v>
          </cell>
          <cell r="AJ162" t="str">
            <v>Deshpande Educational Trust Hubballi Office</v>
          </cell>
          <cell r="AK162" t="str">
            <v>India</v>
          </cell>
          <cell r="AL162" t="str">
            <v>Education</v>
          </cell>
          <cell r="AM162" t="str">
            <v>Skill In Village</v>
          </cell>
          <cell r="AN162" t="str">
            <v>Academics</v>
          </cell>
          <cell r="AO162" t="str">
            <v>Trainer</v>
          </cell>
          <cell r="AP162" t="str">
            <v>CRP</v>
          </cell>
          <cell r="AQ162" t="str">
            <v>Iranna . Dummawad</v>
          </cell>
          <cell r="AR162" t="str">
            <v>Not Applicable</v>
          </cell>
          <cell r="AS162">
            <v>45728</v>
          </cell>
          <cell r="AT162" t="str">
            <v>Category C- Off-roll contract employees</v>
          </cell>
          <cell r="AU162" t="str">
            <v>L0</v>
          </cell>
          <cell r="AV162" t="str">
            <v>L0</v>
          </cell>
          <cell r="AW162" t="str">
            <v>PartTime</v>
          </cell>
          <cell r="AX162" t="str">
            <v>Contract Employee</v>
          </cell>
          <cell r="AY162" t="str">
            <v>Geo fencing 4 hours</v>
          </cell>
          <cell r="AZ162" t="str">
            <v>Sunday Weekly Off</v>
          </cell>
          <cell r="BA162" t="str">
            <v>Annual Leave Penalization</v>
          </cell>
          <cell r="BB162" t="str">
            <v>Geo Fencing + OD</v>
          </cell>
          <cell r="BC162" t="str">
            <v>karnataka</v>
          </cell>
          <cell r="BE162" t="str">
            <v>15 Days</v>
          </cell>
          <cell r="BF162" t="str">
            <v>BMGPH7079P</v>
          </cell>
          <cell r="BG162" t="str">
            <v>418090475224</v>
          </cell>
          <cell r="BJ162" t="str">
            <v>Working</v>
          </cell>
          <cell r="BQ162" t="str">
            <v>Skill In Village</v>
          </cell>
          <cell r="BR162" t="str">
            <v>Deshpande Education Trust</v>
          </cell>
        </row>
        <row r="163">
          <cell r="G163" t="str">
            <v>CON202227</v>
          </cell>
          <cell r="H163" t="str">
            <v>Geeta Ramappa Arahunasi</v>
          </cell>
          <cell r="I163" t="str">
            <v>Female</v>
          </cell>
          <cell r="J163" t="str">
            <v>Single</v>
          </cell>
          <cell r="L163" t="str">
            <v>O+ (O Positive)</v>
          </cell>
          <cell r="M163" t="str">
            <v>No</v>
          </cell>
          <cell r="N163" t="str">
            <v>India</v>
          </cell>
          <cell r="O163" t="str">
            <v>91-9740826063</v>
          </cell>
          <cell r="AI163" t="str">
            <v>CON202227</v>
          </cell>
          <cell r="AJ163" t="str">
            <v>Deshpande Educational Trust Hubballi Office</v>
          </cell>
          <cell r="AK163" t="str">
            <v>India</v>
          </cell>
          <cell r="AL163" t="str">
            <v>Education</v>
          </cell>
          <cell r="AM163" t="str">
            <v>Skill In Village</v>
          </cell>
          <cell r="AN163" t="str">
            <v>Academics</v>
          </cell>
          <cell r="AO163" t="str">
            <v>Trainer</v>
          </cell>
          <cell r="AP163" t="str">
            <v>CRP</v>
          </cell>
          <cell r="AQ163" t="str">
            <v>Fakkeerappa . Kittur</v>
          </cell>
          <cell r="AR163" t="str">
            <v>Not Applicable</v>
          </cell>
          <cell r="AS163">
            <v>44697</v>
          </cell>
          <cell r="AT163" t="str">
            <v>Category C- Off-roll contract employees</v>
          </cell>
          <cell r="AU163" t="str">
            <v>L0</v>
          </cell>
          <cell r="AV163" t="str">
            <v>L0</v>
          </cell>
          <cell r="AW163" t="str">
            <v>PartTime</v>
          </cell>
          <cell r="AX163" t="str">
            <v>Contract Employee</v>
          </cell>
          <cell r="AY163" t="str">
            <v>Geo fencing 4 hours</v>
          </cell>
          <cell r="AZ163" t="str">
            <v>Sunday Weekly Off</v>
          </cell>
          <cell r="BA163" t="str">
            <v>Annual Leave Penalization</v>
          </cell>
          <cell r="BB163" t="str">
            <v>Geo Fencing + OD</v>
          </cell>
          <cell r="BC163" t="str">
            <v>karnataka</v>
          </cell>
          <cell r="BE163" t="str">
            <v>15 Days</v>
          </cell>
          <cell r="BF163" t="str">
            <v>CQOPA5075K</v>
          </cell>
          <cell r="BG163" t="str">
            <v>657200125211</v>
          </cell>
          <cell r="BJ163" t="str">
            <v>Working</v>
          </cell>
          <cell r="BQ163" t="str">
            <v>Skill In Village</v>
          </cell>
          <cell r="BR163" t="str">
            <v>Deshpande Education Trust</v>
          </cell>
        </row>
        <row r="164">
          <cell r="G164" t="str">
            <v>DET24133</v>
          </cell>
          <cell r="H164" t="str">
            <v>Ghanshyam Raosaheb Janjal</v>
          </cell>
          <cell r="I164" t="str">
            <v>Male</v>
          </cell>
          <cell r="J164" t="str">
            <v>Single</v>
          </cell>
          <cell r="L164" t="str">
            <v>B+ (B Positive)</v>
          </cell>
          <cell r="M164" t="str">
            <v>No</v>
          </cell>
          <cell r="N164" t="str">
            <v>India</v>
          </cell>
          <cell r="O164" t="str">
            <v>91-9730134311</v>
          </cell>
          <cell r="R164" t="str">
            <v>gjanjal11@gmail.com</v>
          </cell>
          <cell r="Y164" t="str">
            <v>At Wadi, Post Banoti, Ta Soygaon, Dis-Aurangabad, Maharashtra-431150</v>
          </cell>
          <cell r="AA164" t="str">
            <v>Aurangabad</v>
          </cell>
          <cell r="AB164" t="str">
            <v>MH</v>
          </cell>
          <cell r="AC164" t="str">
            <v>431150</v>
          </cell>
          <cell r="AD164" t="str">
            <v>India</v>
          </cell>
          <cell r="AI164" t="str">
            <v>DET24133</v>
          </cell>
          <cell r="AJ164" t="str">
            <v>Deshpande Educational Trust Hubballi Office</v>
          </cell>
          <cell r="AK164" t="str">
            <v>India</v>
          </cell>
          <cell r="AL164" t="str">
            <v>Education</v>
          </cell>
          <cell r="AM164" t="str">
            <v>Skill In Village</v>
          </cell>
          <cell r="AN164" t="str">
            <v>Academics</v>
          </cell>
          <cell r="AO164" t="str">
            <v>Cluster Trainer</v>
          </cell>
          <cell r="AP164" t="str">
            <v>Cluster Trainer</v>
          </cell>
          <cell r="AQ164" t="str">
            <v>Praveen . Magadum</v>
          </cell>
          <cell r="AR164" t="str">
            <v>Not Applicable</v>
          </cell>
          <cell r="AS164">
            <v>45478</v>
          </cell>
          <cell r="AT164" t="str">
            <v>Category C- Off-roll contract employees</v>
          </cell>
          <cell r="AU164" t="str">
            <v>L2</v>
          </cell>
          <cell r="AV164" t="str">
            <v>L2</v>
          </cell>
          <cell r="AW164" t="str">
            <v>FullTime</v>
          </cell>
          <cell r="AX164" t="str">
            <v>Contract Employee</v>
          </cell>
          <cell r="AY164" t="str">
            <v>Geo fencing 8 hours</v>
          </cell>
          <cell r="AZ164" t="str">
            <v>Sunday Weekly Off</v>
          </cell>
          <cell r="BA164" t="str">
            <v>Annual Leave Penalization</v>
          </cell>
          <cell r="BB164" t="str">
            <v>Geo Fencing + OD</v>
          </cell>
          <cell r="BC164" t="str">
            <v>karnataka</v>
          </cell>
          <cell r="BE164" t="str">
            <v>30 Days</v>
          </cell>
          <cell r="BF164" t="str">
            <v>CFMPJ8728P</v>
          </cell>
          <cell r="BG164" t="str">
            <v>456007448515</v>
          </cell>
          <cell r="BH164" t="str">
            <v>GBHBL10018890000010853</v>
          </cell>
          <cell r="BI164" t="str">
            <v>102099349221</v>
          </cell>
          <cell r="BJ164" t="str">
            <v>Working</v>
          </cell>
          <cell r="BQ164" t="str">
            <v>Skill In Village</v>
          </cell>
          <cell r="BR164" t="str">
            <v>Deshpande Education Trust</v>
          </cell>
        </row>
        <row r="165">
          <cell r="G165" t="str">
            <v>CONT0177</v>
          </cell>
          <cell r="H165" t="str">
            <v>Giany Bhagyasri</v>
          </cell>
          <cell r="I165" t="str">
            <v>Female</v>
          </cell>
          <cell r="J165" t="str">
            <v>None</v>
          </cell>
          <cell r="L165" t="str">
            <v>Not Available</v>
          </cell>
          <cell r="M165" t="str">
            <v>No</v>
          </cell>
          <cell r="N165" t="str">
            <v>India</v>
          </cell>
          <cell r="O165" t="str">
            <v>91-9390549671</v>
          </cell>
          <cell r="R165" t="str">
            <v>bhagyasrigaini8@gmail.com</v>
          </cell>
          <cell r="AJ165" t="str">
            <v>Nizamabad Office</v>
          </cell>
          <cell r="AK165" t="str">
            <v>India</v>
          </cell>
          <cell r="AL165" t="str">
            <v>Education</v>
          </cell>
          <cell r="AM165" t="str">
            <v>Skill In Village</v>
          </cell>
          <cell r="AN165" t="str">
            <v>Academics</v>
          </cell>
          <cell r="AO165" t="str">
            <v>Trainer</v>
          </cell>
          <cell r="AP165" t="str">
            <v>CRP</v>
          </cell>
          <cell r="AQ165" t="str">
            <v>Pedda Ganga Ganga</v>
          </cell>
          <cell r="AR165" t="str">
            <v>Not Applicable</v>
          </cell>
          <cell r="AS165">
            <v>45829</v>
          </cell>
          <cell r="AT165" t="str">
            <v>Category C- Off-roll contract employees</v>
          </cell>
          <cell r="AU165" t="str">
            <v>L0</v>
          </cell>
          <cell r="AW165" t="str">
            <v>FullTime</v>
          </cell>
          <cell r="AX165" t="str">
            <v>Contract Employee</v>
          </cell>
          <cell r="AY165" t="str">
            <v>Geo fencing 8 hours</v>
          </cell>
          <cell r="AZ165" t="str">
            <v>Sunday Weekly Off</v>
          </cell>
          <cell r="BA165" t="str">
            <v>Annual Leave Penalization</v>
          </cell>
          <cell r="BB165" t="str">
            <v>Geo Fencing + OD</v>
          </cell>
          <cell r="BC165" t="str">
            <v>Telangana</v>
          </cell>
          <cell r="BE165" t="str">
            <v>15 Days</v>
          </cell>
          <cell r="BF165" t="str">
            <v>FUOPB1922B</v>
          </cell>
          <cell r="BG165" t="str">
            <v>766152206462</v>
          </cell>
          <cell r="BJ165" t="str">
            <v>Working</v>
          </cell>
          <cell r="BQ165" t="str">
            <v>Skill In Village</v>
          </cell>
          <cell r="BR165" t="str">
            <v>Deshpande Education Trust</v>
          </cell>
        </row>
        <row r="166">
          <cell r="G166" t="str">
            <v>CON202116</v>
          </cell>
          <cell r="H166" t="str">
            <v>Girija H Angadi</v>
          </cell>
          <cell r="I166" t="str">
            <v>Female</v>
          </cell>
          <cell r="J166" t="str">
            <v>Single</v>
          </cell>
          <cell r="L166" t="str">
            <v>A- (A Negative)</v>
          </cell>
          <cell r="M166" t="str">
            <v>No</v>
          </cell>
          <cell r="N166" t="str">
            <v>India</v>
          </cell>
          <cell r="O166" t="str">
            <v>91-8904560830</v>
          </cell>
          <cell r="AE166" t="str">
            <v xml:space="preserve">Huchhappa Angadi </v>
          </cell>
          <cell r="AF166" t="str">
            <v xml:space="preserve">Uma Angadi </v>
          </cell>
          <cell r="AI166" t="str">
            <v>CON202116</v>
          </cell>
          <cell r="AJ166" t="str">
            <v>Deshpande Educational Trust Hubballi Office</v>
          </cell>
          <cell r="AK166" t="str">
            <v>India</v>
          </cell>
          <cell r="AL166" t="str">
            <v>Education</v>
          </cell>
          <cell r="AM166" t="str">
            <v>Skill In Village</v>
          </cell>
          <cell r="AN166" t="str">
            <v>Academics</v>
          </cell>
          <cell r="AO166" t="str">
            <v>Trainer</v>
          </cell>
          <cell r="AP166" t="str">
            <v>CRP</v>
          </cell>
          <cell r="AQ166" t="str">
            <v>Iranna . Dummawad</v>
          </cell>
          <cell r="AR166" t="str">
            <v>Not Applicable</v>
          </cell>
          <cell r="AS166">
            <v>44214</v>
          </cell>
          <cell r="AT166" t="str">
            <v>Category C- Off-roll contract employees</v>
          </cell>
          <cell r="AU166" t="str">
            <v>L0</v>
          </cell>
          <cell r="AV166" t="str">
            <v>L0</v>
          </cell>
          <cell r="AW166" t="str">
            <v>PartTime</v>
          </cell>
          <cell r="AX166" t="str">
            <v>Contract Employee</v>
          </cell>
          <cell r="AY166" t="str">
            <v>Geo fencing 4 hours</v>
          </cell>
          <cell r="AZ166" t="str">
            <v>Sunday &amp; 3rd Saturday</v>
          </cell>
          <cell r="BA166" t="str">
            <v>Annual Leave Penalization</v>
          </cell>
          <cell r="BB166" t="str">
            <v>Geo Fencing + OD</v>
          </cell>
          <cell r="BC166" t="str">
            <v>karnataka</v>
          </cell>
          <cell r="BE166" t="str">
            <v>15 Days</v>
          </cell>
          <cell r="BF166" t="str">
            <v>DZKPA1965C</v>
          </cell>
          <cell r="BG166" t="str">
            <v>523750659618</v>
          </cell>
          <cell r="BJ166" t="str">
            <v>Working</v>
          </cell>
          <cell r="BQ166" t="str">
            <v>Skill In Village</v>
          </cell>
          <cell r="BR166" t="str">
            <v>Deshpande Education Trust</v>
          </cell>
        </row>
        <row r="167">
          <cell r="G167" t="str">
            <v>000010131</v>
          </cell>
          <cell r="H167" t="str">
            <v>Gonne Shekhar</v>
          </cell>
          <cell r="I167" t="str">
            <v>Male</v>
          </cell>
          <cell r="J167" t="str">
            <v>Married</v>
          </cell>
          <cell r="K167">
            <v>44703</v>
          </cell>
          <cell r="L167" t="str">
            <v>B+ (B Positive)</v>
          </cell>
          <cell r="M167" t="str">
            <v>No</v>
          </cell>
          <cell r="N167" t="str">
            <v>India</v>
          </cell>
          <cell r="O167" t="str">
            <v>91-8639895660</v>
          </cell>
          <cell r="P167" t="str">
            <v>9912236586</v>
          </cell>
          <cell r="R167" t="str">
            <v>goneshekhar220221@gmail.com</v>
          </cell>
          <cell r="Y167" t="str">
            <v>Dhadgi Big(village)
Bichkunda (Mandal)
Kamareddy(District) pincode 503306</v>
          </cell>
          <cell r="AA167" t="str">
            <v>Kamareddy</v>
          </cell>
          <cell r="AB167" t="str">
            <v>TG</v>
          </cell>
          <cell r="AC167" t="str">
            <v>503306</v>
          </cell>
          <cell r="AD167" t="str">
            <v>India</v>
          </cell>
          <cell r="AE167" t="str">
            <v xml:space="preserve">Gonne Sailu </v>
          </cell>
          <cell r="AF167" t="str">
            <v xml:space="preserve">Anjavva </v>
          </cell>
          <cell r="AG167" t="str">
            <v xml:space="preserve">Jyothi </v>
          </cell>
          <cell r="AI167" t="str">
            <v>10131</v>
          </cell>
          <cell r="AJ167" t="str">
            <v>Nizamabad Office</v>
          </cell>
          <cell r="AK167" t="str">
            <v>India</v>
          </cell>
          <cell r="AL167" t="str">
            <v>Education</v>
          </cell>
          <cell r="AM167" t="str">
            <v>SkillPlus</v>
          </cell>
          <cell r="AN167" t="str">
            <v>Academics</v>
          </cell>
          <cell r="AO167" t="str">
            <v>Impact Divisional Head</v>
          </cell>
          <cell r="AP167" t="str">
            <v>Manager</v>
          </cell>
          <cell r="AQ167" t="str">
            <v>Shivanand Shamanagouda Patil</v>
          </cell>
          <cell r="AR167" t="str">
            <v>Not Applicable</v>
          </cell>
          <cell r="AS167">
            <v>42690</v>
          </cell>
          <cell r="AT167" t="str">
            <v>Category A - On roll employees</v>
          </cell>
          <cell r="AU167" t="str">
            <v>L4</v>
          </cell>
          <cell r="AV167" t="str">
            <v>L4</v>
          </cell>
          <cell r="AW167" t="str">
            <v>FullTime</v>
          </cell>
          <cell r="AX167" t="str">
            <v>Permanent</v>
          </cell>
          <cell r="AY167" t="str">
            <v>Office Time</v>
          </cell>
          <cell r="AZ167" t="str">
            <v>Sunday &amp; 3rd Saturday</v>
          </cell>
          <cell r="BA167" t="str">
            <v>Earned Leave Penalization</v>
          </cell>
          <cell r="BB167" t="str">
            <v>Biometric + OD + WFH</v>
          </cell>
          <cell r="BC167" t="str">
            <v>Telangana</v>
          </cell>
          <cell r="BE167" t="str">
            <v>30 Days</v>
          </cell>
          <cell r="BF167" t="str">
            <v>BYPPG5047P</v>
          </cell>
          <cell r="BG167" t="str">
            <v>645043689823</v>
          </cell>
          <cell r="BH167" t="str">
            <v>GBHBL10018890000010562</v>
          </cell>
          <cell r="BI167" t="str">
            <v>101234089502</v>
          </cell>
          <cell r="BJ167" t="str">
            <v>Working</v>
          </cell>
          <cell r="BQ167" t="str">
            <v>SkillPlus</v>
          </cell>
          <cell r="BR167" t="str">
            <v>Deshpande Education Trust</v>
          </cell>
        </row>
        <row r="168">
          <cell r="G168" t="str">
            <v>CON600110</v>
          </cell>
          <cell r="H168" t="str">
            <v>Gottam Vivek</v>
          </cell>
          <cell r="I168" t="str">
            <v>Male</v>
          </cell>
          <cell r="J168" t="str">
            <v>Married</v>
          </cell>
          <cell r="K168">
            <v>43267</v>
          </cell>
          <cell r="L168" t="str">
            <v>O+ (O Positive)</v>
          </cell>
          <cell r="M168" t="str">
            <v>No</v>
          </cell>
          <cell r="N168" t="str">
            <v>India</v>
          </cell>
          <cell r="O168" t="str">
            <v>91-9182841385</v>
          </cell>
          <cell r="R168" t="str">
            <v>Gottamvivek@gmail.com</v>
          </cell>
          <cell r="Y168" t="str">
            <v>2-57 V-KONDAPUR 
 M-MIRDODDI 
 D-Siddipet PIN CODE - 502114</v>
          </cell>
          <cell r="AA168" t="str">
            <v>2-57 V-KONDAPUR 
 M-MIRDODDI 
 D-Siddipet PIN CODE - 502114</v>
          </cell>
          <cell r="AB168" t="str">
            <v>TG</v>
          </cell>
          <cell r="AC168" t="str">
            <v>502114</v>
          </cell>
          <cell r="AD168" t="str">
            <v>India</v>
          </cell>
          <cell r="AE168" t="str">
            <v xml:space="preserve">Gottam narsaiah </v>
          </cell>
          <cell r="AF168" t="str">
            <v xml:space="preserve">Gottam yellavva </v>
          </cell>
          <cell r="AG168" t="str">
            <v xml:space="preserve">GOTTAM CHAMANTHI </v>
          </cell>
          <cell r="AH168" t="str">
            <v xml:space="preserve">Gottam anvith , Gottam vihaan </v>
          </cell>
          <cell r="AI168" t="str">
            <v>CON600110</v>
          </cell>
          <cell r="AJ168" t="str">
            <v>Deshpande Foundation Hubballi Office</v>
          </cell>
          <cell r="AK168" t="str">
            <v>India</v>
          </cell>
          <cell r="AL168" t="str">
            <v>Agriculture Initiative</v>
          </cell>
          <cell r="AM168" t="str">
            <v>Farm Pond</v>
          </cell>
          <cell r="AO168" t="str">
            <v>Field Facilitator</v>
          </cell>
          <cell r="AP168" t="str">
            <v>Field Facilitator</v>
          </cell>
          <cell r="AQ168" t="str">
            <v>Sandeepkumar Subraya Naik</v>
          </cell>
          <cell r="AR168" t="str">
            <v>Not Applicable</v>
          </cell>
          <cell r="AS168">
            <v>44431</v>
          </cell>
          <cell r="AT168" t="str">
            <v>Category D- DF contract &amp; Third-party employees</v>
          </cell>
          <cell r="AU168" t="str">
            <v>L0</v>
          </cell>
          <cell r="AV168" t="str">
            <v>L0</v>
          </cell>
          <cell r="AW168" t="str">
            <v>FullTime</v>
          </cell>
          <cell r="AX168" t="str">
            <v>USF Employee</v>
          </cell>
          <cell r="AY168" t="str">
            <v>Flexi Shift  8 Hours</v>
          </cell>
          <cell r="AZ168" t="str">
            <v>Sunday &amp; 3rd Saturday</v>
          </cell>
          <cell r="BA168" t="str">
            <v>USF Employees</v>
          </cell>
          <cell r="BB168" t="str">
            <v xml:space="preserve">Flexi Shift </v>
          </cell>
          <cell r="BC168" t="str">
            <v>Telangana</v>
          </cell>
          <cell r="BE168" t="str">
            <v>30 Days</v>
          </cell>
          <cell r="BF168" t="str">
            <v>BFQPG1398F</v>
          </cell>
          <cell r="BG168" t="str">
            <v>944800798056</v>
          </cell>
          <cell r="BJ168" t="str">
            <v>Working</v>
          </cell>
          <cell r="BQ168" t="str">
            <v>Farm Pond- Telengana</v>
          </cell>
          <cell r="BR168" t="str">
            <v>USF</v>
          </cell>
        </row>
        <row r="169">
          <cell r="G169" t="str">
            <v>DET23193</v>
          </cell>
          <cell r="H169" t="str">
            <v>Goutami Gangadhar Koudi</v>
          </cell>
          <cell r="I169" t="str">
            <v>Female</v>
          </cell>
          <cell r="J169" t="str">
            <v>Single</v>
          </cell>
          <cell r="L169" t="str">
            <v>O+ (O Positive)</v>
          </cell>
          <cell r="M169" t="str">
            <v>No</v>
          </cell>
          <cell r="N169" t="str">
            <v>India</v>
          </cell>
          <cell r="O169" t="str">
            <v>91-7676149023</v>
          </cell>
          <cell r="R169" t="str">
            <v>goutamigkoudi@gmail.com</v>
          </cell>
          <cell r="Y169" t="str">
            <v>Mehaboob Nagar, Gulganjikoppa road near Idga Maidan, Dharwad 580008</v>
          </cell>
          <cell r="AA169" t="str">
            <v>Dharwad</v>
          </cell>
          <cell r="AB169" t="str">
            <v>KA</v>
          </cell>
          <cell r="AC169" t="str">
            <v>580008</v>
          </cell>
          <cell r="AD169" t="str">
            <v>India</v>
          </cell>
          <cell r="AI169" t="str">
            <v>DET23193</v>
          </cell>
          <cell r="AJ169" t="str">
            <v>Deshpande Educational Trust Hubballi Office</v>
          </cell>
          <cell r="AK169" t="str">
            <v>India</v>
          </cell>
          <cell r="AL169" t="str">
            <v>Education</v>
          </cell>
          <cell r="AM169" t="str">
            <v>SkillPlus R</v>
          </cell>
          <cell r="AN169" t="str">
            <v>Academics</v>
          </cell>
          <cell r="AO169" t="str">
            <v>Trainer</v>
          </cell>
          <cell r="AP169" t="str">
            <v>E&amp;C Trainer</v>
          </cell>
          <cell r="AQ169" t="str">
            <v>Roopa S Ugrankar</v>
          </cell>
          <cell r="AR169" t="str">
            <v>Not Applicable</v>
          </cell>
          <cell r="AS169">
            <v>45194</v>
          </cell>
          <cell r="AT169" t="str">
            <v>Category C- Off-roll contract employees</v>
          </cell>
          <cell r="AU169" t="str">
            <v>L1</v>
          </cell>
          <cell r="AV169" t="str">
            <v>L1</v>
          </cell>
          <cell r="AW169" t="str">
            <v>FullTime</v>
          </cell>
          <cell r="AX169" t="str">
            <v>Contract Employee</v>
          </cell>
          <cell r="AY169" t="str">
            <v>Office Time</v>
          </cell>
          <cell r="AZ169" t="str">
            <v>Sunday &amp; 3rd Saturday</v>
          </cell>
          <cell r="BA169" t="str">
            <v>Annual Leave Penalization</v>
          </cell>
          <cell r="BB169" t="str">
            <v>Bio-Metric + OD</v>
          </cell>
          <cell r="BC169" t="str">
            <v>karnataka</v>
          </cell>
          <cell r="BE169" t="str">
            <v>30 Days</v>
          </cell>
          <cell r="BF169" t="str">
            <v>LDQPK6917G</v>
          </cell>
          <cell r="BG169" t="str">
            <v>846668960178</v>
          </cell>
          <cell r="BH169" t="str">
            <v>GBHBL10018890000010729</v>
          </cell>
          <cell r="BI169" t="str">
            <v>102013707929</v>
          </cell>
          <cell r="BJ169" t="str">
            <v>Working</v>
          </cell>
          <cell r="BQ169" t="str">
            <v>SkillPlus R</v>
          </cell>
          <cell r="BR169" t="str">
            <v>Deshpande Education Trust</v>
          </cell>
        </row>
        <row r="170">
          <cell r="G170" t="str">
            <v>CONT0143</v>
          </cell>
          <cell r="H170" t="str">
            <v>Govindaram Veena</v>
          </cell>
          <cell r="I170" t="str">
            <v>Female</v>
          </cell>
          <cell r="J170" t="str">
            <v>Single</v>
          </cell>
          <cell r="L170" t="str">
            <v>Not Available</v>
          </cell>
          <cell r="M170" t="str">
            <v>No</v>
          </cell>
          <cell r="N170" t="str">
            <v>India</v>
          </cell>
          <cell r="O170" t="str">
            <v>91-1111111111</v>
          </cell>
          <cell r="R170" t="str">
            <v>veenagovindaram@gmail.com</v>
          </cell>
          <cell r="AE170" t="str">
            <v xml:space="preserve">. </v>
          </cell>
          <cell r="AI170" t="str">
            <v>CONT0143</v>
          </cell>
          <cell r="AJ170" t="str">
            <v>Nizamabad Office</v>
          </cell>
          <cell r="AK170" t="str">
            <v>India</v>
          </cell>
          <cell r="AL170" t="str">
            <v>Education</v>
          </cell>
          <cell r="AM170" t="str">
            <v>Skill In Village</v>
          </cell>
          <cell r="AN170" t="str">
            <v>Academics</v>
          </cell>
          <cell r="AO170" t="str">
            <v>Trainer</v>
          </cell>
          <cell r="AP170" t="str">
            <v>CRP</v>
          </cell>
          <cell r="AQ170" t="str">
            <v>Suthari . Saikiran</v>
          </cell>
          <cell r="AR170" t="str">
            <v>Not Applicable</v>
          </cell>
          <cell r="AS170">
            <v>45540</v>
          </cell>
          <cell r="AT170" t="str">
            <v>Category C- Off-roll contract employees</v>
          </cell>
          <cell r="AU170" t="str">
            <v>L0</v>
          </cell>
          <cell r="AV170" t="str">
            <v>L0</v>
          </cell>
          <cell r="AW170" t="str">
            <v>PartTime</v>
          </cell>
          <cell r="AX170" t="str">
            <v>Contract Employee</v>
          </cell>
          <cell r="AY170" t="str">
            <v>Geo fencing 4 hours</v>
          </cell>
          <cell r="AZ170" t="str">
            <v>Sunday Weekly Off</v>
          </cell>
          <cell r="BA170" t="str">
            <v>Annual Leave Penalization</v>
          </cell>
          <cell r="BB170" t="str">
            <v>Geo Fencing + OD</v>
          </cell>
          <cell r="BC170" t="str">
            <v>Telangana</v>
          </cell>
          <cell r="BE170" t="str">
            <v>15 Days</v>
          </cell>
          <cell r="BJ170" t="str">
            <v>Working</v>
          </cell>
          <cell r="BQ170" t="str">
            <v>Skill In Village</v>
          </cell>
          <cell r="BR170" t="str">
            <v>Deshpande Education Trust</v>
          </cell>
        </row>
        <row r="171">
          <cell r="G171" t="str">
            <v>000010776</v>
          </cell>
          <cell r="H171" t="str">
            <v>Gowri Shankar Manakuru</v>
          </cell>
          <cell r="I171" t="str">
            <v>Male</v>
          </cell>
          <cell r="J171" t="str">
            <v>Single</v>
          </cell>
          <cell r="L171" t="str">
            <v>B+ (B Positive)</v>
          </cell>
          <cell r="M171" t="str">
            <v>No</v>
          </cell>
          <cell r="N171" t="str">
            <v>India</v>
          </cell>
          <cell r="O171" t="str">
            <v>91-6302640375</v>
          </cell>
          <cell r="R171" t="str">
            <v>gowrishankarm6302@gmail.com</v>
          </cell>
          <cell r="Y171" t="str">
            <v>1-4-363,
Chowdeswari Colony,
Uravakonda,
Anantapur District,
Andhra Pradesh</v>
          </cell>
          <cell r="AA171" t="str">
            <v>Anantapuram</v>
          </cell>
          <cell r="AB171" t="str">
            <v>AP</v>
          </cell>
          <cell r="AC171" t="str">
            <v>515812</v>
          </cell>
          <cell r="AD171" t="str">
            <v>India</v>
          </cell>
          <cell r="AE171" t="str">
            <v>Ramesh Babu Manapuru</v>
          </cell>
          <cell r="AF171" t="str">
            <v>Lakshmi Devi Manakuru</v>
          </cell>
          <cell r="AI171" t="str">
            <v>10776</v>
          </cell>
          <cell r="AJ171" t="str">
            <v>Foundation For Sandbox Startup Initiatives Hubballi Office</v>
          </cell>
          <cell r="AK171" t="str">
            <v>India</v>
          </cell>
          <cell r="AL171" t="str">
            <v>Central Shared Services</v>
          </cell>
          <cell r="AM171" t="str">
            <v>Finance &amp; Accounts</v>
          </cell>
          <cell r="AO171" t="str">
            <v>Accountant</v>
          </cell>
          <cell r="AP171" t="str">
            <v>Executive</v>
          </cell>
          <cell r="AQ171" t="str">
            <v>Nithin . Patil</v>
          </cell>
          <cell r="AR171" t="str">
            <v>Not Applicable</v>
          </cell>
          <cell r="AS171">
            <v>45658</v>
          </cell>
          <cell r="AT171" t="str">
            <v>Category A - On roll employees</v>
          </cell>
          <cell r="AU171" t="str">
            <v>L1</v>
          </cell>
          <cell r="AV171" t="str">
            <v>L1</v>
          </cell>
          <cell r="AW171" t="str">
            <v>FullTime</v>
          </cell>
          <cell r="AX171" t="str">
            <v>Permanent</v>
          </cell>
          <cell r="AY171" t="str">
            <v>Office Time</v>
          </cell>
          <cell r="AZ171" t="str">
            <v>Sunday &amp; 3rd Saturday</v>
          </cell>
          <cell r="BA171" t="str">
            <v>Earned Leave Penalization</v>
          </cell>
          <cell r="BB171" t="str">
            <v>Biometric + OD + WFH</v>
          </cell>
          <cell r="BC171" t="str">
            <v>karnataka</v>
          </cell>
          <cell r="BE171" t="str">
            <v>30 Days</v>
          </cell>
          <cell r="BG171" t="str">
            <v>597119666405</v>
          </cell>
          <cell r="BJ171" t="str">
            <v>Working</v>
          </cell>
          <cell r="BQ171" t="str">
            <v>Finance &amp; Accounts</v>
          </cell>
          <cell r="BR171" t="str">
            <v>Foundation for Sandboxstartup Initiatives</v>
          </cell>
        </row>
        <row r="172">
          <cell r="G172" t="str">
            <v>DET25051</v>
          </cell>
          <cell r="H172" t="str">
            <v>Guddappa Churi</v>
          </cell>
          <cell r="I172" t="str">
            <v>Male</v>
          </cell>
          <cell r="J172" t="str">
            <v>None</v>
          </cell>
          <cell r="L172" t="str">
            <v>Not Available</v>
          </cell>
          <cell r="M172" t="str">
            <v>No</v>
          </cell>
          <cell r="N172" t="str">
            <v>India</v>
          </cell>
          <cell r="O172" t="str">
            <v>91-7353070470</v>
          </cell>
          <cell r="R172" t="str">
            <v>churiguddappa@gmail.com</v>
          </cell>
          <cell r="AI172" t="str">
            <v>DET25051</v>
          </cell>
          <cell r="AJ172" t="str">
            <v>Deshpande Educational Trust Hubballi Office</v>
          </cell>
          <cell r="AK172" t="str">
            <v>India</v>
          </cell>
          <cell r="AL172" t="str">
            <v>Education</v>
          </cell>
          <cell r="AM172" t="str">
            <v>Skill In Village</v>
          </cell>
          <cell r="AN172" t="str">
            <v>Academics</v>
          </cell>
          <cell r="AO172" t="str">
            <v>Trainer</v>
          </cell>
          <cell r="AP172" t="str">
            <v>CRP</v>
          </cell>
          <cell r="AQ172" t="str">
            <v>Raghavendra . Magi</v>
          </cell>
          <cell r="AR172" t="str">
            <v>Not Applicable</v>
          </cell>
          <cell r="AS172">
            <v>45789</v>
          </cell>
          <cell r="AT172" t="str">
            <v>Category C- Off-roll contract employees</v>
          </cell>
          <cell r="AU172" t="str">
            <v>L0</v>
          </cell>
          <cell r="AV172" t="str">
            <v>L0</v>
          </cell>
          <cell r="AW172" t="str">
            <v>FullTime</v>
          </cell>
          <cell r="AX172" t="str">
            <v>Contract Employee</v>
          </cell>
          <cell r="AY172" t="str">
            <v>Geo fencing 4 hours</v>
          </cell>
          <cell r="AZ172" t="str">
            <v>Sunday Weekly Off</v>
          </cell>
          <cell r="BA172" t="str">
            <v>Annual Leave Penalization</v>
          </cell>
          <cell r="BB172" t="str">
            <v>Geo Fencing + OD</v>
          </cell>
          <cell r="BC172" t="str">
            <v>karnataka</v>
          </cell>
          <cell r="BE172" t="str">
            <v>15 Days</v>
          </cell>
          <cell r="BF172" t="str">
            <v>BXDPC6537M</v>
          </cell>
          <cell r="BG172" t="str">
            <v>616635047701</v>
          </cell>
          <cell r="BJ172" t="str">
            <v>Working</v>
          </cell>
          <cell r="BQ172" t="str">
            <v>Skill In Village</v>
          </cell>
          <cell r="BR172" t="str">
            <v>Deshpande Education Trust</v>
          </cell>
        </row>
        <row r="173">
          <cell r="G173" t="str">
            <v>CON202223</v>
          </cell>
          <cell r="H173" t="str">
            <v>Gundala Hima Bindu</v>
          </cell>
          <cell r="I173" t="str">
            <v>Female</v>
          </cell>
          <cell r="J173" t="str">
            <v>Married</v>
          </cell>
          <cell r="K173">
            <v>43823</v>
          </cell>
          <cell r="L173" t="str">
            <v>A+ (A Positive)</v>
          </cell>
          <cell r="M173" t="str">
            <v>No</v>
          </cell>
          <cell r="N173" t="str">
            <v>India</v>
          </cell>
          <cell r="O173" t="str">
            <v>91-8522024305</v>
          </cell>
          <cell r="R173" t="str">
            <v>niharika7402@gmail.com</v>
          </cell>
          <cell r="Y173" t="str">
            <v>2/74, Pedda bhakarapuram (Vi), Jillella (Post), Duvvur ( Mandal), Kadapa ( Dist. ),
Andhra Pradesh - 516175</v>
          </cell>
          <cell r="AA173" t="str">
            <v>Kadapa</v>
          </cell>
          <cell r="AB173" t="str">
            <v>AP</v>
          </cell>
          <cell r="AC173" t="str">
            <v>516175</v>
          </cell>
          <cell r="AD173" t="str">
            <v>India</v>
          </cell>
          <cell r="AI173" t="str">
            <v>CON202223</v>
          </cell>
          <cell r="AJ173" t="str">
            <v>Deshpande Educational Trust Hubballi Office</v>
          </cell>
          <cell r="AK173" t="str">
            <v>India</v>
          </cell>
          <cell r="AL173" t="str">
            <v>Education</v>
          </cell>
          <cell r="AM173" t="str">
            <v>SkillPlus</v>
          </cell>
          <cell r="AN173" t="str">
            <v>Mobilization</v>
          </cell>
          <cell r="AO173" t="str">
            <v>Mobilization</v>
          </cell>
          <cell r="AP173" t="str">
            <v>Executive</v>
          </cell>
          <cell r="AQ173" t="str">
            <v>Shaik Mahaboob Chand</v>
          </cell>
          <cell r="AR173" t="str">
            <v>Not Applicable</v>
          </cell>
          <cell r="AS173">
            <v>44691</v>
          </cell>
          <cell r="AT173" t="str">
            <v>Category C- Off-roll contract employees</v>
          </cell>
          <cell r="AU173" t="str">
            <v>L1</v>
          </cell>
          <cell r="AV173" t="str">
            <v>L1</v>
          </cell>
          <cell r="AW173" t="str">
            <v>FullTime</v>
          </cell>
          <cell r="AX173" t="str">
            <v>Contract Employee</v>
          </cell>
          <cell r="AY173" t="str">
            <v>Flexi Shift  8 Hours</v>
          </cell>
          <cell r="AZ173" t="str">
            <v>Sunday Weekly Off</v>
          </cell>
          <cell r="BA173" t="str">
            <v>Annual Leave Penalization</v>
          </cell>
          <cell r="BB173" t="str">
            <v xml:space="preserve">Flexi Shift </v>
          </cell>
          <cell r="BC173" t="str">
            <v>Andra Pradesh</v>
          </cell>
          <cell r="BE173" t="str">
            <v>30 Days</v>
          </cell>
          <cell r="BF173" t="str">
            <v>CKMPG9127Q</v>
          </cell>
          <cell r="BG173" t="str">
            <v>247461599608</v>
          </cell>
          <cell r="BH173" t="str">
            <v>GBHBL10018890000010693</v>
          </cell>
          <cell r="BI173" t="str">
            <v>101998947450</v>
          </cell>
          <cell r="BJ173" t="str">
            <v>Working</v>
          </cell>
          <cell r="BQ173" t="str">
            <v>SkillPlus</v>
          </cell>
          <cell r="BR173" t="str">
            <v>Deshpande Education Trust</v>
          </cell>
        </row>
        <row r="174">
          <cell r="G174" t="str">
            <v>DET2418</v>
          </cell>
          <cell r="H174" t="str">
            <v>Gururaj H</v>
          </cell>
          <cell r="I174" t="str">
            <v>Male</v>
          </cell>
          <cell r="J174" t="str">
            <v>Single</v>
          </cell>
          <cell r="L174" t="str">
            <v>A+ (A Positive)</v>
          </cell>
          <cell r="M174" t="str">
            <v>No</v>
          </cell>
          <cell r="N174" t="str">
            <v>India</v>
          </cell>
          <cell r="O174" t="str">
            <v>91-9035158892</v>
          </cell>
          <cell r="AI174" t="str">
            <v>DET2418</v>
          </cell>
          <cell r="AJ174" t="str">
            <v>Deshpande Educational Trust Hubballi Office</v>
          </cell>
          <cell r="AK174" t="str">
            <v>India</v>
          </cell>
          <cell r="AL174" t="str">
            <v>Education</v>
          </cell>
          <cell r="AM174" t="str">
            <v>SkillPlus</v>
          </cell>
          <cell r="AN174" t="str">
            <v>Academics</v>
          </cell>
          <cell r="AO174" t="str">
            <v>Trainer</v>
          </cell>
          <cell r="AP174" t="str">
            <v>Executive</v>
          </cell>
          <cell r="AQ174" t="str">
            <v>Ramesh . Chikkeri</v>
          </cell>
          <cell r="AR174" t="str">
            <v>Not Applicable</v>
          </cell>
          <cell r="AS174">
            <v>45293</v>
          </cell>
          <cell r="AT174" t="str">
            <v>Category C- Off-roll contract employees</v>
          </cell>
          <cell r="AU174" t="str">
            <v>L1</v>
          </cell>
          <cell r="AV174" t="str">
            <v>L1</v>
          </cell>
          <cell r="AW174" t="str">
            <v>FullTime</v>
          </cell>
          <cell r="AX174" t="str">
            <v>Contract Employee</v>
          </cell>
          <cell r="AY174" t="str">
            <v>Geo fencing 8 hours</v>
          </cell>
          <cell r="AZ174" t="str">
            <v>Sunday Weekly Off</v>
          </cell>
          <cell r="BA174" t="str">
            <v>Annual Leave Penalization</v>
          </cell>
          <cell r="BB174" t="str">
            <v>Geo Fencing + OD</v>
          </cell>
          <cell r="BC174" t="str">
            <v>karnataka</v>
          </cell>
          <cell r="BE174" t="str">
            <v>30 Days</v>
          </cell>
          <cell r="BF174" t="str">
            <v>AUJPG1028K</v>
          </cell>
          <cell r="BH174" t="str">
            <v>GBHBL10018890000010808</v>
          </cell>
          <cell r="BI174" t="str">
            <v>102043060786</v>
          </cell>
          <cell r="BJ174" t="str">
            <v>Working</v>
          </cell>
          <cell r="BQ174" t="str">
            <v>SkillPlus</v>
          </cell>
          <cell r="BR174" t="str">
            <v>Deshpande Education Trust</v>
          </cell>
        </row>
        <row r="175">
          <cell r="G175" t="str">
            <v>000010604</v>
          </cell>
          <cell r="H175" t="str">
            <v>Gurusiddappa B Madnalli</v>
          </cell>
          <cell r="I175" t="str">
            <v>Male</v>
          </cell>
          <cell r="J175" t="str">
            <v>Married</v>
          </cell>
          <cell r="K175">
            <v>42085</v>
          </cell>
          <cell r="L175" t="str">
            <v>Not Available</v>
          </cell>
          <cell r="M175" t="str">
            <v>No</v>
          </cell>
          <cell r="N175" t="str">
            <v>India</v>
          </cell>
          <cell r="O175" t="str">
            <v>91-8050849586</v>
          </cell>
          <cell r="R175" t="str">
            <v>gmadnalli@gmail.com</v>
          </cell>
          <cell r="S175" t="str">
            <v xml:space="preserve">C/o: Manohar Yavagal </v>
          </cell>
          <cell r="T175" t="str">
            <v>Gayatri Nilay</v>
          </cell>
          <cell r="U175" t="str">
            <v>Hubballi</v>
          </cell>
          <cell r="V175" t="str">
            <v>Karnataka</v>
          </cell>
          <cell r="W175" t="str">
            <v>580030</v>
          </cell>
          <cell r="X175" t="str">
            <v>India</v>
          </cell>
          <cell r="Y175" t="str">
            <v>S/O: Basavanneppa C Madnalli</v>
          </cell>
          <cell r="Z175" t="str">
            <v>At post: Bailwad</v>
          </cell>
          <cell r="AA175" t="str">
            <v>Bailhongal</v>
          </cell>
          <cell r="AB175" t="str">
            <v>Karnataka</v>
          </cell>
          <cell r="AC175" t="str">
            <v>591102</v>
          </cell>
          <cell r="AD175" t="str">
            <v>India</v>
          </cell>
          <cell r="AF175" t="str">
            <v>Shobha  Madnalli</v>
          </cell>
          <cell r="AG175" t="str">
            <v>Gayatri Yavagal</v>
          </cell>
          <cell r="AH175" t="str">
            <v>Sanjana  Madnalli, Shubham Madnalli</v>
          </cell>
          <cell r="AI175" t="str">
            <v>10604</v>
          </cell>
          <cell r="AJ175" t="str">
            <v>Deshpande Educational Trust Hubballi Office</v>
          </cell>
          <cell r="AK175" t="str">
            <v>India</v>
          </cell>
          <cell r="AL175" t="str">
            <v>Education</v>
          </cell>
          <cell r="AM175" t="str">
            <v>Skill In Village</v>
          </cell>
          <cell r="AN175" t="str">
            <v>Administration</v>
          </cell>
          <cell r="AO175" t="str">
            <v>Program Administration</v>
          </cell>
          <cell r="AP175" t="str">
            <v>Manager</v>
          </cell>
          <cell r="AQ175" t="str">
            <v>Harisha . H</v>
          </cell>
          <cell r="AR175" t="str">
            <v>Not Applicable</v>
          </cell>
          <cell r="AS175">
            <v>44214</v>
          </cell>
          <cell r="AT175" t="str">
            <v>Category A - On roll employees</v>
          </cell>
          <cell r="AU175" t="str">
            <v>L4</v>
          </cell>
          <cell r="AV175" t="str">
            <v>L4</v>
          </cell>
          <cell r="AW175" t="str">
            <v>FullTime</v>
          </cell>
          <cell r="AX175" t="str">
            <v>Permanent</v>
          </cell>
          <cell r="AY175" t="str">
            <v>Office Time</v>
          </cell>
          <cell r="AZ175" t="str">
            <v>Sunday &amp; 3rd Saturday</v>
          </cell>
          <cell r="BA175" t="str">
            <v>Earned Leave Penalization</v>
          </cell>
          <cell r="BB175" t="str">
            <v>Biometric + OD + WFH</v>
          </cell>
          <cell r="BC175" t="str">
            <v>karnataka</v>
          </cell>
          <cell r="BE175" t="str">
            <v>30 Days</v>
          </cell>
          <cell r="BF175" t="str">
            <v>AUZPM2995H</v>
          </cell>
          <cell r="BG175" t="str">
            <v>536328696581</v>
          </cell>
          <cell r="BH175" t="str">
            <v>GBHBL10018890000010435</v>
          </cell>
          <cell r="BI175" t="str">
            <v>100159667655</v>
          </cell>
          <cell r="BJ175" t="str">
            <v>Working</v>
          </cell>
          <cell r="BQ175" t="str">
            <v>Skill In Village</v>
          </cell>
          <cell r="BR175" t="str">
            <v>Deshpande Education Trust</v>
          </cell>
        </row>
        <row r="176">
          <cell r="G176" t="str">
            <v>000010026</v>
          </cell>
          <cell r="H176" t="str">
            <v>Gurusiddayya Konnuramath</v>
          </cell>
          <cell r="I176" t="str">
            <v>Male</v>
          </cell>
          <cell r="J176" t="str">
            <v>Married</v>
          </cell>
          <cell r="K176">
            <v>43274</v>
          </cell>
          <cell r="L176" t="str">
            <v>O+ (O Positive)</v>
          </cell>
          <cell r="M176" t="str">
            <v>No</v>
          </cell>
          <cell r="N176" t="str">
            <v>India</v>
          </cell>
          <cell r="O176" t="str">
            <v>91-8951937973</v>
          </cell>
          <cell r="P176" t="str">
            <v>9900035214</v>
          </cell>
          <cell r="R176" t="str">
            <v>gkguru99@gmail.com</v>
          </cell>
          <cell r="S176" t="str">
            <v xml:space="preserve">H,No 84 3rd Cross Basaweshwar Nagar Hubballi </v>
          </cell>
          <cell r="U176" t="str">
            <v>Hubballi</v>
          </cell>
          <cell r="V176" t="str">
            <v>Karnataja</v>
          </cell>
          <cell r="W176" t="str">
            <v>580030</v>
          </cell>
          <cell r="X176" t="str">
            <v>India</v>
          </cell>
          <cell r="Y176" t="str">
            <v>Gurusiddayya Konnuramath
" Vishwamangal Building"
Opp:Radha Apartment 
1st Cross 
Shivagiri
Dharwad
580007</v>
          </cell>
          <cell r="AA176" t="str">
            <v>Dharwad</v>
          </cell>
          <cell r="AB176" t="str">
            <v>Karnataka</v>
          </cell>
          <cell r="AC176" t="str">
            <v>580007</v>
          </cell>
          <cell r="AD176" t="str">
            <v>India</v>
          </cell>
          <cell r="AE176" t="str">
            <v xml:space="preserve">Gangadhar </v>
          </cell>
          <cell r="AF176" t="str">
            <v xml:space="preserve">Drakshayani </v>
          </cell>
          <cell r="AI176" t="str">
            <v>10026</v>
          </cell>
          <cell r="AJ176" t="str">
            <v>Deshpande Educational Trust Hubballi Office</v>
          </cell>
          <cell r="AK176" t="str">
            <v>India</v>
          </cell>
          <cell r="AL176" t="str">
            <v>Education</v>
          </cell>
          <cell r="AM176" t="str">
            <v>SkillPlus</v>
          </cell>
          <cell r="AN176" t="str">
            <v>Academics</v>
          </cell>
          <cell r="AO176" t="str">
            <v>Program Support</v>
          </cell>
          <cell r="AP176" t="str">
            <v>Manager</v>
          </cell>
          <cell r="AQ176" t="str">
            <v>Rajendra . M</v>
          </cell>
          <cell r="AR176" t="str">
            <v>Not Applicable</v>
          </cell>
          <cell r="AS176">
            <v>41730</v>
          </cell>
          <cell r="AT176" t="str">
            <v>Category A - On roll employees</v>
          </cell>
          <cell r="AU176" t="str">
            <v>L4</v>
          </cell>
          <cell r="AV176" t="str">
            <v>L4</v>
          </cell>
          <cell r="AW176" t="str">
            <v>FullTime</v>
          </cell>
          <cell r="AX176" t="str">
            <v>Permanent</v>
          </cell>
          <cell r="AY176" t="str">
            <v>Office Time</v>
          </cell>
          <cell r="AZ176" t="str">
            <v>Sunday &amp; 3rd Saturday</v>
          </cell>
          <cell r="BA176" t="str">
            <v>Earned Leave Penalization</v>
          </cell>
          <cell r="BB176" t="str">
            <v>Biometric + OD + WFH</v>
          </cell>
          <cell r="BC176" t="str">
            <v>karnataka</v>
          </cell>
          <cell r="BE176" t="str">
            <v>30 Days</v>
          </cell>
          <cell r="BF176" t="str">
            <v>CDMPK5142E</v>
          </cell>
          <cell r="BG176" t="str">
            <v>508372240805</v>
          </cell>
          <cell r="BH176" t="str">
            <v>GBHBL10018890000010453</v>
          </cell>
          <cell r="BI176" t="str">
            <v>100469846247</v>
          </cell>
          <cell r="BJ176" t="str">
            <v>Working</v>
          </cell>
          <cell r="BQ176" t="str">
            <v>SkillPlus</v>
          </cell>
          <cell r="BR176" t="str">
            <v>Deshpande Education Trust</v>
          </cell>
        </row>
        <row r="177">
          <cell r="G177" t="str">
            <v>CONT0137</v>
          </cell>
          <cell r="H177" t="str">
            <v>Gyadanaveni Bhavani</v>
          </cell>
          <cell r="I177" t="str">
            <v>Female</v>
          </cell>
          <cell r="J177" t="str">
            <v>Married</v>
          </cell>
          <cell r="K177">
            <v>43343</v>
          </cell>
          <cell r="L177" t="str">
            <v>A+ (A Positive)</v>
          </cell>
          <cell r="M177" t="str">
            <v>No</v>
          </cell>
          <cell r="N177" t="str">
            <v>India</v>
          </cell>
          <cell r="O177" t="str">
            <v>91-6303353696</v>
          </cell>
          <cell r="R177" t="str">
            <v>bhavanigyadanaveni@gmail.com</v>
          </cell>
          <cell r="Y177" t="str">
            <v>Pullur, Siddipet Rural, Siddipet dist,H-No:7-1.</v>
          </cell>
          <cell r="AA177" t="str">
            <v>Siddipet</v>
          </cell>
          <cell r="AB177" t="str">
            <v>TG</v>
          </cell>
          <cell r="AC177" t="str">
            <v>502107</v>
          </cell>
          <cell r="AD177" t="str">
            <v>India</v>
          </cell>
          <cell r="AI177" t="str">
            <v>CONT0137</v>
          </cell>
          <cell r="AJ177" t="str">
            <v>Nizamabad Office</v>
          </cell>
          <cell r="AK177" t="str">
            <v>India</v>
          </cell>
          <cell r="AL177" t="str">
            <v>Education</v>
          </cell>
          <cell r="AM177" t="str">
            <v>Skill In Village</v>
          </cell>
          <cell r="AN177" t="str">
            <v>Academics</v>
          </cell>
          <cell r="AO177" t="str">
            <v>Trainer</v>
          </cell>
          <cell r="AP177" t="str">
            <v>CRP</v>
          </cell>
          <cell r="AQ177" t="str">
            <v>Suthari . Saikiran</v>
          </cell>
          <cell r="AR177" t="str">
            <v>Not Applicable</v>
          </cell>
          <cell r="AS177">
            <v>45456</v>
          </cell>
          <cell r="AT177" t="str">
            <v>Category C- Off-roll contract employees</v>
          </cell>
          <cell r="AU177" t="str">
            <v>L0</v>
          </cell>
          <cell r="AV177" t="str">
            <v>L0</v>
          </cell>
          <cell r="AW177" t="str">
            <v>PartTime</v>
          </cell>
          <cell r="AX177" t="str">
            <v>Contract Employee</v>
          </cell>
          <cell r="AY177" t="str">
            <v>Geo fencing 4 hours</v>
          </cell>
          <cell r="AZ177" t="str">
            <v>Sunday Weekly Off</v>
          </cell>
          <cell r="BA177" t="str">
            <v>Annual Leave Penalization</v>
          </cell>
          <cell r="BB177" t="str">
            <v>Geo Fencing + OD</v>
          </cell>
          <cell r="BC177" t="str">
            <v>Telangana</v>
          </cell>
          <cell r="BE177" t="str">
            <v>15 Days</v>
          </cell>
          <cell r="BJ177" t="str">
            <v>Working</v>
          </cell>
          <cell r="BQ177" t="str">
            <v>Skill In Village</v>
          </cell>
          <cell r="BR177" t="str">
            <v>Deshpande Education Trust</v>
          </cell>
        </row>
        <row r="178">
          <cell r="G178" t="str">
            <v>000010492</v>
          </cell>
          <cell r="H178" t="str">
            <v>Hanna Asha Martin Gundi</v>
          </cell>
          <cell r="I178" t="str">
            <v>Female</v>
          </cell>
          <cell r="J178" t="str">
            <v>Separated</v>
          </cell>
          <cell r="L178" t="str">
            <v>O+ (O Positive)</v>
          </cell>
          <cell r="M178" t="str">
            <v>No</v>
          </cell>
          <cell r="N178" t="str">
            <v>India</v>
          </cell>
          <cell r="O178" t="str">
            <v>91-8884224602</v>
          </cell>
          <cell r="R178" t="str">
            <v>hannamartin030415@gmail.com</v>
          </cell>
          <cell r="S178" t="str">
            <v># 001 B Block Akshay Elegance Tenginkayi Layout, Shirur Park</v>
          </cell>
          <cell r="U178" t="str">
            <v>Hubballi</v>
          </cell>
          <cell r="V178" t="str">
            <v>Karnataka</v>
          </cell>
          <cell r="W178" t="str">
            <v>580030</v>
          </cell>
          <cell r="X178" t="str">
            <v>India</v>
          </cell>
          <cell r="Y178" t="str">
            <v># 001 B Block Akshay Elegance Tenginkayi Layout, Shirur Park</v>
          </cell>
          <cell r="AA178" t="str">
            <v>Hubballi</v>
          </cell>
          <cell r="AB178" t="str">
            <v>Karnataka</v>
          </cell>
          <cell r="AC178" t="str">
            <v>580030</v>
          </cell>
          <cell r="AD178" t="str">
            <v>India</v>
          </cell>
          <cell r="AF178" t="str">
            <v>Geeta Gundi</v>
          </cell>
          <cell r="AI178" t="str">
            <v>10492</v>
          </cell>
          <cell r="AJ178" t="str">
            <v>Deshpande Educational Trust Hubballi Office</v>
          </cell>
          <cell r="AK178" t="str">
            <v>India</v>
          </cell>
          <cell r="AL178" t="str">
            <v>Education</v>
          </cell>
          <cell r="AM178" t="str">
            <v>SkillPlus</v>
          </cell>
          <cell r="AN178" t="str">
            <v>Administration</v>
          </cell>
          <cell r="AO178" t="str">
            <v>Academic Support</v>
          </cell>
          <cell r="AP178" t="str">
            <v>Manager</v>
          </cell>
          <cell r="AQ178" t="str">
            <v>Rajendra . M</v>
          </cell>
          <cell r="AR178" t="str">
            <v>Not Applicable</v>
          </cell>
          <cell r="AS178">
            <v>43703</v>
          </cell>
          <cell r="AT178" t="str">
            <v>Category A - On roll employees</v>
          </cell>
          <cell r="AU178" t="str">
            <v>L4</v>
          </cell>
          <cell r="AV178" t="str">
            <v>L4</v>
          </cell>
          <cell r="AW178" t="str">
            <v>FullTime</v>
          </cell>
          <cell r="AX178" t="str">
            <v>Permanent</v>
          </cell>
          <cell r="AY178" t="str">
            <v>Geo fencing 8 hours</v>
          </cell>
          <cell r="AZ178" t="str">
            <v>Sunday &amp; 3rd Saturday</v>
          </cell>
          <cell r="BA178" t="str">
            <v>Earned Leave Penalization</v>
          </cell>
          <cell r="BB178" t="str">
            <v>Geo Fencing + OD</v>
          </cell>
          <cell r="BC178" t="str">
            <v>karnataka</v>
          </cell>
          <cell r="BE178" t="str">
            <v>30 Days</v>
          </cell>
          <cell r="BF178" t="str">
            <v>BGBPG9591G</v>
          </cell>
          <cell r="BG178" t="str">
            <v>716510915867</v>
          </cell>
          <cell r="BH178" t="str">
            <v>GBHBL10018890000010379</v>
          </cell>
          <cell r="BI178" t="str">
            <v>101506643502</v>
          </cell>
          <cell r="BJ178" t="str">
            <v>Working</v>
          </cell>
          <cell r="BQ178" t="str">
            <v>SkillPlus</v>
          </cell>
          <cell r="BR178" t="str">
            <v>Deshpande Education Trust</v>
          </cell>
        </row>
        <row r="179">
          <cell r="G179" t="str">
            <v>DET2473</v>
          </cell>
          <cell r="H179" t="str">
            <v>Harish J Kallapur</v>
          </cell>
          <cell r="I179" t="str">
            <v>Male</v>
          </cell>
          <cell r="J179" t="str">
            <v>Single</v>
          </cell>
          <cell r="L179" t="str">
            <v>B+ (B Positive)</v>
          </cell>
          <cell r="M179" t="str">
            <v>No</v>
          </cell>
          <cell r="N179" t="str">
            <v>India</v>
          </cell>
          <cell r="O179" t="str">
            <v>91-9606767377</v>
          </cell>
          <cell r="R179" t="str">
            <v>harishjkharish74465@gamil.com</v>
          </cell>
          <cell r="Y179" t="str">
            <v>S/O Jagadeesh
Hombardi</v>
          </cell>
          <cell r="AA179" t="str">
            <v>Haveri</v>
          </cell>
          <cell r="AB179" t="str">
            <v>KA</v>
          </cell>
          <cell r="AC179" t="str">
            <v>581110</v>
          </cell>
          <cell r="AD179" t="str">
            <v>India</v>
          </cell>
          <cell r="AI179" t="str">
            <v>DET2473</v>
          </cell>
          <cell r="AJ179" t="str">
            <v>Deshpande Educational Trust Hubballi Office</v>
          </cell>
          <cell r="AK179" t="str">
            <v>India</v>
          </cell>
          <cell r="AL179" t="str">
            <v>Education</v>
          </cell>
          <cell r="AM179" t="str">
            <v>Skill In Village</v>
          </cell>
          <cell r="AN179" t="str">
            <v>Academics</v>
          </cell>
          <cell r="AO179" t="str">
            <v>Trainer</v>
          </cell>
          <cell r="AP179" t="str">
            <v>CRP</v>
          </cell>
          <cell r="AQ179" t="str">
            <v>Devaraj . Challakkanavar</v>
          </cell>
          <cell r="AR179" t="str">
            <v>Not Applicable</v>
          </cell>
          <cell r="AS179">
            <v>45427</v>
          </cell>
          <cell r="AT179" t="str">
            <v>Category C- Off-roll contract employees</v>
          </cell>
          <cell r="AU179" t="str">
            <v>L0</v>
          </cell>
          <cell r="AV179" t="str">
            <v>L0</v>
          </cell>
          <cell r="AW179" t="str">
            <v>PartTime</v>
          </cell>
          <cell r="AX179" t="str">
            <v>Contract Employee</v>
          </cell>
          <cell r="AY179" t="str">
            <v>Geo fencing 4 hours</v>
          </cell>
          <cell r="AZ179" t="str">
            <v>Sunday Weekly Off</v>
          </cell>
          <cell r="BA179" t="str">
            <v>Annual Leave Penalization</v>
          </cell>
          <cell r="BB179" t="str">
            <v>Geo Fencing + OD</v>
          </cell>
          <cell r="BC179" t="str">
            <v>karnataka</v>
          </cell>
          <cell r="BE179" t="str">
            <v>15 Days</v>
          </cell>
          <cell r="BF179" t="str">
            <v>MMEPK3046C</v>
          </cell>
          <cell r="BJ179" t="str">
            <v>Working</v>
          </cell>
          <cell r="BQ179" t="str">
            <v>Skill In Village</v>
          </cell>
          <cell r="BR179" t="str">
            <v>Deshpande Education Trust</v>
          </cell>
        </row>
        <row r="180">
          <cell r="G180" t="str">
            <v>000010029</v>
          </cell>
          <cell r="H180" t="str">
            <v>Harisha M H</v>
          </cell>
          <cell r="I180" t="str">
            <v>Male</v>
          </cell>
          <cell r="J180" t="str">
            <v>Married</v>
          </cell>
          <cell r="K180">
            <v>43654</v>
          </cell>
          <cell r="L180" t="str">
            <v>Not Available</v>
          </cell>
          <cell r="M180" t="str">
            <v>No</v>
          </cell>
          <cell r="N180" t="str">
            <v>India</v>
          </cell>
          <cell r="O180" t="str">
            <v>91-7353855883</v>
          </cell>
          <cell r="R180" t="str">
            <v>harish.dfp11@detedu.org</v>
          </cell>
          <cell r="Y180" t="str">
            <v>House Number 481/A Chikkagondanahally (P)
Turuvanuru ( H)
Chitradurga (T)
Chitradurga ( D)</v>
          </cell>
          <cell r="AA180" t="str">
            <v>Chitradurga</v>
          </cell>
          <cell r="AB180" t="str">
            <v>KA</v>
          </cell>
          <cell r="AC180" t="str">
            <v>577502</v>
          </cell>
          <cell r="AD180" t="str">
            <v>India</v>
          </cell>
          <cell r="AE180" t="str">
            <v xml:space="preserve">Hanumantappa </v>
          </cell>
          <cell r="AF180" t="str">
            <v xml:space="preserve">Honnamma </v>
          </cell>
          <cell r="AI180" t="str">
            <v>10029</v>
          </cell>
          <cell r="AJ180" t="str">
            <v>Deshpande Educational Trust Hubballi Office</v>
          </cell>
          <cell r="AK180" t="str">
            <v>India</v>
          </cell>
          <cell r="AL180" t="str">
            <v>Education</v>
          </cell>
          <cell r="AM180" t="str">
            <v>Skill In Village</v>
          </cell>
          <cell r="AN180" t="str">
            <v>Administration</v>
          </cell>
          <cell r="AO180" t="str">
            <v>Program Management</v>
          </cell>
          <cell r="AP180" t="str">
            <v>Deputy  Director</v>
          </cell>
          <cell r="AQ180" t="str">
            <v>Narasimha Nayak Perampalli</v>
          </cell>
          <cell r="AR180" t="str">
            <v>Not Applicable</v>
          </cell>
          <cell r="AS180">
            <v>41765</v>
          </cell>
          <cell r="AT180" t="str">
            <v>Category A - On roll employees</v>
          </cell>
          <cell r="AU180" t="str">
            <v>L6</v>
          </cell>
          <cell r="AV180" t="str">
            <v>L6.1</v>
          </cell>
          <cell r="AW180" t="str">
            <v>FullTime</v>
          </cell>
          <cell r="AX180" t="str">
            <v>Permanent</v>
          </cell>
          <cell r="AY180" t="str">
            <v>Office Time</v>
          </cell>
          <cell r="AZ180" t="str">
            <v>Sunday &amp; 3rd Saturday</v>
          </cell>
          <cell r="BA180" t="str">
            <v>Earned Leave Penalization</v>
          </cell>
          <cell r="BB180" t="str">
            <v>Biometric + OD + WFH</v>
          </cell>
          <cell r="BC180" t="str">
            <v>karnataka</v>
          </cell>
          <cell r="BE180" t="str">
            <v>90 Days</v>
          </cell>
          <cell r="BF180" t="str">
            <v>ANNPH6100Q</v>
          </cell>
          <cell r="BG180" t="str">
            <v>729000446884</v>
          </cell>
          <cell r="BH180" t="str">
            <v>GBHBL10018890000000041</v>
          </cell>
          <cell r="BI180" t="str">
            <v>100582635427</v>
          </cell>
          <cell r="BJ180" t="str">
            <v>Working</v>
          </cell>
          <cell r="BQ180" t="str">
            <v>Skill In Village</v>
          </cell>
          <cell r="BR180" t="str">
            <v>Deshpande Education Trust</v>
          </cell>
        </row>
        <row r="181">
          <cell r="G181" t="str">
            <v>CON202221</v>
          </cell>
          <cell r="H181" t="str">
            <v>Harshitha D D</v>
          </cell>
          <cell r="I181" t="str">
            <v>Female</v>
          </cell>
          <cell r="J181" t="str">
            <v>Single</v>
          </cell>
          <cell r="L181" t="str">
            <v>A+ (A Positive)</v>
          </cell>
          <cell r="M181" t="str">
            <v>No</v>
          </cell>
          <cell r="N181" t="str">
            <v>India</v>
          </cell>
          <cell r="O181" t="str">
            <v>91-9108677902</v>
          </cell>
          <cell r="AI181" t="str">
            <v>CON202221</v>
          </cell>
          <cell r="AJ181" t="str">
            <v>Deshpande Educational Trust Hubballi Office</v>
          </cell>
          <cell r="AK181" t="str">
            <v>India</v>
          </cell>
          <cell r="AL181" t="str">
            <v>Education</v>
          </cell>
          <cell r="AM181" t="str">
            <v>SkillPlus</v>
          </cell>
          <cell r="AN181" t="str">
            <v>Mobilization</v>
          </cell>
          <cell r="AO181" t="str">
            <v>Mobilization</v>
          </cell>
          <cell r="AP181" t="str">
            <v>Executive</v>
          </cell>
          <cell r="AQ181" t="str">
            <v>Shivanand Shamanagouda Patil</v>
          </cell>
          <cell r="AR181" t="str">
            <v>Not Applicable</v>
          </cell>
          <cell r="AS181">
            <v>44655</v>
          </cell>
          <cell r="AT181" t="str">
            <v>Category C- Off-roll contract employees</v>
          </cell>
          <cell r="AU181" t="str">
            <v>L1</v>
          </cell>
          <cell r="AV181" t="str">
            <v>L1</v>
          </cell>
          <cell r="AW181" t="str">
            <v>FullTime</v>
          </cell>
          <cell r="AX181" t="str">
            <v>Contract Employee</v>
          </cell>
          <cell r="AY181" t="str">
            <v>Flexi Shift  8 Hours</v>
          </cell>
          <cell r="AZ181" t="str">
            <v>Sunday &amp; 3rd Saturday</v>
          </cell>
          <cell r="BA181" t="str">
            <v>Annual Leave Penalization</v>
          </cell>
          <cell r="BB181" t="str">
            <v xml:space="preserve">Flexi Shift </v>
          </cell>
          <cell r="BC181" t="str">
            <v>karnataka</v>
          </cell>
          <cell r="BE181" t="str">
            <v>30 Days</v>
          </cell>
          <cell r="BF181" t="str">
            <v>BDIPH5880D</v>
          </cell>
          <cell r="BG181" t="str">
            <v>348173590544</v>
          </cell>
          <cell r="BH181" t="str">
            <v>GBHBL10018890000010517</v>
          </cell>
          <cell r="BI181" t="str">
            <v>101790587582</v>
          </cell>
          <cell r="BJ181" t="str">
            <v>Working</v>
          </cell>
          <cell r="BQ181" t="str">
            <v>SkillPlus</v>
          </cell>
          <cell r="BR181" t="str">
            <v>Deshpande Education Trust</v>
          </cell>
        </row>
        <row r="182">
          <cell r="G182" t="str">
            <v>000010268</v>
          </cell>
          <cell r="H182" t="str">
            <v>Hebasur Neelappa</v>
          </cell>
          <cell r="I182" t="str">
            <v>Male</v>
          </cell>
          <cell r="J182" t="str">
            <v>Married</v>
          </cell>
          <cell r="K182">
            <v>40986</v>
          </cell>
          <cell r="L182" t="str">
            <v>A+ (A Positive)</v>
          </cell>
          <cell r="M182" t="str">
            <v>No</v>
          </cell>
          <cell r="N182" t="str">
            <v>India</v>
          </cell>
          <cell r="O182" t="str">
            <v>91-9845397311</v>
          </cell>
          <cell r="R182" t="str">
            <v>heasur83@gmail.com</v>
          </cell>
          <cell r="S182" t="str">
            <v xml:space="preserve">#878, 30th Cross, 1st main </v>
          </cell>
          <cell r="T182" t="str">
            <v xml:space="preserve">Dr, RM Lohiya Nagar, Gokul Road, Hubli </v>
          </cell>
          <cell r="U182" t="str">
            <v>Hubli</v>
          </cell>
          <cell r="V182" t="str">
            <v>Karanataka</v>
          </cell>
          <cell r="W182" t="str">
            <v>580030</v>
          </cell>
          <cell r="X182" t="str">
            <v>India</v>
          </cell>
          <cell r="Y182" t="str">
            <v>At/Post Hirehonalli, Tq-Kalaghatagi, Dist-Dharwad</v>
          </cell>
          <cell r="Z182" t="str">
            <v>Sister Oni</v>
          </cell>
          <cell r="AA182" t="str">
            <v>Kalaghatagi</v>
          </cell>
          <cell r="AB182" t="str">
            <v>Karnataka</v>
          </cell>
          <cell r="AC182" t="str">
            <v>5800114</v>
          </cell>
          <cell r="AD182" t="str">
            <v>India</v>
          </cell>
          <cell r="AE182" t="str">
            <v xml:space="preserve">Tippanna </v>
          </cell>
          <cell r="AF182" t="str">
            <v xml:space="preserve">Shantavva </v>
          </cell>
          <cell r="AG182" t="str">
            <v xml:space="preserve">Deepa </v>
          </cell>
          <cell r="AH182" t="str">
            <v xml:space="preserve">Tarun , Tanushree </v>
          </cell>
          <cell r="AI182" t="str">
            <v>10268</v>
          </cell>
          <cell r="AJ182" t="str">
            <v>Foundation For Sandbox Startup Initiatives Hubballi Office</v>
          </cell>
          <cell r="AK182" t="str">
            <v>India</v>
          </cell>
          <cell r="AL182" t="str">
            <v>Entrepreneurship</v>
          </cell>
          <cell r="AM182" t="str">
            <v>ESDM</v>
          </cell>
          <cell r="AO182" t="str">
            <v>Lab-Engineer</v>
          </cell>
          <cell r="AP182" t="str">
            <v>Manager</v>
          </cell>
          <cell r="AQ182" t="str">
            <v>Manish Kumar Jaiswal</v>
          </cell>
          <cell r="AR182" t="str">
            <v>Not Applicable</v>
          </cell>
          <cell r="AS182">
            <v>43102</v>
          </cell>
          <cell r="AT182" t="str">
            <v>Category A - On roll employees</v>
          </cell>
          <cell r="AU182" t="str">
            <v>L4</v>
          </cell>
          <cell r="AV182" t="str">
            <v>L4</v>
          </cell>
          <cell r="AW182" t="str">
            <v>FullTime</v>
          </cell>
          <cell r="AX182" t="str">
            <v>Permanent</v>
          </cell>
          <cell r="AY182" t="str">
            <v>Office Time</v>
          </cell>
          <cell r="AZ182" t="str">
            <v>Sunday &amp; 3rd Saturday</v>
          </cell>
          <cell r="BA182" t="str">
            <v>Earned Leave Penalization</v>
          </cell>
          <cell r="BB182" t="str">
            <v>Biometric + OD + WFH</v>
          </cell>
          <cell r="BC182" t="str">
            <v>karnataka</v>
          </cell>
          <cell r="BE182" t="str">
            <v>30 Days</v>
          </cell>
          <cell r="BF182" t="str">
            <v>AEYPN7485E</v>
          </cell>
          <cell r="BG182" t="str">
            <v>209720375794</v>
          </cell>
          <cell r="BH182" t="str">
            <v>GBHBL18131530000010006</v>
          </cell>
          <cell r="BI182" t="str">
            <v>100869322917</v>
          </cell>
          <cell r="BJ182" t="str">
            <v>Working</v>
          </cell>
          <cell r="BQ182" t="str">
            <v>ESDM</v>
          </cell>
          <cell r="BR182" t="str">
            <v>Foundation for Sandboxstartup Initiatives</v>
          </cell>
        </row>
        <row r="183">
          <cell r="G183" t="str">
            <v>DET202387</v>
          </cell>
          <cell r="H183" t="str">
            <v>Heerabai A Shinde</v>
          </cell>
          <cell r="I183" t="str">
            <v>Female</v>
          </cell>
          <cell r="J183" t="str">
            <v>Single</v>
          </cell>
          <cell r="L183" t="str">
            <v>AB+ (AB Positive)</v>
          </cell>
          <cell r="M183" t="str">
            <v>No</v>
          </cell>
          <cell r="N183" t="str">
            <v>India</v>
          </cell>
          <cell r="O183" t="str">
            <v>91-8095054509</v>
          </cell>
          <cell r="AI183" t="str">
            <v>DET202387</v>
          </cell>
          <cell r="AJ183" t="str">
            <v>Deshpande Educational Trust Hubballi Office</v>
          </cell>
          <cell r="AK183" t="str">
            <v>India</v>
          </cell>
          <cell r="AL183" t="str">
            <v>Education</v>
          </cell>
          <cell r="AM183" t="str">
            <v>SkillPlus R</v>
          </cell>
          <cell r="AN183" t="str">
            <v>Mobilization</v>
          </cell>
          <cell r="AO183" t="str">
            <v>Mobilization</v>
          </cell>
          <cell r="AP183" t="str">
            <v>Executive</v>
          </cell>
          <cell r="AQ183" t="str">
            <v>Charankumar R Byadagi</v>
          </cell>
          <cell r="AR183" t="str">
            <v>Not Applicable</v>
          </cell>
          <cell r="AS183">
            <v>45054</v>
          </cell>
          <cell r="AT183" t="str">
            <v>Category C- Off-roll contract employees</v>
          </cell>
          <cell r="AU183" t="str">
            <v>L1</v>
          </cell>
          <cell r="AV183" t="str">
            <v>L1</v>
          </cell>
          <cell r="AW183" t="str">
            <v>FullTime</v>
          </cell>
          <cell r="AX183" t="str">
            <v>Contract Employee</v>
          </cell>
          <cell r="AY183" t="str">
            <v>Flexi Shift  8 Hours</v>
          </cell>
          <cell r="AZ183" t="str">
            <v>Sunday &amp; 3rd Saturday</v>
          </cell>
          <cell r="BA183" t="str">
            <v>Annual Leave Penalization</v>
          </cell>
          <cell r="BB183" t="str">
            <v xml:space="preserve">Flexi Shift </v>
          </cell>
          <cell r="BC183" t="str">
            <v>karnataka</v>
          </cell>
          <cell r="BE183" t="str">
            <v>30 Days</v>
          </cell>
          <cell r="BF183" t="str">
            <v>NHSPS4154R</v>
          </cell>
          <cell r="BG183" t="str">
            <v>916305417627</v>
          </cell>
          <cell r="BH183" t="str">
            <v>GBHBL10018890000010631</v>
          </cell>
          <cell r="BI183" t="str">
            <v>101996028062</v>
          </cell>
          <cell r="BJ183" t="str">
            <v>Working</v>
          </cell>
          <cell r="BQ183" t="str">
            <v>SkillPlus R</v>
          </cell>
          <cell r="BR183" t="str">
            <v>Deshpande Education Trust</v>
          </cell>
        </row>
        <row r="184">
          <cell r="G184" t="str">
            <v>000010010</v>
          </cell>
          <cell r="H184" t="str">
            <v>Hemavathi Malleshappa Purad</v>
          </cell>
          <cell r="I184" t="str">
            <v>Female</v>
          </cell>
          <cell r="J184" t="str">
            <v>Married</v>
          </cell>
          <cell r="K184">
            <v>44913</v>
          </cell>
          <cell r="L184" t="str">
            <v>AB+ (AB Positive)</v>
          </cell>
          <cell r="M184" t="str">
            <v>No</v>
          </cell>
          <cell r="N184" t="str">
            <v>India</v>
          </cell>
          <cell r="O184" t="str">
            <v>91-9900053760</v>
          </cell>
          <cell r="R184" t="str">
            <v>hemavathi@dfmail.org</v>
          </cell>
          <cell r="Y184" t="str">
            <v>D/o Malleshappa Purad
Near Basaveshwar Temple
At: Devagiri
Tq: Haveri
Dt: Haveri</v>
          </cell>
          <cell r="AA184" t="str">
            <v>Haveri</v>
          </cell>
          <cell r="AB184" t="str">
            <v>KA</v>
          </cell>
          <cell r="AC184" t="str">
            <v>581110</v>
          </cell>
          <cell r="AD184" t="str">
            <v>India</v>
          </cell>
          <cell r="AE184" t="str">
            <v xml:space="preserve">Malleshappa Purad </v>
          </cell>
          <cell r="AF184" t="str">
            <v xml:space="preserve">Sharada Purad </v>
          </cell>
          <cell r="AG184" t="str">
            <v xml:space="preserve">Deepak V R </v>
          </cell>
          <cell r="AI184" t="str">
            <v>10010</v>
          </cell>
          <cell r="AJ184" t="str">
            <v>Deshpande Foundation Hubballi Office</v>
          </cell>
          <cell r="AK184" t="str">
            <v>India</v>
          </cell>
          <cell r="AL184" t="str">
            <v>Central Shared Services</v>
          </cell>
          <cell r="AM184" t="str">
            <v>Human Resource</v>
          </cell>
          <cell r="AO184" t="str">
            <v>Payroll &amp; compliance</v>
          </cell>
          <cell r="AP184" t="str">
            <v>Assistant Manager</v>
          </cell>
          <cell r="AQ184" t="str">
            <v>Savitha Kulkarni</v>
          </cell>
          <cell r="AR184" t="str">
            <v>Not Applicable</v>
          </cell>
          <cell r="AS184">
            <v>41176</v>
          </cell>
          <cell r="AT184" t="str">
            <v>Category A - On roll employees</v>
          </cell>
          <cell r="AU184" t="str">
            <v>L3</v>
          </cell>
          <cell r="AV184" t="str">
            <v>L3.1</v>
          </cell>
          <cell r="AW184" t="str">
            <v>FullTime</v>
          </cell>
          <cell r="AX184" t="str">
            <v>Permanent</v>
          </cell>
          <cell r="AY184" t="str">
            <v>Office Time</v>
          </cell>
          <cell r="AZ184" t="str">
            <v>Sunday &amp; 3rd Saturday</v>
          </cell>
          <cell r="BA184" t="str">
            <v>Earned Leave Penalization</v>
          </cell>
          <cell r="BB184" t="str">
            <v>Biometric + OD + WFH</v>
          </cell>
          <cell r="BC184" t="str">
            <v>karnataka</v>
          </cell>
          <cell r="BE184" t="str">
            <v>30 Days</v>
          </cell>
          <cell r="BF184" t="str">
            <v>CSIPP4287L</v>
          </cell>
          <cell r="BG184" t="str">
            <v>269987241976</v>
          </cell>
          <cell r="BH184" t="str">
            <v>GBHBL00631650000000042</v>
          </cell>
          <cell r="BI184" t="str">
            <v>100164180117</v>
          </cell>
          <cell r="BJ184" t="str">
            <v>Working</v>
          </cell>
          <cell r="BQ184" t="str">
            <v>DF-Human Resource</v>
          </cell>
          <cell r="BR184" t="str">
            <v>Deshpande Foundation</v>
          </cell>
        </row>
        <row r="185">
          <cell r="G185" t="str">
            <v>CON2022148</v>
          </cell>
          <cell r="H185" t="str">
            <v>Imamasab Yavagalla</v>
          </cell>
          <cell r="I185" t="str">
            <v>Male</v>
          </cell>
          <cell r="J185" t="str">
            <v>Married</v>
          </cell>
          <cell r="K185">
            <v>45431</v>
          </cell>
          <cell r="L185" t="str">
            <v>B+ (B Positive)</v>
          </cell>
          <cell r="M185" t="str">
            <v>No</v>
          </cell>
          <cell r="N185" t="str">
            <v>India</v>
          </cell>
          <cell r="O185" t="str">
            <v>91-8495813930</v>
          </cell>
          <cell r="AI185" t="str">
            <v>CON2022148</v>
          </cell>
          <cell r="AJ185" t="str">
            <v>Deshpande Educational Trust Hubballi Office</v>
          </cell>
          <cell r="AK185" t="str">
            <v>India</v>
          </cell>
          <cell r="AL185" t="str">
            <v>Education</v>
          </cell>
          <cell r="AM185" t="str">
            <v>Skill In Village</v>
          </cell>
          <cell r="AN185" t="str">
            <v>Academics</v>
          </cell>
          <cell r="AO185" t="str">
            <v>Trainer</v>
          </cell>
          <cell r="AP185" t="str">
            <v>CRP</v>
          </cell>
          <cell r="AQ185" t="str">
            <v>Fakkeerappa . Kittur</v>
          </cell>
          <cell r="AR185" t="str">
            <v>Not Applicable</v>
          </cell>
          <cell r="AS185">
            <v>44805</v>
          </cell>
          <cell r="AT185" t="str">
            <v>Category C- Off-roll contract employees</v>
          </cell>
          <cell r="AU185" t="str">
            <v>L0</v>
          </cell>
          <cell r="AV185" t="str">
            <v>L0</v>
          </cell>
          <cell r="AW185" t="str">
            <v>PartTime</v>
          </cell>
          <cell r="AX185" t="str">
            <v>Contract Employee</v>
          </cell>
          <cell r="AY185" t="str">
            <v>Geo fencing 4 hours</v>
          </cell>
          <cell r="AZ185" t="str">
            <v>Sunday Weekly Off</v>
          </cell>
          <cell r="BA185" t="str">
            <v>Annual Leave Penalization</v>
          </cell>
          <cell r="BB185" t="str">
            <v>Geo Fencing + OD</v>
          </cell>
          <cell r="BC185" t="str">
            <v>karnataka</v>
          </cell>
          <cell r="BE185" t="str">
            <v>15 Days</v>
          </cell>
          <cell r="BF185" t="str">
            <v>AYFPY4801N</v>
          </cell>
          <cell r="BG185" t="str">
            <v>552432591482</v>
          </cell>
          <cell r="BJ185" t="str">
            <v>Working</v>
          </cell>
          <cell r="BQ185" t="str">
            <v>Skill In Village</v>
          </cell>
          <cell r="BR185" t="str">
            <v>Deshpande Education Trust</v>
          </cell>
        </row>
        <row r="186">
          <cell r="G186" t="str">
            <v>CONT0128</v>
          </cell>
          <cell r="H186" t="str">
            <v>Indoori Srilatha</v>
          </cell>
          <cell r="I186" t="str">
            <v>Female</v>
          </cell>
          <cell r="J186" t="str">
            <v>Married</v>
          </cell>
          <cell r="K186">
            <v>43637</v>
          </cell>
          <cell r="L186" t="str">
            <v>O+ (O Positive)</v>
          </cell>
          <cell r="M186" t="str">
            <v>No</v>
          </cell>
          <cell r="N186" t="str">
            <v>India</v>
          </cell>
          <cell r="O186" t="str">
            <v>91-8688430016</v>
          </cell>
          <cell r="P186" t="str">
            <v>8688430016</v>
          </cell>
          <cell r="R186" t="str">
            <v>dsri486@gmail.com</v>
          </cell>
          <cell r="Y186" t="str">
            <v>0H.no 2-9.krishnajiwadi .Tadwai. kamareddy</v>
          </cell>
          <cell r="AA186" t="str">
            <v>kamareddy</v>
          </cell>
          <cell r="AB186" t="str">
            <v>TG</v>
          </cell>
          <cell r="AC186" t="str">
            <v>503111</v>
          </cell>
          <cell r="AD186" t="str">
            <v>India</v>
          </cell>
          <cell r="AE186" t="str">
            <v xml:space="preserve">Dengu Gopal Rao </v>
          </cell>
          <cell r="AF186" t="str">
            <v xml:space="preserve">Anusha bai </v>
          </cell>
          <cell r="AG186" t="str">
            <v xml:space="preserve">Indoori Ramesh </v>
          </cell>
          <cell r="AH186" t="str">
            <v xml:space="preserve">Mahanya , Muktesh </v>
          </cell>
          <cell r="AI186" t="str">
            <v>CONT0128</v>
          </cell>
          <cell r="AJ186" t="str">
            <v>Nizamabad Office</v>
          </cell>
          <cell r="AK186" t="str">
            <v>India</v>
          </cell>
          <cell r="AL186" t="str">
            <v>Education</v>
          </cell>
          <cell r="AM186" t="str">
            <v>Skill In Village</v>
          </cell>
          <cell r="AN186" t="str">
            <v>Academics</v>
          </cell>
          <cell r="AO186" t="str">
            <v>Trainer</v>
          </cell>
          <cell r="AP186" t="str">
            <v>CRP</v>
          </cell>
          <cell r="AQ186" t="str">
            <v>Baikari . Rajesh</v>
          </cell>
          <cell r="AR186" t="str">
            <v>Not Applicable</v>
          </cell>
          <cell r="AS186">
            <v>45426</v>
          </cell>
          <cell r="AT186" t="str">
            <v>Category C- Off-roll contract employees</v>
          </cell>
          <cell r="AU186" t="str">
            <v>L0</v>
          </cell>
          <cell r="AV186" t="str">
            <v>L0</v>
          </cell>
          <cell r="AW186" t="str">
            <v>PartTime</v>
          </cell>
          <cell r="AX186" t="str">
            <v>Contract Employee</v>
          </cell>
          <cell r="AY186" t="str">
            <v>Geo fencing 4 hours</v>
          </cell>
          <cell r="AZ186" t="str">
            <v>Sunday Weekly Off</v>
          </cell>
          <cell r="BA186" t="str">
            <v>Annual Leave Penalization</v>
          </cell>
          <cell r="BB186" t="str">
            <v>Geo Fencing + OD</v>
          </cell>
          <cell r="BC186" t="str">
            <v>Telangana</v>
          </cell>
          <cell r="BE186" t="str">
            <v>15 Days</v>
          </cell>
          <cell r="BF186" t="str">
            <v>SVWPS9665C</v>
          </cell>
          <cell r="BJ186" t="str">
            <v>Working</v>
          </cell>
          <cell r="BQ186" t="str">
            <v>Skill In Village</v>
          </cell>
          <cell r="BR186" t="str">
            <v>Deshpande Education Trust</v>
          </cell>
        </row>
        <row r="187">
          <cell r="G187" t="str">
            <v>CON2019008</v>
          </cell>
          <cell r="H187" t="str">
            <v>Iranna Dummawad</v>
          </cell>
          <cell r="I187" t="str">
            <v>Male</v>
          </cell>
          <cell r="J187" t="str">
            <v>Single</v>
          </cell>
          <cell r="L187" t="str">
            <v>O+ (O Positive)</v>
          </cell>
          <cell r="M187" t="str">
            <v>No</v>
          </cell>
          <cell r="N187" t="str">
            <v>India</v>
          </cell>
          <cell r="O187" t="str">
            <v>91-9743266989</v>
          </cell>
          <cell r="S187" t="str">
            <v xml:space="preserve">Irann Dummawad </v>
          </cell>
          <cell r="U187" t="str">
            <v>Gadag</v>
          </cell>
          <cell r="V187" t="str">
            <v>Karnataka</v>
          </cell>
          <cell r="W187" t="str">
            <v>582103</v>
          </cell>
          <cell r="Y187" t="str">
            <v xml:space="preserve">Irann Dummawad </v>
          </cell>
          <cell r="AA187" t="str">
            <v>Gadag</v>
          </cell>
          <cell r="AB187" t="str">
            <v>Karnataka</v>
          </cell>
          <cell r="AC187" t="str">
            <v>582103</v>
          </cell>
          <cell r="AI187" t="str">
            <v>CON2019008</v>
          </cell>
          <cell r="AJ187" t="str">
            <v>Deshpande Educational Trust Hubballi Office</v>
          </cell>
          <cell r="AK187" t="str">
            <v>India</v>
          </cell>
          <cell r="AL187" t="str">
            <v>Education</v>
          </cell>
          <cell r="AM187" t="str">
            <v>Skill In Village</v>
          </cell>
          <cell r="AN187" t="str">
            <v>Administration</v>
          </cell>
          <cell r="AO187" t="str">
            <v>Cluster Head</v>
          </cell>
          <cell r="AP187" t="str">
            <v>Cluster Head</v>
          </cell>
          <cell r="AQ187" t="str">
            <v>Parashuram Fakirappa Hanasi</v>
          </cell>
          <cell r="AR187" t="str">
            <v>Not Applicable</v>
          </cell>
          <cell r="AS187">
            <v>44013</v>
          </cell>
          <cell r="AT187" t="str">
            <v>Category C- Off-roll contract employees</v>
          </cell>
          <cell r="AU187" t="str">
            <v>L2</v>
          </cell>
          <cell r="AV187" t="str">
            <v>L2</v>
          </cell>
          <cell r="AW187" t="str">
            <v>FullTime</v>
          </cell>
          <cell r="AX187" t="str">
            <v>Contract Employee</v>
          </cell>
          <cell r="AY187" t="str">
            <v>Geo fencing 8 hours</v>
          </cell>
          <cell r="AZ187" t="str">
            <v>Sunday &amp; 3rd Saturday</v>
          </cell>
          <cell r="BA187" t="str">
            <v>Annual Leave Penalization</v>
          </cell>
          <cell r="BB187" t="str">
            <v>Geo Fencing + OD</v>
          </cell>
          <cell r="BC187" t="str">
            <v>karnataka</v>
          </cell>
          <cell r="BE187" t="str">
            <v>30 Days</v>
          </cell>
          <cell r="BF187" t="str">
            <v>FRGPD1794A</v>
          </cell>
          <cell r="BG187" t="str">
            <v>328324414033</v>
          </cell>
          <cell r="BJ187" t="str">
            <v>Working</v>
          </cell>
          <cell r="BQ187" t="str">
            <v>Skill In Village</v>
          </cell>
          <cell r="BR187" t="str">
            <v>Deshpande Education Trust</v>
          </cell>
        </row>
        <row r="188">
          <cell r="G188" t="str">
            <v>000010495</v>
          </cell>
          <cell r="H188" t="str">
            <v>Janakunavar Sakhubaye</v>
          </cell>
          <cell r="I188" t="str">
            <v>Female</v>
          </cell>
          <cell r="J188" t="str">
            <v>Single</v>
          </cell>
          <cell r="L188" t="str">
            <v>B+ (B Positive)</v>
          </cell>
          <cell r="M188" t="str">
            <v>No</v>
          </cell>
          <cell r="N188" t="str">
            <v>India</v>
          </cell>
          <cell r="O188" t="str">
            <v>91-7090807531</v>
          </cell>
          <cell r="R188" t="str">
            <v>sakkujanakunavar@gmail.com</v>
          </cell>
          <cell r="S188" t="str">
            <v>Sakkubaye janakunavarD/o vitthal Kusugal streetTq: dharwadDist: dharwadPin code: 581201PH.no: 7090807531</v>
          </cell>
          <cell r="U188" t="str">
            <v>Dharwad</v>
          </cell>
          <cell r="V188" t="str">
            <v>Karnataka</v>
          </cell>
          <cell r="W188" t="str">
            <v>581201</v>
          </cell>
          <cell r="X188" t="str">
            <v>India</v>
          </cell>
          <cell r="Y188" t="str">
            <v>Sakkubaye janakunavarD/o vitthal Kusugal streetTq: dharwadDist: dharwadPin code: 581201PH.no: 7090807531</v>
          </cell>
          <cell r="AA188" t="str">
            <v>Dharwad</v>
          </cell>
          <cell r="AB188" t="str">
            <v>Karnataka</v>
          </cell>
          <cell r="AC188" t="str">
            <v>581201</v>
          </cell>
          <cell r="AD188" t="str">
            <v>India</v>
          </cell>
          <cell r="AE188" t="str">
            <v xml:space="preserve">Vittal </v>
          </cell>
          <cell r="AF188" t="str">
            <v xml:space="preserve">Shanta </v>
          </cell>
          <cell r="AI188" t="str">
            <v>10495</v>
          </cell>
          <cell r="AJ188" t="str">
            <v>Deshpande Educational Trust Hubballi Office</v>
          </cell>
          <cell r="AK188" t="str">
            <v>India</v>
          </cell>
          <cell r="AL188" t="str">
            <v>Education</v>
          </cell>
          <cell r="AM188" t="str">
            <v>Skill In Village</v>
          </cell>
          <cell r="AN188" t="str">
            <v>Academics</v>
          </cell>
          <cell r="AO188" t="str">
            <v>Cluster Associate</v>
          </cell>
          <cell r="AP188" t="str">
            <v>Cluster Associate</v>
          </cell>
          <cell r="AQ188" t="str">
            <v>Fakkeerappa . Kittur</v>
          </cell>
          <cell r="AR188" t="str">
            <v>Not Applicable</v>
          </cell>
          <cell r="AS188">
            <v>43724</v>
          </cell>
          <cell r="AT188" t="str">
            <v>Category A - On roll employees</v>
          </cell>
          <cell r="AU188" t="str">
            <v>L1</v>
          </cell>
          <cell r="AV188" t="str">
            <v>L1</v>
          </cell>
          <cell r="AW188" t="str">
            <v>FullTime</v>
          </cell>
          <cell r="AX188" t="str">
            <v>Permanent</v>
          </cell>
          <cell r="AY188" t="str">
            <v>Geo fencing 8 hours</v>
          </cell>
          <cell r="AZ188" t="str">
            <v>Sunday &amp; 3rd Saturday</v>
          </cell>
          <cell r="BA188" t="str">
            <v>Earned Leave Penalization</v>
          </cell>
          <cell r="BB188" t="str">
            <v>Geo Fencing + OD</v>
          </cell>
          <cell r="BC188" t="str">
            <v>karnataka</v>
          </cell>
          <cell r="BE188" t="str">
            <v>30 Days</v>
          </cell>
          <cell r="BF188" t="str">
            <v>BPWPJ0070H</v>
          </cell>
          <cell r="BG188" t="str">
            <v>810258243136</v>
          </cell>
          <cell r="BH188" t="str">
            <v>GBHBL10018890000010381</v>
          </cell>
          <cell r="BI188" t="str">
            <v>101506643525</v>
          </cell>
          <cell r="BJ188" t="str">
            <v>Working</v>
          </cell>
          <cell r="BQ188" t="str">
            <v>Skill In Village</v>
          </cell>
          <cell r="BR188" t="str">
            <v>Deshpande Education Trust</v>
          </cell>
        </row>
        <row r="189">
          <cell r="G189" t="str">
            <v>000010210</v>
          </cell>
          <cell r="H189" t="str">
            <v>Javvaji Shireesha</v>
          </cell>
          <cell r="I189" t="str">
            <v>Female</v>
          </cell>
          <cell r="J189" t="str">
            <v>Single</v>
          </cell>
          <cell r="L189" t="str">
            <v>B+ (B Positive)</v>
          </cell>
          <cell r="M189" t="str">
            <v>No</v>
          </cell>
          <cell r="N189" t="str">
            <v>India</v>
          </cell>
          <cell r="O189" t="str">
            <v>91-8328205586</v>
          </cell>
          <cell r="R189" t="str">
            <v>shirishaj.dsf1nz17@detedu.org</v>
          </cell>
          <cell r="S189" t="str">
            <v>Metpalli('Village)Metpalli(Mandal)Jagitial(Distrct)HOuse no: 5-3-55</v>
          </cell>
          <cell r="U189" t="str">
            <v>Metpalli</v>
          </cell>
          <cell r="V189" t="str">
            <v>Telangana</v>
          </cell>
          <cell r="W189" t="str">
            <v>505325</v>
          </cell>
          <cell r="X189" t="str">
            <v>India</v>
          </cell>
          <cell r="Y189" t="str">
            <v>Metpalli('Village)
Metpalli(Mandal)
Jagitial(Distrct)
HOuse no: 5-3-55</v>
          </cell>
          <cell r="AA189" t="str">
            <v>Metpalli</v>
          </cell>
          <cell r="AB189" t="str">
            <v>Telangana</v>
          </cell>
          <cell r="AC189" t="str">
            <v>505325</v>
          </cell>
          <cell r="AD189" t="str">
            <v>India</v>
          </cell>
          <cell r="AE189" t="str">
            <v xml:space="preserve">Javvaji Prabhakar </v>
          </cell>
          <cell r="AF189" t="str">
            <v xml:space="preserve">Javvaji Manjula </v>
          </cell>
          <cell r="AI189" t="str">
            <v>10210</v>
          </cell>
          <cell r="AJ189" t="str">
            <v>Nizamabad Office</v>
          </cell>
          <cell r="AK189" t="str">
            <v>India</v>
          </cell>
          <cell r="AL189" t="str">
            <v>Education</v>
          </cell>
          <cell r="AM189" t="str">
            <v>SkillPlus R</v>
          </cell>
          <cell r="AO189" t="str">
            <v>Program Management</v>
          </cell>
          <cell r="AP189" t="str">
            <v>Team Lead</v>
          </cell>
          <cell r="AQ189" t="str">
            <v>Rajabali . .</v>
          </cell>
          <cell r="AR189" t="str">
            <v>Not Applicable</v>
          </cell>
          <cell r="AS189">
            <v>42991</v>
          </cell>
          <cell r="AT189" t="str">
            <v>Category A - On roll employees</v>
          </cell>
          <cell r="AU189" t="str">
            <v>L3</v>
          </cell>
          <cell r="AV189" t="str">
            <v>L3.1</v>
          </cell>
          <cell r="AW189" t="str">
            <v>FullTime</v>
          </cell>
          <cell r="AX189" t="str">
            <v>Permanent</v>
          </cell>
          <cell r="AY189" t="str">
            <v>Office Time</v>
          </cell>
          <cell r="AZ189" t="str">
            <v>Sunday &amp; 2nd Saturday</v>
          </cell>
          <cell r="BA189" t="str">
            <v>Earned Leave Penalization</v>
          </cell>
          <cell r="BB189" t="str">
            <v>Biometric + OD + WFH</v>
          </cell>
          <cell r="BC189" t="str">
            <v>Telangana</v>
          </cell>
          <cell r="BE189" t="str">
            <v>30 Days</v>
          </cell>
          <cell r="BF189" t="str">
            <v>BLAPJ7983D</v>
          </cell>
          <cell r="BG189" t="str">
            <v>320787930477</v>
          </cell>
          <cell r="BH189" t="str">
            <v>GBHBL10018890000010558</v>
          </cell>
          <cell r="BI189" t="str">
            <v>101433935024</v>
          </cell>
          <cell r="BJ189" t="str">
            <v>Working</v>
          </cell>
          <cell r="BQ189" t="str">
            <v>SkillPlus R</v>
          </cell>
          <cell r="BR189" t="str">
            <v>Deshpande Education Trust</v>
          </cell>
        </row>
        <row r="190">
          <cell r="G190" t="str">
            <v>000010743</v>
          </cell>
          <cell r="H190" t="str">
            <v>Jayadeepa M</v>
          </cell>
          <cell r="I190" t="str">
            <v>Female</v>
          </cell>
          <cell r="J190" t="str">
            <v>Married</v>
          </cell>
          <cell r="K190">
            <v>41979</v>
          </cell>
          <cell r="L190" t="str">
            <v>A+ (A Positive)</v>
          </cell>
          <cell r="M190" t="str">
            <v>No</v>
          </cell>
          <cell r="N190" t="str">
            <v>India</v>
          </cell>
          <cell r="O190" t="str">
            <v>91-7259301440</v>
          </cell>
          <cell r="R190" t="str">
            <v>deepa16jm@gmail.com</v>
          </cell>
          <cell r="S190" t="str">
            <v>2nd Floor, S1, Sanjivni Apartment</v>
          </cell>
          <cell r="T190" t="str">
            <v xml:space="preserve">Kalyan nagar, 2nd main. </v>
          </cell>
          <cell r="U190" t="str">
            <v>Hubli</v>
          </cell>
          <cell r="V190" t="str">
            <v>Karnataka</v>
          </cell>
          <cell r="W190" t="str">
            <v>580031</v>
          </cell>
          <cell r="Y190" t="str">
            <v>2nd Floor, S1, Sanjivni Apartment</v>
          </cell>
          <cell r="Z190" t="str">
            <v xml:space="preserve">Kalyan nagar, 2nd main. </v>
          </cell>
          <cell r="AA190" t="str">
            <v>Hubli</v>
          </cell>
          <cell r="AB190" t="str">
            <v>Karnataka</v>
          </cell>
          <cell r="AC190" t="str">
            <v>580031</v>
          </cell>
          <cell r="AE190" t="str">
            <v xml:space="preserve">S M Vishwanath </v>
          </cell>
          <cell r="AF190" t="str">
            <v xml:space="preserve">Uma Vishwanath </v>
          </cell>
          <cell r="AG190" t="str">
            <v xml:space="preserve">Rachayya P H </v>
          </cell>
          <cell r="AI190" t="str">
            <v>10743</v>
          </cell>
          <cell r="AJ190" t="str">
            <v>Deshpande Foundation Hubballi Office</v>
          </cell>
          <cell r="AK190" t="str">
            <v>India</v>
          </cell>
          <cell r="AL190" t="str">
            <v>Education</v>
          </cell>
          <cell r="AM190" t="str">
            <v>EarlySpark</v>
          </cell>
          <cell r="AN190" t="str">
            <v>Academics</v>
          </cell>
          <cell r="AO190" t="str">
            <v>Academic Head</v>
          </cell>
          <cell r="AP190" t="str">
            <v>Deputy Manager</v>
          </cell>
          <cell r="AQ190" t="str">
            <v>Pragya . Sharma</v>
          </cell>
          <cell r="AR190" t="str">
            <v>Not Applicable</v>
          </cell>
          <cell r="AS190">
            <v>45170</v>
          </cell>
          <cell r="AT190" t="str">
            <v>Category A - On roll employees</v>
          </cell>
          <cell r="AU190" t="str">
            <v>L3</v>
          </cell>
          <cell r="AV190" t="str">
            <v>L3.2</v>
          </cell>
          <cell r="AW190" t="str">
            <v>FullTime</v>
          </cell>
          <cell r="AX190" t="str">
            <v>Permanent</v>
          </cell>
          <cell r="AY190" t="str">
            <v>Office Time</v>
          </cell>
          <cell r="AZ190" t="str">
            <v>Sunday &amp; 3rd Saturday</v>
          </cell>
          <cell r="BA190" t="str">
            <v>Earned Leave Penalization</v>
          </cell>
          <cell r="BB190" t="str">
            <v>Biometric + OD + WFH</v>
          </cell>
          <cell r="BC190" t="str">
            <v>karnataka</v>
          </cell>
          <cell r="BE190" t="str">
            <v>30 Days</v>
          </cell>
          <cell r="BF190" t="str">
            <v>DFZPM2667L</v>
          </cell>
          <cell r="BG190" t="str">
            <v>717283050855</v>
          </cell>
          <cell r="BH190" t="str">
            <v>GBHBL10018890000010590</v>
          </cell>
          <cell r="BI190" t="str">
            <v>101529635062</v>
          </cell>
          <cell r="BJ190" t="str">
            <v>Working</v>
          </cell>
          <cell r="BQ190" t="str">
            <v>Early Spark</v>
          </cell>
          <cell r="BR190" t="str">
            <v>Deshpande Education Trust</v>
          </cell>
        </row>
        <row r="191">
          <cell r="G191" t="str">
            <v>CON00032</v>
          </cell>
          <cell r="H191" t="str">
            <v>Jayathirtha Y S</v>
          </cell>
          <cell r="I191" t="str">
            <v>Male</v>
          </cell>
          <cell r="J191" t="str">
            <v>Married</v>
          </cell>
          <cell r="K191">
            <v>35219</v>
          </cell>
          <cell r="L191" t="str">
            <v>B+ (B Positive)</v>
          </cell>
          <cell r="M191" t="str">
            <v>No</v>
          </cell>
          <cell r="N191" t="str">
            <v>India</v>
          </cell>
          <cell r="O191" t="str">
            <v>91-9343566392</v>
          </cell>
          <cell r="R191" t="str">
            <v>ysjayathirtha@gmail.com</v>
          </cell>
          <cell r="Y191" t="str">
            <v>No.288, Shanthi Vidyanagar,
2nd Cross,
Near Gaana Riddi Appartments,
Padma Upadyaya Layout,
VTC: Bengaluru Vishwavidyalaya,
PO: Ullalu Upanagara,
District: Bengaluru,
State: Karnataka,
PIN Code: 560056,</v>
          </cell>
          <cell r="AA191" t="str">
            <v>Bangalore</v>
          </cell>
          <cell r="AB191" t="str">
            <v>KA</v>
          </cell>
          <cell r="AC191" t="str">
            <v>560056</v>
          </cell>
          <cell r="AD191" t="str">
            <v>India</v>
          </cell>
          <cell r="AE191" t="str">
            <v xml:space="preserve">Ramarao Srinivasa Sharma </v>
          </cell>
          <cell r="AF191" t="str">
            <v xml:space="preserve">Padma </v>
          </cell>
          <cell r="AG191" t="str">
            <v xml:space="preserve">Roopa Jayathirtha </v>
          </cell>
          <cell r="AH191" t="str">
            <v>Sameera , Shrirama J Sharma</v>
          </cell>
          <cell r="AI191" t="str">
            <v>CON00032</v>
          </cell>
          <cell r="AJ191" t="str">
            <v>Deshpande Foundation Hubballi Office</v>
          </cell>
          <cell r="AK191" t="str">
            <v>India</v>
          </cell>
          <cell r="AL191" t="str">
            <v>Central Shared Services</v>
          </cell>
          <cell r="AM191" t="str">
            <v>Finance &amp; Accounts</v>
          </cell>
          <cell r="AO191" t="str">
            <v>Head Costing</v>
          </cell>
          <cell r="AP191" t="str">
            <v>Director</v>
          </cell>
          <cell r="AQ191" t="str">
            <v>Anand Jayantilal Bariya</v>
          </cell>
          <cell r="AR191" t="str">
            <v>Not Applicable</v>
          </cell>
          <cell r="AS191">
            <v>45400</v>
          </cell>
          <cell r="AT191" t="str">
            <v>Category B- Full-time Consultant</v>
          </cell>
          <cell r="AU191" t="str">
            <v>C6</v>
          </cell>
          <cell r="AV191" t="str">
            <v>C6.2</v>
          </cell>
          <cell r="AW191" t="str">
            <v>FullTime</v>
          </cell>
          <cell r="AX191" t="str">
            <v>Full Time Consultant</v>
          </cell>
          <cell r="AY191" t="str">
            <v>Office Time</v>
          </cell>
          <cell r="AZ191" t="str">
            <v>Sunday &amp; 3rd Saturday</v>
          </cell>
          <cell r="BA191" t="str">
            <v>Annual Leave Penalization</v>
          </cell>
          <cell r="BB191" t="str">
            <v>Biometric + OD + WFH</v>
          </cell>
          <cell r="BC191" t="str">
            <v>karnataka</v>
          </cell>
          <cell r="BE191" t="str">
            <v>90 Days</v>
          </cell>
          <cell r="BJ191" t="str">
            <v>Working</v>
          </cell>
          <cell r="BQ191" t="str">
            <v>DF-Finance</v>
          </cell>
          <cell r="BR191" t="str">
            <v>Deshpande Foundation</v>
          </cell>
        </row>
        <row r="192">
          <cell r="G192" t="str">
            <v>CONT0075</v>
          </cell>
          <cell r="H192" t="str">
            <v>Jilla Rakshitha</v>
          </cell>
          <cell r="I192" t="str">
            <v>Female</v>
          </cell>
          <cell r="J192" t="str">
            <v>Single</v>
          </cell>
          <cell r="L192" t="str">
            <v>O+ (O Positive)</v>
          </cell>
          <cell r="M192" t="str">
            <v>No</v>
          </cell>
          <cell r="N192" t="str">
            <v>India</v>
          </cell>
          <cell r="O192" t="str">
            <v>91-8790973419</v>
          </cell>
          <cell r="R192" t="str">
            <v>rakshithajilla28@gmail.com</v>
          </cell>
          <cell r="S192" t="str">
            <v>Seetha ram nagar colony , Nizamabad</v>
          </cell>
          <cell r="U192" t="str">
            <v>Nizamabad</v>
          </cell>
          <cell r="V192" t="str">
            <v>Telangana</v>
          </cell>
          <cell r="W192" t="str">
            <v>503001</v>
          </cell>
          <cell r="X192" t="str">
            <v>India</v>
          </cell>
          <cell r="Y192" t="str">
            <v>Seetha ram nagar colony , Nizamabad</v>
          </cell>
          <cell r="AA192" t="str">
            <v>Nizamabad</v>
          </cell>
          <cell r="AB192" t="str">
            <v>Telangana</v>
          </cell>
          <cell r="AC192" t="str">
            <v>503001</v>
          </cell>
          <cell r="AD192" t="str">
            <v>India</v>
          </cell>
          <cell r="AE192" t="str">
            <v xml:space="preserve">Jilla Sangaiah </v>
          </cell>
          <cell r="AF192" t="str">
            <v xml:space="preserve">Jilla Vijaya </v>
          </cell>
          <cell r="AI192" t="str">
            <v>CONT0075</v>
          </cell>
          <cell r="AJ192" t="str">
            <v>Nizamabad Office</v>
          </cell>
          <cell r="AK192" t="str">
            <v>India</v>
          </cell>
          <cell r="AL192" t="str">
            <v>Education</v>
          </cell>
          <cell r="AM192" t="str">
            <v>SkillPlus</v>
          </cell>
          <cell r="AN192" t="str">
            <v>Academics</v>
          </cell>
          <cell r="AO192" t="str">
            <v>Trainer</v>
          </cell>
          <cell r="AP192" t="str">
            <v>Executive</v>
          </cell>
          <cell r="AQ192" t="str">
            <v>Shivanoori . Venkatesh</v>
          </cell>
          <cell r="AR192" t="str">
            <v>Not Applicable</v>
          </cell>
          <cell r="AS192">
            <v>45112</v>
          </cell>
          <cell r="AT192" t="str">
            <v>Category C- Off-roll contract employees</v>
          </cell>
          <cell r="AU192" t="str">
            <v>L1</v>
          </cell>
          <cell r="AV192" t="str">
            <v>L1</v>
          </cell>
          <cell r="AW192" t="str">
            <v>FullTime</v>
          </cell>
          <cell r="AX192" t="str">
            <v>Contract Employee</v>
          </cell>
          <cell r="AY192" t="str">
            <v>Geo fencing 8 hours</v>
          </cell>
          <cell r="AZ192" t="str">
            <v>Sunday Weekly Off</v>
          </cell>
          <cell r="BA192" t="str">
            <v>Annual Leave Penalization</v>
          </cell>
          <cell r="BB192" t="str">
            <v>Geo Fencing + OD</v>
          </cell>
          <cell r="BC192" t="str">
            <v>Telangana</v>
          </cell>
          <cell r="BE192" t="str">
            <v>30 Days</v>
          </cell>
          <cell r="BF192" t="str">
            <v>FUKPR6815R</v>
          </cell>
          <cell r="BG192" t="str">
            <v>576049820389</v>
          </cell>
          <cell r="BH192" t="str">
            <v>GBHBL10018890000010754</v>
          </cell>
          <cell r="BI192" t="str">
            <v>102014830162</v>
          </cell>
          <cell r="BJ192" t="str">
            <v>Working</v>
          </cell>
          <cell r="BQ192" t="str">
            <v>SkillPlus</v>
          </cell>
          <cell r="BR192" t="str">
            <v>Deshpande Education Trust</v>
          </cell>
        </row>
        <row r="193">
          <cell r="G193" t="str">
            <v>000010519</v>
          </cell>
          <cell r="H193" t="str">
            <v>Johnson Buraga</v>
          </cell>
          <cell r="I193" t="str">
            <v>Male</v>
          </cell>
          <cell r="J193" t="str">
            <v>Married</v>
          </cell>
          <cell r="K193">
            <v>42692</v>
          </cell>
          <cell r="L193" t="str">
            <v>AB+ (AB Positive)</v>
          </cell>
          <cell r="M193" t="str">
            <v>No</v>
          </cell>
          <cell r="N193" t="str">
            <v>India</v>
          </cell>
          <cell r="O193" t="str">
            <v>91-9742499837</v>
          </cell>
          <cell r="P193" t="str">
            <v>9606947789</v>
          </cell>
          <cell r="R193" t="str">
            <v>johnsonburaga@gmail.com</v>
          </cell>
          <cell r="S193" t="str">
            <v>#437/2</v>
          </cell>
          <cell r="T193" t="str">
            <v>Prakash colony Gadag Road</v>
          </cell>
          <cell r="U193" t="str">
            <v>Hubli</v>
          </cell>
          <cell r="V193" t="str">
            <v>Karnataka</v>
          </cell>
          <cell r="W193" t="str">
            <v>580020</v>
          </cell>
          <cell r="X193" t="str">
            <v>India</v>
          </cell>
          <cell r="Y193" t="str">
            <v>#437/2</v>
          </cell>
          <cell r="Z193" t="str">
            <v>Prakash colony Gadag Road</v>
          </cell>
          <cell r="AA193" t="str">
            <v>Hubli</v>
          </cell>
          <cell r="AB193" t="str">
            <v>Karnataka</v>
          </cell>
          <cell r="AC193" t="str">
            <v>580020</v>
          </cell>
          <cell r="AD193" t="str">
            <v>India</v>
          </cell>
          <cell r="AE193" t="str">
            <v xml:space="preserve">Jesuratnam Buraga </v>
          </cell>
          <cell r="AF193" t="str">
            <v xml:space="preserve">Mariamma </v>
          </cell>
          <cell r="AG193" t="str">
            <v xml:space="preserve">Stella Grace </v>
          </cell>
          <cell r="AH193" t="str">
            <v>Jacinth Steve Buraga, Jeshurun Gad Buraga</v>
          </cell>
          <cell r="AI193" t="str">
            <v>10519</v>
          </cell>
          <cell r="AJ193" t="str">
            <v>Deshpande Educational Trust Hubballi Office</v>
          </cell>
          <cell r="AK193" t="str">
            <v>India</v>
          </cell>
          <cell r="AL193" t="str">
            <v>Education Services</v>
          </cell>
          <cell r="AM193" t="str">
            <v>Technology</v>
          </cell>
          <cell r="AO193" t="str">
            <v>Technology Support</v>
          </cell>
          <cell r="AP193" t="str">
            <v>Senior Executive</v>
          </cell>
          <cell r="AQ193" t="str">
            <v>Raghavendra . J</v>
          </cell>
          <cell r="AR193" t="str">
            <v>Not Applicable</v>
          </cell>
          <cell r="AS193">
            <v>43731</v>
          </cell>
          <cell r="AT193" t="str">
            <v>Category A - On roll employees</v>
          </cell>
          <cell r="AU193" t="str">
            <v>L2</v>
          </cell>
          <cell r="AV193" t="str">
            <v>L2</v>
          </cell>
          <cell r="AW193" t="str">
            <v>FullTime</v>
          </cell>
          <cell r="AX193" t="str">
            <v>Permanent</v>
          </cell>
          <cell r="AY193" t="str">
            <v>Office Time</v>
          </cell>
          <cell r="AZ193" t="str">
            <v>Sunday &amp; 3rd Saturday</v>
          </cell>
          <cell r="BA193" t="str">
            <v>Earned Leave Penalization</v>
          </cell>
          <cell r="BB193" t="str">
            <v>Biometric + OD + WFH</v>
          </cell>
          <cell r="BC193" t="str">
            <v>karnataka</v>
          </cell>
          <cell r="BE193" t="str">
            <v>30 Days</v>
          </cell>
          <cell r="BF193" t="str">
            <v>AYFPB1016J</v>
          </cell>
          <cell r="BG193" t="str">
            <v>518212888452</v>
          </cell>
          <cell r="BH193" t="str">
            <v>GBHBL00631650000010440</v>
          </cell>
          <cell r="BI193" t="str">
            <v>100021641817</v>
          </cell>
          <cell r="BJ193" t="str">
            <v>Working</v>
          </cell>
          <cell r="BQ193" t="str">
            <v>Technology</v>
          </cell>
          <cell r="BR193" t="str">
            <v>Deshpande Education Trust</v>
          </cell>
        </row>
        <row r="194">
          <cell r="G194" t="str">
            <v>CON2021147</v>
          </cell>
          <cell r="H194" t="str">
            <v>Jyothi Parannavar</v>
          </cell>
          <cell r="I194" t="str">
            <v>Female</v>
          </cell>
          <cell r="J194" t="str">
            <v>Single</v>
          </cell>
          <cell r="L194" t="str">
            <v>A+ (A Positive)</v>
          </cell>
          <cell r="M194" t="str">
            <v>No</v>
          </cell>
          <cell r="N194" t="str">
            <v>India</v>
          </cell>
          <cell r="O194" t="str">
            <v>91-6362967914</v>
          </cell>
          <cell r="R194" t="str">
            <v>jyothiparannavar1995@Gmail.com</v>
          </cell>
          <cell r="AI194" t="str">
            <v>CON2021147</v>
          </cell>
          <cell r="AJ194" t="str">
            <v>Deshpande Foundation Hubballi Office</v>
          </cell>
          <cell r="AK194" t="str">
            <v>India</v>
          </cell>
          <cell r="AL194" t="str">
            <v>Education</v>
          </cell>
          <cell r="AM194" t="str">
            <v>EarlySpark</v>
          </cell>
          <cell r="AN194" t="str">
            <v>Academics</v>
          </cell>
          <cell r="AO194" t="str">
            <v>Trainer</v>
          </cell>
          <cell r="AP194" t="str">
            <v>Senior Instructor</v>
          </cell>
          <cell r="AQ194" t="str">
            <v>Jayadeepa . M</v>
          </cell>
          <cell r="AR194" t="str">
            <v>Not Applicable</v>
          </cell>
          <cell r="AS194">
            <v>44508</v>
          </cell>
          <cell r="AT194" t="str">
            <v>Category C- Off-roll contract employees</v>
          </cell>
          <cell r="AU194" t="str">
            <v>L2</v>
          </cell>
          <cell r="AV194" t="str">
            <v>L2</v>
          </cell>
          <cell r="AW194" t="str">
            <v>FullTime</v>
          </cell>
          <cell r="AX194" t="str">
            <v>Contract Employee</v>
          </cell>
          <cell r="AY194" t="str">
            <v>Geo fencing 8 hours</v>
          </cell>
          <cell r="AZ194" t="str">
            <v>Sunday &amp; 3rd Saturday</v>
          </cell>
          <cell r="BA194" t="str">
            <v>Annual Leave Penalization</v>
          </cell>
          <cell r="BB194" t="str">
            <v>Geo Fencing + OD</v>
          </cell>
          <cell r="BC194" t="str">
            <v>karnataka</v>
          </cell>
          <cell r="BE194" t="str">
            <v>30 Days</v>
          </cell>
          <cell r="BF194" t="str">
            <v>DDNPP9122D</v>
          </cell>
          <cell r="BG194" t="str">
            <v>667962089775</v>
          </cell>
          <cell r="BH194" t="str">
            <v>GBHBL10018890000010572</v>
          </cell>
          <cell r="BI194" t="str">
            <v>101926451163</v>
          </cell>
          <cell r="BJ194" t="str">
            <v>Working</v>
          </cell>
          <cell r="BQ194" t="str">
            <v>Early Spark</v>
          </cell>
          <cell r="BR194" t="str">
            <v>Deshpande Education Trust</v>
          </cell>
        </row>
        <row r="195">
          <cell r="G195" t="str">
            <v>DET23112</v>
          </cell>
          <cell r="H195" t="str">
            <v>Jyoti Balambeed</v>
          </cell>
          <cell r="I195" t="str">
            <v>Female</v>
          </cell>
          <cell r="J195" t="str">
            <v>Single</v>
          </cell>
          <cell r="L195" t="str">
            <v>O+ (O Positive)</v>
          </cell>
          <cell r="M195" t="str">
            <v>No</v>
          </cell>
          <cell r="N195" t="str">
            <v>India</v>
          </cell>
          <cell r="O195" t="str">
            <v>91-7353474050</v>
          </cell>
          <cell r="R195" t="str">
            <v>jyotibalambeed1296@gmail.com</v>
          </cell>
          <cell r="Y195" t="str">
            <v>Jyoti D/o Channabasappa Balambeed
At:post: Suraleshwar Near Gramdevi Temple
Dist: Haveri
TQ: Hangal-581102</v>
          </cell>
          <cell r="AA195" t="str">
            <v>Haveri</v>
          </cell>
          <cell r="AB195" t="str">
            <v>KA</v>
          </cell>
          <cell r="AC195" t="str">
            <v>581110</v>
          </cell>
          <cell r="AD195" t="str">
            <v>India</v>
          </cell>
          <cell r="AE195" t="str">
            <v xml:space="preserve">Channabasappa </v>
          </cell>
          <cell r="AF195" t="str">
            <v xml:space="preserve">Devakka </v>
          </cell>
          <cell r="AI195" t="str">
            <v>DET23112</v>
          </cell>
          <cell r="AJ195" t="str">
            <v>Deshpande Educational Trust Hubballi Office</v>
          </cell>
          <cell r="AK195" t="str">
            <v>India</v>
          </cell>
          <cell r="AL195" t="str">
            <v>Education</v>
          </cell>
          <cell r="AM195" t="str">
            <v>SkillPlus</v>
          </cell>
          <cell r="AN195" t="str">
            <v>Academics</v>
          </cell>
          <cell r="AO195" t="str">
            <v>Trainer</v>
          </cell>
          <cell r="AP195" t="str">
            <v>Executive</v>
          </cell>
          <cell r="AQ195" t="str">
            <v>Channabasappa . Gudli</v>
          </cell>
          <cell r="AR195" t="str">
            <v>Not Applicable</v>
          </cell>
          <cell r="AS195">
            <v>45089</v>
          </cell>
          <cell r="AT195" t="str">
            <v>Category C- Off-roll contract employees</v>
          </cell>
          <cell r="AU195" t="str">
            <v>L1</v>
          </cell>
          <cell r="AV195" t="str">
            <v>L1</v>
          </cell>
          <cell r="AW195" t="str">
            <v>FullTime</v>
          </cell>
          <cell r="AX195" t="str">
            <v>Contract Employee</v>
          </cell>
          <cell r="AY195" t="str">
            <v>Geo fencing 8 hours</v>
          </cell>
          <cell r="AZ195" t="str">
            <v>Sunday Weekly Off</v>
          </cell>
          <cell r="BA195" t="str">
            <v>Annual Leave Penalization</v>
          </cell>
          <cell r="BB195" t="str">
            <v>Geo Fencing + OD</v>
          </cell>
          <cell r="BC195" t="str">
            <v>karnataka</v>
          </cell>
          <cell r="BE195" t="str">
            <v>30 Days</v>
          </cell>
          <cell r="BF195" t="str">
            <v>DJHPB8666J</v>
          </cell>
          <cell r="BG195" t="str">
            <v>881730217324</v>
          </cell>
          <cell r="BH195" t="str">
            <v>GBHBL10018890000010636</v>
          </cell>
          <cell r="BI195" t="str">
            <v>101870217288</v>
          </cell>
          <cell r="BJ195" t="str">
            <v>Working</v>
          </cell>
          <cell r="BQ195" t="str">
            <v>SkillPlus</v>
          </cell>
          <cell r="BR195" t="str">
            <v>Deshpande Education Trust</v>
          </cell>
        </row>
        <row r="196">
          <cell r="G196" t="str">
            <v>DET24159</v>
          </cell>
          <cell r="H196" t="str">
            <v>Jyoti Godi</v>
          </cell>
          <cell r="I196" t="str">
            <v>Female</v>
          </cell>
          <cell r="J196" t="str">
            <v>Single</v>
          </cell>
          <cell r="L196" t="str">
            <v>AB+ (AB Positive)</v>
          </cell>
          <cell r="M196" t="str">
            <v>No</v>
          </cell>
          <cell r="N196" t="str">
            <v>India</v>
          </cell>
          <cell r="O196" t="str">
            <v>91-7975649942</v>
          </cell>
          <cell r="R196" t="str">
            <v>jyotigodi79@gmail.com</v>
          </cell>
          <cell r="S196" t="str">
            <v xml:space="preserve">#129 Ganesh Nagar Haliyal Road </v>
          </cell>
          <cell r="U196" t="str">
            <v>Dharwad</v>
          </cell>
          <cell r="V196" t="str">
            <v>Karnataka</v>
          </cell>
          <cell r="W196" t="str">
            <v>580003</v>
          </cell>
          <cell r="Y196" t="str">
            <v xml:space="preserve">#129 Ganesh Nagar Haliyal Road </v>
          </cell>
          <cell r="AA196" t="str">
            <v>Dharwad</v>
          </cell>
          <cell r="AB196" t="str">
            <v>Karnataka</v>
          </cell>
          <cell r="AC196" t="str">
            <v>580003</v>
          </cell>
          <cell r="AE196" t="str">
            <v xml:space="preserve">. </v>
          </cell>
          <cell r="AI196" t="str">
            <v>DET24159</v>
          </cell>
          <cell r="AJ196" t="str">
            <v>Deshpande Foundation Hubballi Office</v>
          </cell>
          <cell r="AK196" t="str">
            <v>India</v>
          </cell>
          <cell r="AL196" t="str">
            <v>Education</v>
          </cell>
          <cell r="AM196" t="str">
            <v>EarlySpark</v>
          </cell>
          <cell r="AN196" t="str">
            <v>Academics</v>
          </cell>
          <cell r="AO196" t="str">
            <v>Trainer</v>
          </cell>
          <cell r="AP196" t="str">
            <v>Instructor</v>
          </cell>
          <cell r="AQ196" t="str">
            <v>Vijayalaxmi B Chabbi</v>
          </cell>
          <cell r="AR196" t="str">
            <v>Not Applicable</v>
          </cell>
          <cell r="AS196">
            <v>45573</v>
          </cell>
          <cell r="AT196" t="str">
            <v>Category C- Off-roll contract employees</v>
          </cell>
          <cell r="AU196" t="str">
            <v>L1</v>
          </cell>
          <cell r="AV196" t="str">
            <v>L1</v>
          </cell>
          <cell r="AW196" t="str">
            <v>FullTime</v>
          </cell>
          <cell r="AX196" t="str">
            <v>Contract Employee</v>
          </cell>
          <cell r="AY196" t="str">
            <v>Geo fencing 8 hours</v>
          </cell>
          <cell r="AZ196" t="str">
            <v>Sunday &amp; 3rd Saturday</v>
          </cell>
          <cell r="BA196" t="str">
            <v>Annual Leave Penalization</v>
          </cell>
          <cell r="BB196" t="str">
            <v>Geo Fencing + OD</v>
          </cell>
          <cell r="BC196" t="str">
            <v>karnataka</v>
          </cell>
          <cell r="BE196" t="str">
            <v>30 Days</v>
          </cell>
          <cell r="BJ196" t="str">
            <v>Working</v>
          </cell>
          <cell r="BQ196" t="str">
            <v>Early Spark</v>
          </cell>
          <cell r="BR196" t="str">
            <v>Deshpande Education Trust</v>
          </cell>
        </row>
        <row r="197">
          <cell r="G197" t="str">
            <v>DET25055</v>
          </cell>
          <cell r="H197" t="str">
            <v>Jyoti Gurusiddappa Sherewad</v>
          </cell>
          <cell r="I197" t="str">
            <v>Female</v>
          </cell>
          <cell r="J197" t="str">
            <v>None</v>
          </cell>
          <cell r="L197" t="str">
            <v>Not Available</v>
          </cell>
          <cell r="M197" t="str">
            <v>No</v>
          </cell>
          <cell r="N197" t="str">
            <v>India</v>
          </cell>
          <cell r="O197" t="str">
            <v>91-7353830879</v>
          </cell>
          <cell r="R197" t="str">
            <v>veereshdummawad007@gmail.com</v>
          </cell>
          <cell r="AI197" t="str">
            <v>DET25055</v>
          </cell>
          <cell r="AJ197" t="str">
            <v>Deshpande Educational Trust Hubballi Office</v>
          </cell>
          <cell r="AK197" t="str">
            <v>India</v>
          </cell>
          <cell r="AL197" t="str">
            <v>Education</v>
          </cell>
          <cell r="AM197" t="str">
            <v>Skill In Village</v>
          </cell>
          <cell r="AN197" t="str">
            <v>Academics</v>
          </cell>
          <cell r="AO197" t="str">
            <v>Trainer</v>
          </cell>
          <cell r="AP197" t="str">
            <v>CRP</v>
          </cell>
          <cell r="AQ197" t="str">
            <v>Iranna . Dummawad</v>
          </cell>
          <cell r="AR197" t="str">
            <v>Not Applicable</v>
          </cell>
          <cell r="AS197">
            <v>45810</v>
          </cell>
          <cell r="AT197" t="str">
            <v>Category C- Off-roll contract employees</v>
          </cell>
          <cell r="AU197" t="str">
            <v>L0</v>
          </cell>
          <cell r="AV197" t="str">
            <v>L0</v>
          </cell>
          <cell r="AW197" t="str">
            <v>FullTime</v>
          </cell>
          <cell r="AX197" t="str">
            <v>Contract Employee</v>
          </cell>
          <cell r="AY197" t="str">
            <v>Geo fencing 4 hours</v>
          </cell>
          <cell r="AZ197" t="str">
            <v>Sunday Weekly Off</v>
          </cell>
          <cell r="BA197" t="str">
            <v>Annual Leave Penalization</v>
          </cell>
          <cell r="BB197" t="str">
            <v>Geo Fencing + OD</v>
          </cell>
          <cell r="BC197" t="str">
            <v>karnataka</v>
          </cell>
          <cell r="BE197" t="str">
            <v>30 Days</v>
          </cell>
          <cell r="BF197" t="str">
            <v>TVDPS0438H</v>
          </cell>
          <cell r="BG197" t="str">
            <v>858536148542</v>
          </cell>
          <cell r="BJ197" t="str">
            <v>Working</v>
          </cell>
          <cell r="BQ197" t="str">
            <v>Skill In Village</v>
          </cell>
          <cell r="BR197" t="str">
            <v>Deshpande Education Trust</v>
          </cell>
        </row>
        <row r="198">
          <cell r="G198" t="str">
            <v>DET23104</v>
          </cell>
          <cell r="H198" t="str">
            <v>Jyoti Ishwar Munnolimath</v>
          </cell>
          <cell r="I198" t="str">
            <v>Female</v>
          </cell>
          <cell r="J198" t="str">
            <v>Married</v>
          </cell>
          <cell r="K198">
            <v>45532</v>
          </cell>
          <cell r="L198" t="str">
            <v>O+ (O Positive)</v>
          </cell>
          <cell r="M198" t="str">
            <v>No</v>
          </cell>
          <cell r="N198" t="str">
            <v>India</v>
          </cell>
          <cell r="O198" t="str">
            <v>91-8971741633</v>
          </cell>
          <cell r="R198" t="str">
            <v>jyotimoon2410@gmail.com</v>
          </cell>
          <cell r="Y198" t="str">
            <v>2nd Cross, Aditya Nagar Dollars Colony Gokak-591307</v>
          </cell>
          <cell r="AA198" t="str">
            <v>Belgaum</v>
          </cell>
          <cell r="AB198" t="str">
            <v>KA</v>
          </cell>
          <cell r="AC198" t="str">
            <v>590001</v>
          </cell>
          <cell r="AD198" t="str">
            <v>India</v>
          </cell>
          <cell r="AI198" t="str">
            <v>DET23104</v>
          </cell>
          <cell r="AJ198" t="str">
            <v>Deshpande Educational Trust Hubballi Office</v>
          </cell>
          <cell r="AK198" t="str">
            <v>India</v>
          </cell>
          <cell r="AL198" t="str">
            <v>Education</v>
          </cell>
          <cell r="AM198" t="str">
            <v>SkillPlus</v>
          </cell>
          <cell r="AN198" t="str">
            <v>Academics</v>
          </cell>
          <cell r="AO198" t="str">
            <v>Trainer</v>
          </cell>
          <cell r="AP198" t="str">
            <v>Executive</v>
          </cell>
          <cell r="AQ198" t="str">
            <v>Gurusiddayya . Konnuramath</v>
          </cell>
          <cell r="AR198" t="str">
            <v>Not Applicable</v>
          </cell>
          <cell r="AS198">
            <v>45089</v>
          </cell>
          <cell r="AT198" t="str">
            <v>Category C- Off-roll contract employees</v>
          </cell>
          <cell r="AU198" t="str">
            <v>L1</v>
          </cell>
          <cell r="AV198" t="str">
            <v>L1</v>
          </cell>
          <cell r="AW198" t="str">
            <v>FullTime</v>
          </cell>
          <cell r="AX198" t="str">
            <v>Contract Employee</v>
          </cell>
          <cell r="AY198" t="str">
            <v>Geo fencing 8 hours</v>
          </cell>
          <cell r="AZ198" t="str">
            <v>Sunday Weekly Off</v>
          </cell>
          <cell r="BA198" t="str">
            <v>Annual Leave Penalization</v>
          </cell>
          <cell r="BB198" t="str">
            <v>Geo Fencing + OD</v>
          </cell>
          <cell r="BC198" t="str">
            <v>karnataka</v>
          </cell>
          <cell r="BE198" t="str">
            <v>30 Days</v>
          </cell>
          <cell r="BF198" t="str">
            <v>BXLPJ3840E</v>
          </cell>
          <cell r="BG198" t="str">
            <v>402893276229</v>
          </cell>
          <cell r="BH198" t="str">
            <v>GBHBL10018890000010645</v>
          </cell>
          <cell r="BI198" t="str">
            <v>101435967467</v>
          </cell>
          <cell r="BJ198" t="str">
            <v>Working</v>
          </cell>
          <cell r="BQ198" t="str">
            <v>SkillPlus</v>
          </cell>
          <cell r="BR198" t="str">
            <v>Deshpande Education Trust</v>
          </cell>
        </row>
        <row r="199">
          <cell r="G199" t="str">
            <v>DET202343</v>
          </cell>
          <cell r="H199" t="str">
            <v>Jyoti Marudrappa Ladar</v>
          </cell>
          <cell r="I199" t="str">
            <v>Female</v>
          </cell>
          <cell r="J199" t="str">
            <v>Single</v>
          </cell>
          <cell r="L199" t="str">
            <v>B+ (B Positive)</v>
          </cell>
          <cell r="M199" t="str">
            <v>No</v>
          </cell>
          <cell r="N199" t="str">
            <v>India</v>
          </cell>
          <cell r="O199" t="str">
            <v>91-8861077076</v>
          </cell>
          <cell r="AI199" t="str">
            <v>DET202343</v>
          </cell>
          <cell r="AJ199" t="str">
            <v>Deshpande Educational Trust Hubballi Office</v>
          </cell>
          <cell r="AK199" t="str">
            <v>India</v>
          </cell>
          <cell r="AL199" t="str">
            <v>Education</v>
          </cell>
          <cell r="AM199" t="str">
            <v>Skill In Village</v>
          </cell>
          <cell r="AN199" t="str">
            <v>Academics</v>
          </cell>
          <cell r="AO199" t="str">
            <v>Trainer</v>
          </cell>
          <cell r="AP199" t="str">
            <v>CRP</v>
          </cell>
          <cell r="AQ199" t="str">
            <v>Fakkeerappa . Kittur</v>
          </cell>
          <cell r="AR199" t="str">
            <v>Not Applicable</v>
          </cell>
          <cell r="AS199">
            <v>45030</v>
          </cell>
          <cell r="AT199" t="str">
            <v>Category C- Off-roll contract employees</v>
          </cell>
          <cell r="AU199" t="str">
            <v>L0</v>
          </cell>
          <cell r="AV199" t="str">
            <v>L0</v>
          </cell>
          <cell r="AW199" t="str">
            <v>PartTime</v>
          </cell>
          <cell r="AX199" t="str">
            <v>Contract Employee</v>
          </cell>
          <cell r="AY199" t="str">
            <v>Geo fencing 4 hours</v>
          </cell>
          <cell r="AZ199" t="str">
            <v>Sunday Weekly Off</v>
          </cell>
          <cell r="BA199" t="str">
            <v>Annual Leave Penalization</v>
          </cell>
          <cell r="BB199" t="str">
            <v>Geo Fencing + OD</v>
          </cell>
          <cell r="BC199" t="str">
            <v>karnataka</v>
          </cell>
          <cell r="BE199" t="str">
            <v>15 Days</v>
          </cell>
          <cell r="BF199" t="str">
            <v>BRRPL5770K</v>
          </cell>
          <cell r="BG199" t="str">
            <v>766877393268</v>
          </cell>
          <cell r="BJ199" t="str">
            <v>Working</v>
          </cell>
          <cell r="BQ199" t="str">
            <v>Skill In Village</v>
          </cell>
          <cell r="BR199" t="str">
            <v>Deshpande Education Trust</v>
          </cell>
        </row>
        <row r="200">
          <cell r="G200" t="str">
            <v>CON2022156</v>
          </cell>
          <cell r="H200" t="str">
            <v>Jyoti S Bhimannavar</v>
          </cell>
          <cell r="I200" t="str">
            <v>Female</v>
          </cell>
          <cell r="J200" t="str">
            <v>Single</v>
          </cell>
          <cell r="L200" t="str">
            <v>AB+ (AB Positive)</v>
          </cell>
          <cell r="M200" t="str">
            <v>No</v>
          </cell>
          <cell r="N200" t="str">
            <v>India</v>
          </cell>
          <cell r="O200" t="str">
            <v>91-9035330199</v>
          </cell>
          <cell r="AI200" t="str">
            <v>CON2022156</v>
          </cell>
          <cell r="AJ200" t="str">
            <v>Deshpande Educational Trust Hubballi Office</v>
          </cell>
          <cell r="AK200" t="str">
            <v>India</v>
          </cell>
          <cell r="AL200" t="str">
            <v>Education</v>
          </cell>
          <cell r="AM200" t="str">
            <v>Skill In Village</v>
          </cell>
          <cell r="AN200" t="str">
            <v>Academics</v>
          </cell>
          <cell r="AO200" t="str">
            <v>Trainer</v>
          </cell>
          <cell r="AP200" t="str">
            <v>CRP</v>
          </cell>
          <cell r="AQ200" t="str">
            <v>Praveen . Magadum</v>
          </cell>
          <cell r="AR200" t="str">
            <v>Not Applicable</v>
          </cell>
          <cell r="AS200">
            <v>44812</v>
          </cell>
          <cell r="AT200" t="str">
            <v>Category C- Off-roll contract employees</v>
          </cell>
          <cell r="AU200" t="str">
            <v>L0</v>
          </cell>
          <cell r="AV200" t="str">
            <v>L0</v>
          </cell>
          <cell r="AW200" t="str">
            <v>PartTime</v>
          </cell>
          <cell r="AX200" t="str">
            <v>Contract Employee</v>
          </cell>
          <cell r="AY200" t="str">
            <v>Geo fencing 4 hours</v>
          </cell>
          <cell r="AZ200" t="str">
            <v>Sunday &amp; 1st Saturday</v>
          </cell>
          <cell r="BA200" t="str">
            <v>Annual Leave Penalization</v>
          </cell>
          <cell r="BB200" t="str">
            <v>Geo Fencing + OD</v>
          </cell>
          <cell r="BC200" t="str">
            <v>karnataka</v>
          </cell>
          <cell r="BE200" t="str">
            <v>15 Days</v>
          </cell>
          <cell r="BF200" t="str">
            <v>DWGPB4936M</v>
          </cell>
          <cell r="BG200" t="str">
            <v>793037986405</v>
          </cell>
          <cell r="BJ200" t="str">
            <v>Working</v>
          </cell>
          <cell r="BQ200" t="str">
            <v>Skill In Village</v>
          </cell>
          <cell r="BR200" t="str">
            <v>Deshpande Education Trust</v>
          </cell>
        </row>
        <row r="201">
          <cell r="G201" t="str">
            <v>CON202272</v>
          </cell>
          <cell r="H201" t="str">
            <v>K Aisha Sulthan</v>
          </cell>
          <cell r="I201" t="str">
            <v>Female</v>
          </cell>
          <cell r="J201" t="str">
            <v>Single</v>
          </cell>
          <cell r="L201" t="str">
            <v>O+ (O Positive)</v>
          </cell>
          <cell r="M201" t="str">
            <v>No</v>
          </cell>
          <cell r="N201" t="str">
            <v>India</v>
          </cell>
          <cell r="O201" t="str">
            <v>91-9035458514</v>
          </cell>
          <cell r="R201" t="str">
            <v>aishasulthana456@gmail.com</v>
          </cell>
          <cell r="AI201" t="str">
            <v>CON202272</v>
          </cell>
          <cell r="AJ201" t="str">
            <v>Deshpande Educational Trust Hubballi Office</v>
          </cell>
          <cell r="AK201" t="str">
            <v>India</v>
          </cell>
          <cell r="AL201" t="str">
            <v>Education</v>
          </cell>
          <cell r="AM201" t="str">
            <v>SkillPlus</v>
          </cell>
          <cell r="AN201" t="str">
            <v>Academics</v>
          </cell>
          <cell r="AO201" t="str">
            <v>Cluster Head</v>
          </cell>
          <cell r="AP201" t="str">
            <v>Cluster Head</v>
          </cell>
          <cell r="AQ201" t="str">
            <v>Ramesh . Chikkeri</v>
          </cell>
          <cell r="AR201" t="str">
            <v>Not Applicable</v>
          </cell>
          <cell r="AS201">
            <v>44704</v>
          </cell>
          <cell r="AT201" t="str">
            <v>Category C- Off-roll contract employees</v>
          </cell>
          <cell r="AU201" t="str">
            <v>L2</v>
          </cell>
          <cell r="AV201" t="str">
            <v>L2</v>
          </cell>
          <cell r="AW201" t="str">
            <v>FullTime</v>
          </cell>
          <cell r="AX201" t="str">
            <v>Contract Employee</v>
          </cell>
          <cell r="AY201" t="str">
            <v>Geo fencing 8 hours</v>
          </cell>
          <cell r="AZ201" t="str">
            <v>Sunday &amp; 3rd Saturday</v>
          </cell>
          <cell r="BA201" t="str">
            <v>Annual Leave Penalization</v>
          </cell>
          <cell r="BB201" t="str">
            <v>Geo Fencing + OD</v>
          </cell>
          <cell r="BC201" t="str">
            <v>karnataka</v>
          </cell>
          <cell r="BE201" t="str">
            <v>30 Days</v>
          </cell>
          <cell r="BF201" t="str">
            <v>MOCPS9309N</v>
          </cell>
          <cell r="BG201" t="str">
            <v>531767586151</v>
          </cell>
          <cell r="BH201" t="str">
            <v>GBHBL10018890000010788</v>
          </cell>
          <cell r="BI201" t="str">
            <v>102033187576</v>
          </cell>
          <cell r="BJ201" t="str">
            <v>Working</v>
          </cell>
          <cell r="BQ201" t="str">
            <v>SkillPlus</v>
          </cell>
          <cell r="BR201" t="str">
            <v>Deshpande Education Trust</v>
          </cell>
        </row>
        <row r="202">
          <cell r="G202" t="str">
            <v>DET25064</v>
          </cell>
          <cell r="H202" t="str">
            <v>Kalakamallayya Mathapati</v>
          </cell>
          <cell r="I202" t="str">
            <v>Male</v>
          </cell>
          <cell r="J202" t="str">
            <v>None</v>
          </cell>
          <cell r="L202" t="str">
            <v>Not Available</v>
          </cell>
          <cell r="M202" t="str">
            <v>No</v>
          </cell>
          <cell r="N202" t="str">
            <v>India</v>
          </cell>
          <cell r="O202" t="str">
            <v>91-7619672248</v>
          </cell>
          <cell r="R202" t="str">
            <v>kalakayyamathapati16@gmail.com</v>
          </cell>
          <cell r="S202" t="str">
            <v xml:space="preserve">Horapeti Oni, Kurtkoti </v>
          </cell>
          <cell r="U202" t="str">
            <v xml:space="preserve">Gadag </v>
          </cell>
          <cell r="V202" t="str">
            <v>Karnataka</v>
          </cell>
          <cell r="W202" t="str">
            <v>582205</v>
          </cell>
          <cell r="Y202" t="str">
            <v xml:space="preserve">Horapeti Oni, Kurtkoti </v>
          </cell>
          <cell r="AA202" t="str">
            <v xml:space="preserve">Gadag </v>
          </cell>
          <cell r="AB202" t="str">
            <v>Karnataka</v>
          </cell>
          <cell r="AC202" t="str">
            <v>582205</v>
          </cell>
          <cell r="AI202" t="str">
            <v>DET25064</v>
          </cell>
          <cell r="AJ202" t="str">
            <v>Deshpande Educational Trust Hubballi Office</v>
          </cell>
          <cell r="AK202" t="str">
            <v>India</v>
          </cell>
          <cell r="AL202" t="str">
            <v>Education</v>
          </cell>
          <cell r="AM202" t="str">
            <v>Skill In Village</v>
          </cell>
          <cell r="AN202" t="str">
            <v>Academics</v>
          </cell>
          <cell r="AO202" t="str">
            <v>Trainer</v>
          </cell>
          <cell r="AP202" t="str">
            <v>CRP</v>
          </cell>
          <cell r="AQ202" t="str">
            <v>Mallikarjun . Kotabal</v>
          </cell>
          <cell r="AR202" t="str">
            <v>Not Applicable</v>
          </cell>
          <cell r="AS202">
            <v>45810</v>
          </cell>
          <cell r="AT202" t="str">
            <v>Category C- Off-roll contract employees</v>
          </cell>
          <cell r="AU202" t="str">
            <v>L0</v>
          </cell>
          <cell r="AV202" t="str">
            <v>L0</v>
          </cell>
          <cell r="AW202" t="str">
            <v>PartTime</v>
          </cell>
          <cell r="AX202" t="str">
            <v>Contract Employee</v>
          </cell>
          <cell r="AY202" t="str">
            <v>Geo fencing 4 hours</v>
          </cell>
          <cell r="AZ202" t="str">
            <v>Sunday Weekly Off</v>
          </cell>
          <cell r="BA202" t="str">
            <v>Annual Leave Penalization</v>
          </cell>
          <cell r="BB202" t="str">
            <v>Geo Fencing + OD</v>
          </cell>
          <cell r="BC202" t="str">
            <v>karnataka</v>
          </cell>
          <cell r="BE202" t="str">
            <v>30 Days</v>
          </cell>
          <cell r="BF202" t="str">
            <v>IKLPM9789K</v>
          </cell>
          <cell r="BG202" t="str">
            <v>880758760180</v>
          </cell>
          <cell r="BJ202" t="str">
            <v>Working</v>
          </cell>
          <cell r="BQ202" t="str">
            <v>Skill In Village</v>
          </cell>
          <cell r="BR202" t="str">
            <v>Deshpande Education Trust</v>
          </cell>
        </row>
        <row r="203">
          <cell r="G203" t="str">
            <v>CONT0170</v>
          </cell>
          <cell r="H203" t="str">
            <v>Kalikota Soujanya</v>
          </cell>
          <cell r="I203" t="str">
            <v>Female</v>
          </cell>
          <cell r="J203" t="str">
            <v>None</v>
          </cell>
          <cell r="L203" t="str">
            <v>Not Available</v>
          </cell>
          <cell r="M203" t="str">
            <v>No</v>
          </cell>
          <cell r="N203" t="str">
            <v>India</v>
          </cell>
          <cell r="O203" t="str">
            <v>91-8328546957</v>
          </cell>
          <cell r="R203" t="str">
            <v>kalikotasoujanya88@gmail.com</v>
          </cell>
          <cell r="AJ203" t="str">
            <v>Nizamabad Office</v>
          </cell>
          <cell r="AK203" t="str">
            <v>India</v>
          </cell>
          <cell r="AL203" t="str">
            <v>Education</v>
          </cell>
          <cell r="AM203" t="str">
            <v>Skill In Village</v>
          </cell>
          <cell r="AN203" t="str">
            <v>Academics</v>
          </cell>
          <cell r="AO203" t="str">
            <v>Trainer</v>
          </cell>
          <cell r="AP203" t="str">
            <v>CRP</v>
          </cell>
          <cell r="AQ203" t="str">
            <v>Baikari . Rajesh</v>
          </cell>
          <cell r="AR203" t="str">
            <v>Not Applicable</v>
          </cell>
          <cell r="AS203">
            <v>45814</v>
          </cell>
          <cell r="AT203" t="str">
            <v>Category C- Off-roll contract employees</v>
          </cell>
          <cell r="AW203" t="str">
            <v>PartTime</v>
          </cell>
          <cell r="AX203" t="str">
            <v>Contract Employee</v>
          </cell>
          <cell r="AY203" t="str">
            <v>Geo fencing 4 hours</v>
          </cell>
          <cell r="AZ203" t="str">
            <v>Sunday Weekly Off</v>
          </cell>
          <cell r="BA203" t="str">
            <v>Annual Leave Penalization</v>
          </cell>
          <cell r="BB203" t="str">
            <v>Geo Fencing + OD</v>
          </cell>
          <cell r="BC203" t="str">
            <v>Telangana</v>
          </cell>
          <cell r="BE203" t="str">
            <v>15 Days</v>
          </cell>
          <cell r="BF203" t="str">
            <v>NNMPS5923N</v>
          </cell>
          <cell r="BG203" t="str">
            <v>650260337822</v>
          </cell>
          <cell r="BJ203" t="str">
            <v>Working</v>
          </cell>
        </row>
        <row r="204">
          <cell r="G204" t="str">
            <v>CON100075</v>
          </cell>
          <cell r="H204" t="str">
            <v>Kallappa  Patted</v>
          </cell>
          <cell r="I204" t="str">
            <v>Male</v>
          </cell>
          <cell r="J204" t="str">
            <v>Single</v>
          </cell>
          <cell r="L204" t="str">
            <v>O+ (O Positive)</v>
          </cell>
          <cell r="M204" t="str">
            <v>No</v>
          </cell>
          <cell r="N204" t="str">
            <v>India</v>
          </cell>
          <cell r="O204" t="str">
            <v>91-9731069120</v>
          </cell>
          <cell r="R204" t="str">
            <v>kallappapatted1995@gmail.com</v>
          </cell>
          <cell r="Y204" t="str">
            <v>At Rottigwad Tq Kundgol Dt Dharwad</v>
          </cell>
          <cell r="AA204" t="str">
            <v>Karnataka</v>
          </cell>
          <cell r="AB204" t="str">
            <v>KA</v>
          </cell>
          <cell r="AD204" t="str">
            <v>India</v>
          </cell>
          <cell r="AE204" t="str">
            <v xml:space="preserve">Somanna Kallappa Patted </v>
          </cell>
          <cell r="AI204" t="str">
            <v>CON100075</v>
          </cell>
          <cell r="AJ204" t="str">
            <v>Deshpande Foundation Hubballi Office</v>
          </cell>
          <cell r="AK204" t="str">
            <v>India</v>
          </cell>
          <cell r="AL204" t="str">
            <v>Agriculture Initiative</v>
          </cell>
          <cell r="AM204" t="str">
            <v>Integrated Area Development</v>
          </cell>
          <cell r="AO204" t="str">
            <v>Field Facilitator</v>
          </cell>
          <cell r="AP204" t="str">
            <v>Field Facilitator</v>
          </cell>
          <cell r="AQ204" t="str">
            <v>Nanjundappa Gurusiddappa Jugali</v>
          </cell>
          <cell r="AR204" t="str">
            <v>Not Applicable</v>
          </cell>
          <cell r="AS204">
            <v>44470</v>
          </cell>
          <cell r="AT204" t="str">
            <v>Category D- DF contract &amp; Third-party employees</v>
          </cell>
          <cell r="AU204" t="str">
            <v>L0</v>
          </cell>
          <cell r="AV204" t="str">
            <v>L0</v>
          </cell>
          <cell r="AW204" t="str">
            <v>FullTime</v>
          </cell>
          <cell r="AX204" t="str">
            <v>USF Employee</v>
          </cell>
          <cell r="AY204" t="str">
            <v>Flexi Shift  8 Hours</v>
          </cell>
          <cell r="AZ204" t="str">
            <v>Sunday &amp; 3rd Saturday</v>
          </cell>
          <cell r="BA204" t="str">
            <v>USF Employees</v>
          </cell>
          <cell r="BB204" t="str">
            <v xml:space="preserve">Flexi Shift </v>
          </cell>
          <cell r="BC204" t="str">
            <v>karnataka</v>
          </cell>
          <cell r="BE204" t="str">
            <v>30 Days</v>
          </cell>
          <cell r="BJ204" t="str">
            <v>Working</v>
          </cell>
          <cell r="BQ204" t="str">
            <v>DF-Integrated Area Development</v>
          </cell>
          <cell r="BR204" t="str">
            <v>USF</v>
          </cell>
        </row>
        <row r="205">
          <cell r="G205" t="str">
            <v>DET24166</v>
          </cell>
          <cell r="H205" t="str">
            <v>Kalyani Sanjay Gadekar</v>
          </cell>
          <cell r="I205" t="str">
            <v>Female</v>
          </cell>
          <cell r="J205" t="str">
            <v>Single</v>
          </cell>
          <cell r="L205" t="str">
            <v>A+ (A Positive)</v>
          </cell>
          <cell r="M205" t="str">
            <v>No</v>
          </cell>
          <cell r="N205" t="str">
            <v>India</v>
          </cell>
          <cell r="O205" t="str">
            <v>91-9404013724</v>
          </cell>
          <cell r="R205" t="str">
            <v>gadekarkalyani003@gmail.com</v>
          </cell>
          <cell r="AI205" t="str">
            <v>DET24166</v>
          </cell>
          <cell r="AJ205" t="str">
            <v>Deshpande Educational Trust Hubballi Office</v>
          </cell>
          <cell r="AK205" t="str">
            <v>India</v>
          </cell>
          <cell r="AL205" t="str">
            <v>Education</v>
          </cell>
          <cell r="AM205" t="str">
            <v>Skill In Village</v>
          </cell>
          <cell r="AN205" t="str">
            <v>Academics</v>
          </cell>
          <cell r="AO205" t="str">
            <v>Trainer</v>
          </cell>
          <cell r="AP205" t="str">
            <v>CRP</v>
          </cell>
          <cell r="AQ205" t="str">
            <v>Praveen . Magadum</v>
          </cell>
          <cell r="AR205" t="str">
            <v>Not Applicable</v>
          </cell>
          <cell r="AS205">
            <v>45597</v>
          </cell>
          <cell r="AT205" t="str">
            <v>Category C- Off-roll contract employees</v>
          </cell>
          <cell r="AU205" t="str">
            <v>L0</v>
          </cell>
          <cell r="AV205" t="str">
            <v>L0</v>
          </cell>
          <cell r="AW205" t="str">
            <v>PartTime</v>
          </cell>
          <cell r="AX205" t="str">
            <v>Contract Employee</v>
          </cell>
          <cell r="AY205" t="str">
            <v>Geo fencing 4 hours</v>
          </cell>
          <cell r="AZ205" t="str">
            <v>Sunday Weekly Off</v>
          </cell>
          <cell r="BA205" t="str">
            <v>Annual Leave Penalization</v>
          </cell>
          <cell r="BB205" t="str">
            <v>Geo Fencing + OD</v>
          </cell>
          <cell r="BC205" t="str">
            <v>karnataka</v>
          </cell>
          <cell r="BE205" t="str">
            <v>30 Days</v>
          </cell>
          <cell r="BG205" t="str">
            <v>730796154918</v>
          </cell>
          <cell r="BJ205" t="str">
            <v>Working</v>
          </cell>
          <cell r="BQ205" t="str">
            <v>Skill In Village</v>
          </cell>
          <cell r="BR205" t="str">
            <v>Deshpande Education Trust</v>
          </cell>
        </row>
        <row r="206">
          <cell r="G206" t="str">
            <v>DET24137</v>
          </cell>
          <cell r="H206" t="str">
            <v>Kamakshi G Jutlad</v>
          </cell>
          <cell r="I206" t="str">
            <v>Female</v>
          </cell>
          <cell r="J206" t="str">
            <v>Single</v>
          </cell>
          <cell r="L206" t="str">
            <v>O+ (O Positive)</v>
          </cell>
          <cell r="M206" t="str">
            <v>No</v>
          </cell>
          <cell r="N206" t="str">
            <v>India</v>
          </cell>
          <cell r="O206" t="str">
            <v>91-8105879693</v>
          </cell>
          <cell r="R206" t="str">
            <v>kamakshijutlad@gmail.com</v>
          </cell>
          <cell r="Y206" t="str">
            <v>Gopanakoppa Hubli 580023</v>
          </cell>
          <cell r="AA206" t="str">
            <v>Hubli</v>
          </cell>
          <cell r="AB206" t="str">
            <v>KA</v>
          </cell>
          <cell r="AC206" t="str">
            <v>580023</v>
          </cell>
          <cell r="AD206" t="str">
            <v>India</v>
          </cell>
          <cell r="AI206" t="str">
            <v>DET24137</v>
          </cell>
          <cell r="AJ206" t="str">
            <v>Deshpande Educational Trust Hubballi Office</v>
          </cell>
          <cell r="AK206" t="str">
            <v>India</v>
          </cell>
          <cell r="AL206" t="str">
            <v>Education</v>
          </cell>
          <cell r="AM206" t="str">
            <v>Skill In Village</v>
          </cell>
          <cell r="AN206" t="str">
            <v>Data Management</v>
          </cell>
          <cell r="AO206" t="str">
            <v>Data Operator</v>
          </cell>
          <cell r="AP206" t="str">
            <v>Data Operator</v>
          </cell>
          <cell r="AQ206" t="str">
            <v>Venkatesh .Satyabodharao Belagali</v>
          </cell>
          <cell r="AR206" t="str">
            <v>Not Applicable</v>
          </cell>
          <cell r="AS206">
            <v>45505</v>
          </cell>
          <cell r="AT206" t="str">
            <v>Category C- Off-roll contract employees</v>
          </cell>
          <cell r="AU206" t="str">
            <v>L1</v>
          </cell>
          <cell r="AV206" t="str">
            <v>L1</v>
          </cell>
          <cell r="AW206" t="str">
            <v>FullTime</v>
          </cell>
          <cell r="AX206" t="str">
            <v>Contract Employee</v>
          </cell>
          <cell r="AY206" t="str">
            <v>Office Time</v>
          </cell>
          <cell r="AZ206" t="str">
            <v>Sunday &amp; 3rd Saturday</v>
          </cell>
          <cell r="BA206" t="str">
            <v>Annual Leave Penalization</v>
          </cell>
          <cell r="BB206" t="str">
            <v>Bio-Metric + OD</v>
          </cell>
          <cell r="BC206" t="str">
            <v>karnataka</v>
          </cell>
          <cell r="BE206" t="str">
            <v>30 Days</v>
          </cell>
          <cell r="BF206" t="str">
            <v>CPNPJ4165D</v>
          </cell>
          <cell r="BG206" t="str">
            <v>793967578782</v>
          </cell>
          <cell r="BJ206" t="str">
            <v>Working</v>
          </cell>
          <cell r="BQ206" t="str">
            <v>Skill In Village</v>
          </cell>
          <cell r="BR206" t="str">
            <v>Deshpande Education Trust</v>
          </cell>
        </row>
        <row r="207">
          <cell r="G207" t="str">
            <v>CONT0022</v>
          </cell>
          <cell r="H207" t="str">
            <v>Kamalapuram Ruchitha</v>
          </cell>
          <cell r="I207" t="str">
            <v>Female</v>
          </cell>
          <cell r="J207" t="str">
            <v>Single</v>
          </cell>
          <cell r="L207" t="str">
            <v>B+ (B Positive)</v>
          </cell>
          <cell r="M207" t="str">
            <v>No</v>
          </cell>
          <cell r="N207" t="str">
            <v>India</v>
          </cell>
          <cell r="O207" t="str">
            <v>91-9000664739</v>
          </cell>
          <cell r="R207" t="str">
            <v>chintuchinni318@gmail.com</v>
          </cell>
          <cell r="Y207" t="str">
            <v>H.no:2-128/1,Madanpally, Makloor mandal,Nizamabad</v>
          </cell>
          <cell r="AA207" t="str">
            <v>Nizamabad</v>
          </cell>
          <cell r="AB207" t="str">
            <v>TG</v>
          </cell>
          <cell r="AC207" t="str">
            <v>503003</v>
          </cell>
          <cell r="AD207" t="str">
            <v>India</v>
          </cell>
          <cell r="AE207" t="str">
            <v xml:space="preserve">Ravindhar </v>
          </cell>
          <cell r="AF207" t="str">
            <v xml:space="preserve">Sujatha </v>
          </cell>
          <cell r="AI207" t="str">
            <v>CONT0022</v>
          </cell>
          <cell r="AJ207" t="str">
            <v>Nizamabad Office</v>
          </cell>
          <cell r="AK207" t="str">
            <v>India</v>
          </cell>
          <cell r="AL207" t="str">
            <v>Education</v>
          </cell>
          <cell r="AM207" t="str">
            <v>Skill In Village</v>
          </cell>
          <cell r="AN207" t="str">
            <v>Academics</v>
          </cell>
          <cell r="AO207" t="str">
            <v>Trainer</v>
          </cell>
          <cell r="AP207" t="str">
            <v>CRP</v>
          </cell>
          <cell r="AQ207" t="str">
            <v>Pedda Ganga Ganga</v>
          </cell>
          <cell r="AR207" t="str">
            <v>Not Applicable</v>
          </cell>
          <cell r="AS207">
            <v>44789</v>
          </cell>
          <cell r="AT207" t="str">
            <v>Category C- Off-roll contract employees</v>
          </cell>
          <cell r="AU207" t="str">
            <v>L0</v>
          </cell>
          <cell r="AV207" t="str">
            <v>L0</v>
          </cell>
          <cell r="AW207" t="str">
            <v>PartTime</v>
          </cell>
          <cell r="AX207" t="str">
            <v>Contract Employee</v>
          </cell>
          <cell r="AY207" t="str">
            <v>Geo fencing 4 hours</v>
          </cell>
          <cell r="AZ207" t="str">
            <v>Sunday Weekly Off</v>
          </cell>
          <cell r="BA207" t="str">
            <v>Annual Leave Penalization</v>
          </cell>
          <cell r="BB207" t="str">
            <v>Geo Fencing + OD</v>
          </cell>
          <cell r="BC207" t="str">
            <v>Telangana</v>
          </cell>
          <cell r="BE207" t="str">
            <v>15 Days</v>
          </cell>
          <cell r="BF207" t="str">
            <v>MHBPK1891D</v>
          </cell>
          <cell r="BG207" t="str">
            <v>741565101614</v>
          </cell>
          <cell r="BJ207" t="str">
            <v>Working</v>
          </cell>
          <cell r="BQ207" t="str">
            <v>Skill In Village</v>
          </cell>
          <cell r="BR207" t="str">
            <v>Deshpande Education Trust</v>
          </cell>
        </row>
        <row r="208">
          <cell r="G208" t="str">
            <v>CONT0132</v>
          </cell>
          <cell r="H208" t="str">
            <v>Kammari Bhavana</v>
          </cell>
          <cell r="I208" t="str">
            <v>Female</v>
          </cell>
          <cell r="J208" t="str">
            <v>Married</v>
          </cell>
          <cell r="K208">
            <v>45089</v>
          </cell>
          <cell r="L208" t="str">
            <v>O+ (O Positive)</v>
          </cell>
          <cell r="M208" t="str">
            <v>No</v>
          </cell>
          <cell r="N208" t="str">
            <v>India</v>
          </cell>
          <cell r="O208" t="str">
            <v>91-8367575928</v>
          </cell>
          <cell r="P208" t="str">
            <v>8367575928</v>
          </cell>
          <cell r="R208" t="str">
            <v>bhavanakammari72@gmail.com</v>
          </cell>
          <cell r="Y208" t="str">
            <v>H.no-2-81,Near by Hanuman temple, Posanipet</v>
          </cell>
          <cell r="AA208" t="str">
            <v>Posanipet</v>
          </cell>
          <cell r="AB208" t="str">
            <v>TG</v>
          </cell>
          <cell r="AC208" t="str">
            <v>503144</v>
          </cell>
          <cell r="AD208" t="str">
            <v>India</v>
          </cell>
          <cell r="AE208" t="str">
            <v xml:space="preserve">Kammari Nagaraju </v>
          </cell>
          <cell r="AF208" t="str">
            <v xml:space="preserve">Kammari Kavitha </v>
          </cell>
          <cell r="AG208" t="str">
            <v xml:space="preserve">Rudraksha Pranay kumar </v>
          </cell>
          <cell r="AI208" t="str">
            <v>CONT0132</v>
          </cell>
          <cell r="AJ208" t="str">
            <v>Nizamabad Office</v>
          </cell>
          <cell r="AK208" t="str">
            <v>India</v>
          </cell>
          <cell r="AL208" t="str">
            <v>Education</v>
          </cell>
          <cell r="AM208" t="str">
            <v>Skill In Village</v>
          </cell>
          <cell r="AN208" t="str">
            <v>Academics</v>
          </cell>
          <cell r="AO208" t="str">
            <v>Trainer</v>
          </cell>
          <cell r="AP208" t="str">
            <v>CRP</v>
          </cell>
          <cell r="AQ208" t="str">
            <v>Baikari . Rajesh</v>
          </cell>
          <cell r="AR208" t="str">
            <v>Not Applicable</v>
          </cell>
          <cell r="AS208">
            <v>45453</v>
          </cell>
          <cell r="AT208" t="str">
            <v>Category C- Off-roll contract employees</v>
          </cell>
          <cell r="AU208" t="str">
            <v>L0</v>
          </cell>
          <cell r="AV208" t="str">
            <v>L0</v>
          </cell>
          <cell r="AW208" t="str">
            <v>PartTime</v>
          </cell>
          <cell r="AX208" t="str">
            <v>Contract Employee</v>
          </cell>
          <cell r="AY208" t="str">
            <v>Geo fencing 4 hours</v>
          </cell>
          <cell r="AZ208" t="str">
            <v>Sunday Weekly Off</v>
          </cell>
          <cell r="BA208" t="str">
            <v>Annual Leave Penalization</v>
          </cell>
          <cell r="BB208" t="str">
            <v>Geo Fencing + OD</v>
          </cell>
          <cell r="BC208" t="str">
            <v>Telangana</v>
          </cell>
          <cell r="BE208" t="str">
            <v>15 Days</v>
          </cell>
          <cell r="BJ208" t="str">
            <v>Working</v>
          </cell>
          <cell r="BQ208" t="str">
            <v>Skill In Village</v>
          </cell>
          <cell r="BR208" t="str">
            <v>Deshpande Education Trust</v>
          </cell>
        </row>
        <row r="209">
          <cell r="G209" t="str">
            <v>DET25034</v>
          </cell>
          <cell r="H209" t="str">
            <v>Kanchana Madivalappa Jotennavar</v>
          </cell>
          <cell r="I209" t="str">
            <v>Female</v>
          </cell>
          <cell r="J209" t="str">
            <v>None</v>
          </cell>
          <cell r="L209" t="str">
            <v>Not Available</v>
          </cell>
          <cell r="M209" t="str">
            <v>No</v>
          </cell>
          <cell r="N209" t="str">
            <v>India</v>
          </cell>
          <cell r="O209" t="str">
            <v>91-8660129624</v>
          </cell>
          <cell r="AI209" t="str">
            <v>DET25034</v>
          </cell>
          <cell r="AJ209" t="str">
            <v>Deshpande Educational Trust Hubballi Office</v>
          </cell>
          <cell r="AK209" t="str">
            <v>India</v>
          </cell>
          <cell r="AL209" t="str">
            <v>Education</v>
          </cell>
          <cell r="AM209" t="str">
            <v>Skill In Village</v>
          </cell>
          <cell r="AN209" t="str">
            <v>Academics</v>
          </cell>
          <cell r="AO209" t="str">
            <v>Trainer</v>
          </cell>
          <cell r="AP209" t="str">
            <v>CRP</v>
          </cell>
          <cell r="AQ209" t="str">
            <v>Fakkeerappa . Kittur</v>
          </cell>
          <cell r="AR209" t="str">
            <v>Not Applicable</v>
          </cell>
          <cell r="AS209">
            <v>45784</v>
          </cell>
          <cell r="AT209" t="str">
            <v>Category C- Off-roll contract employees</v>
          </cell>
          <cell r="AU209" t="str">
            <v>L0</v>
          </cell>
          <cell r="AV209" t="str">
            <v>L0</v>
          </cell>
          <cell r="AW209" t="str">
            <v>FullTime</v>
          </cell>
          <cell r="AX209" t="str">
            <v>Contract Employee</v>
          </cell>
          <cell r="AY209" t="str">
            <v>Geo fencing 4 hours</v>
          </cell>
          <cell r="AZ209" t="str">
            <v>Sunday Weekly Off</v>
          </cell>
          <cell r="BA209" t="str">
            <v>Annual Leave Penalization</v>
          </cell>
          <cell r="BB209" t="str">
            <v>Geo Fencing + OD</v>
          </cell>
          <cell r="BC209" t="str">
            <v>karnataka</v>
          </cell>
          <cell r="BE209" t="str">
            <v>15 Days</v>
          </cell>
          <cell r="BF209" t="str">
            <v>DEYPJ7169Q</v>
          </cell>
          <cell r="BG209" t="str">
            <v>669899124724</v>
          </cell>
          <cell r="BJ209" t="str">
            <v>Working</v>
          </cell>
          <cell r="BQ209" t="str">
            <v>Skill In Village</v>
          </cell>
          <cell r="BR209" t="str">
            <v>Deshpande Education Trust</v>
          </cell>
        </row>
        <row r="210">
          <cell r="G210" t="str">
            <v>CONT0178</v>
          </cell>
          <cell r="H210" t="str">
            <v>Kandhuri Akhila</v>
          </cell>
          <cell r="I210" t="str">
            <v>Female</v>
          </cell>
          <cell r="J210" t="str">
            <v>None</v>
          </cell>
          <cell r="L210" t="str">
            <v>Not Available</v>
          </cell>
          <cell r="M210" t="str">
            <v>No</v>
          </cell>
          <cell r="N210" t="str">
            <v>India</v>
          </cell>
          <cell r="O210" t="str">
            <v>91-7019984758</v>
          </cell>
          <cell r="R210" t="str">
            <v>akkig5970@gmail.com</v>
          </cell>
          <cell r="AJ210" t="str">
            <v>Nizamabad Office</v>
          </cell>
          <cell r="AK210" t="str">
            <v>India</v>
          </cell>
          <cell r="AL210" t="str">
            <v>Education</v>
          </cell>
          <cell r="AM210" t="str">
            <v>Skill In Village</v>
          </cell>
          <cell r="AN210" t="str">
            <v>Academics</v>
          </cell>
          <cell r="AO210" t="str">
            <v>Trainer</v>
          </cell>
          <cell r="AQ210" t="str">
            <v>Baithi . Hemalatha</v>
          </cell>
          <cell r="AR210" t="str">
            <v>Not Applicable</v>
          </cell>
          <cell r="AS210">
            <v>45814</v>
          </cell>
          <cell r="AT210" t="str">
            <v>Category C- Off-roll contract employees</v>
          </cell>
          <cell r="AU210" t="str">
            <v>L0</v>
          </cell>
          <cell r="AW210" t="str">
            <v>PartTime</v>
          </cell>
          <cell r="AX210" t="str">
            <v>Contract Employee</v>
          </cell>
          <cell r="AY210" t="str">
            <v>Geo fencing 4 hours</v>
          </cell>
          <cell r="AZ210" t="str">
            <v>Sunday Weekly Off</v>
          </cell>
          <cell r="BA210" t="str">
            <v>Annual Leave Penalization</v>
          </cell>
          <cell r="BB210" t="str">
            <v>Geo Fencing + OD</v>
          </cell>
          <cell r="BC210" t="str">
            <v>Telangana</v>
          </cell>
          <cell r="BE210" t="str">
            <v>15 Days</v>
          </cell>
          <cell r="BF210" t="str">
            <v>GBMPA4099C</v>
          </cell>
          <cell r="BG210" t="str">
            <v>829002487642</v>
          </cell>
          <cell r="BJ210" t="str">
            <v>Working</v>
          </cell>
          <cell r="BQ210" t="str">
            <v>Skill In Village</v>
          </cell>
        </row>
        <row r="211">
          <cell r="G211" t="str">
            <v>CONT0164</v>
          </cell>
          <cell r="H211" t="str">
            <v>Kandula Rajitha</v>
          </cell>
          <cell r="I211" t="str">
            <v>Female</v>
          </cell>
          <cell r="J211" t="str">
            <v>None</v>
          </cell>
          <cell r="L211" t="str">
            <v>Not Available</v>
          </cell>
          <cell r="M211" t="str">
            <v>No</v>
          </cell>
          <cell r="N211" t="str">
            <v>India</v>
          </cell>
          <cell r="O211" t="str">
            <v>91-7036824080</v>
          </cell>
          <cell r="R211" t="str">
            <v>rajithakandula1994@gmail.com</v>
          </cell>
          <cell r="AJ211" t="str">
            <v>Nizamabad Office</v>
          </cell>
          <cell r="AK211" t="str">
            <v>India</v>
          </cell>
          <cell r="AL211" t="str">
            <v>Education</v>
          </cell>
          <cell r="AM211" t="str">
            <v>Skill In Village</v>
          </cell>
          <cell r="AN211" t="str">
            <v>Academics</v>
          </cell>
          <cell r="AO211" t="str">
            <v>Trainer</v>
          </cell>
          <cell r="AP211" t="str">
            <v>CRP</v>
          </cell>
          <cell r="AQ211" t="str">
            <v>Baikari . Rajesh</v>
          </cell>
          <cell r="AR211" t="str">
            <v>Not Applicable</v>
          </cell>
          <cell r="AS211">
            <v>45808</v>
          </cell>
          <cell r="AT211" t="str">
            <v>Category C- Off-roll contract employees</v>
          </cell>
          <cell r="AW211" t="str">
            <v>PartTime</v>
          </cell>
          <cell r="AX211" t="str">
            <v>Contract Employee</v>
          </cell>
          <cell r="AY211" t="str">
            <v>Geo fencing 4 hours</v>
          </cell>
          <cell r="AZ211" t="str">
            <v>Sunday Weekly Off</v>
          </cell>
          <cell r="BA211" t="str">
            <v>Annual Leave Penalization</v>
          </cell>
          <cell r="BB211" t="str">
            <v>Geo Fencing + OD</v>
          </cell>
          <cell r="BC211" t="str">
            <v>Telangana</v>
          </cell>
          <cell r="BE211" t="str">
            <v>15 Days</v>
          </cell>
          <cell r="BF211" t="str">
            <v>GGNPR1196D</v>
          </cell>
          <cell r="BG211" t="str">
            <v>593504904119</v>
          </cell>
          <cell r="BJ211" t="str">
            <v>Working</v>
          </cell>
          <cell r="BQ211" t="str">
            <v>Skill In Village</v>
          </cell>
          <cell r="BR211" t="str">
            <v>Deshpande Education Trust</v>
          </cell>
        </row>
        <row r="212">
          <cell r="G212" t="str">
            <v>CONT0166</v>
          </cell>
          <cell r="H212" t="str">
            <v>Kanthi Sravanthi</v>
          </cell>
          <cell r="I212" t="str">
            <v>Female</v>
          </cell>
          <cell r="J212" t="str">
            <v>None</v>
          </cell>
          <cell r="L212" t="str">
            <v>Not Available</v>
          </cell>
          <cell r="M212" t="str">
            <v>No</v>
          </cell>
          <cell r="N212" t="str">
            <v>India</v>
          </cell>
          <cell r="O212" t="str">
            <v>91-9515345251</v>
          </cell>
          <cell r="R212" t="str">
            <v>sravanthikanthi167@gmail.com</v>
          </cell>
          <cell r="AJ212" t="str">
            <v>Nizamabad Office</v>
          </cell>
          <cell r="AK212" t="str">
            <v>India</v>
          </cell>
          <cell r="AL212" t="str">
            <v>Education</v>
          </cell>
          <cell r="AM212" t="str">
            <v>Skill In Village</v>
          </cell>
          <cell r="AN212" t="str">
            <v>Academics</v>
          </cell>
          <cell r="AO212" t="str">
            <v>Trainer</v>
          </cell>
          <cell r="AP212" t="str">
            <v>CRP</v>
          </cell>
          <cell r="AQ212" t="str">
            <v>Baikari . Rajesh</v>
          </cell>
          <cell r="AR212" t="str">
            <v>Not Applicable</v>
          </cell>
          <cell r="AS212">
            <v>45808</v>
          </cell>
          <cell r="AT212" t="str">
            <v>Category C- Off-roll contract employees</v>
          </cell>
          <cell r="AU212" t="str">
            <v>L0</v>
          </cell>
          <cell r="AW212" t="str">
            <v>PartTime</v>
          </cell>
          <cell r="AX212" t="str">
            <v>Contract Employee</v>
          </cell>
          <cell r="AY212" t="str">
            <v>Geo fencing 4 hours</v>
          </cell>
          <cell r="AZ212" t="str">
            <v>Sunday Weekly Off</v>
          </cell>
          <cell r="BA212" t="str">
            <v>Annual Leave Penalization</v>
          </cell>
          <cell r="BB212" t="str">
            <v>Geo Fencing + OD</v>
          </cell>
          <cell r="BC212" t="str">
            <v>Telangana</v>
          </cell>
          <cell r="BE212" t="str">
            <v>15 Days</v>
          </cell>
          <cell r="BF212" t="str">
            <v>PKSPS9672B</v>
          </cell>
          <cell r="BG212" t="str">
            <v>261089402340</v>
          </cell>
          <cell r="BJ212" t="str">
            <v>Working</v>
          </cell>
        </row>
        <row r="213">
          <cell r="G213" t="str">
            <v>000010128</v>
          </cell>
          <cell r="H213" t="str">
            <v>Kanukula Raju</v>
          </cell>
          <cell r="I213" t="str">
            <v>Male</v>
          </cell>
          <cell r="J213" t="str">
            <v>Married</v>
          </cell>
          <cell r="K213">
            <v>43548</v>
          </cell>
          <cell r="L213" t="str">
            <v>O+ (O Positive)</v>
          </cell>
          <cell r="M213" t="str">
            <v>No</v>
          </cell>
          <cell r="N213" t="str">
            <v>India</v>
          </cell>
          <cell r="O213" t="str">
            <v>91-9441598548</v>
          </cell>
          <cell r="P213" t="str">
            <v>9441598548</v>
          </cell>
          <cell r="R213" t="str">
            <v>rajureddy4003@gmail.com</v>
          </cell>
          <cell r="Y213" t="str">
            <v>H.No 2-4-1
Vill)  Marrivanipally    
  M)  Ellanthakunta  
 Dist)  Karimnagar</v>
          </cell>
          <cell r="AA213" t="str">
            <v>Karimnagar</v>
          </cell>
          <cell r="AB213" t="str">
            <v>TG</v>
          </cell>
          <cell r="AC213" t="str">
            <v>505122</v>
          </cell>
          <cell r="AD213" t="str">
            <v>India</v>
          </cell>
          <cell r="AE213" t="str">
            <v xml:space="preserve">Ram Reddy </v>
          </cell>
          <cell r="AF213" t="str">
            <v xml:space="preserve">Ganga </v>
          </cell>
          <cell r="AG213" t="str">
            <v xml:space="preserve">Komatereddy Jayanti </v>
          </cell>
          <cell r="AH213" t="str">
            <v xml:space="preserve">Vanshika , No </v>
          </cell>
          <cell r="AI213" t="str">
            <v>10128</v>
          </cell>
          <cell r="AJ213" t="str">
            <v>Nizamabad Office</v>
          </cell>
          <cell r="AK213" t="str">
            <v>India</v>
          </cell>
          <cell r="AL213" t="str">
            <v>Education</v>
          </cell>
          <cell r="AM213" t="str">
            <v>SkillPlus</v>
          </cell>
          <cell r="AN213" t="str">
            <v>Academics</v>
          </cell>
          <cell r="AO213" t="str">
            <v>Trainer</v>
          </cell>
          <cell r="AP213" t="str">
            <v>Assistant Manager</v>
          </cell>
          <cell r="AQ213" t="str">
            <v>Gonne Shekhar Shekhar</v>
          </cell>
          <cell r="AR213" t="str">
            <v>Not Applicable</v>
          </cell>
          <cell r="AS213">
            <v>42635</v>
          </cell>
          <cell r="AT213" t="str">
            <v>Category A - On roll employees</v>
          </cell>
          <cell r="AU213" t="str">
            <v>L3</v>
          </cell>
          <cell r="AV213" t="str">
            <v>L3.1</v>
          </cell>
          <cell r="AW213" t="str">
            <v>FullTime</v>
          </cell>
          <cell r="AX213" t="str">
            <v>Permanent</v>
          </cell>
          <cell r="AY213" t="str">
            <v>Office Time</v>
          </cell>
          <cell r="AZ213" t="str">
            <v>Sunday &amp; 3rd Saturday</v>
          </cell>
          <cell r="BA213" t="str">
            <v>Earned Leave Penalization</v>
          </cell>
          <cell r="BB213" t="str">
            <v>Bio-Metric + OD</v>
          </cell>
          <cell r="BC213" t="str">
            <v>Telangana</v>
          </cell>
          <cell r="BE213" t="str">
            <v>30 Days</v>
          </cell>
          <cell r="BF213" t="str">
            <v>IAWPK4964F</v>
          </cell>
          <cell r="BG213" t="str">
            <v>691824561285</v>
          </cell>
          <cell r="BH213" t="str">
            <v>GBHBL10018890000010561</v>
          </cell>
          <cell r="BI213" t="str">
            <v>101620742655</v>
          </cell>
          <cell r="BJ213" t="str">
            <v>Working</v>
          </cell>
          <cell r="BQ213" t="str">
            <v>SkillPlus</v>
          </cell>
          <cell r="BR213" t="str">
            <v>Deshpande Education Trust</v>
          </cell>
        </row>
        <row r="214">
          <cell r="G214" t="str">
            <v>DET25018</v>
          </cell>
          <cell r="H214" t="str">
            <v>Karibasamma B C</v>
          </cell>
          <cell r="I214" t="str">
            <v>Female</v>
          </cell>
          <cell r="J214" t="str">
            <v>None</v>
          </cell>
          <cell r="L214" t="str">
            <v>Not Available</v>
          </cell>
          <cell r="M214" t="str">
            <v>No</v>
          </cell>
          <cell r="N214" t="str">
            <v>India</v>
          </cell>
          <cell r="O214" t="str">
            <v>91-8660714791</v>
          </cell>
          <cell r="AI214" t="str">
            <v>DET25018</v>
          </cell>
          <cell r="AJ214" t="str">
            <v>Deshpande Educational Trust Hubballi Office</v>
          </cell>
          <cell r="AK214" t="str">
            <v>India</v>
          </cell>
          <cell r="AL214" t="str">
            <v>Education Services</v>
          </cell>
          <cell r="AM214" t="str">
            <v>Operations</v>
          </cell>
          <cell r="AN214" t="str">
            <v>Facilities</v>
          </cell>
          <cell r="AO214" t="str">
            <v>Hostel Warden</v>
          </cell>
          <cell r="AP214" t="str">
            <v>Executive</v>
          </cell>
          <cell r="AQ214" t="str">
            <v>Shaik . Mahaboob</v>
          </cell>
          <cell r="AR214" t="str">
            <v>Not Applicable</v>
          </cell>
          <cell r="AS214">
            <v>45729</v>
          </cell>
          <cell r="AT214" t="str">
            <v>Category C- Off-roll contract employees</v>
          </cell>
          <cell r="AU214" t="str">
            <v>L1</v>
          </cell>
          <cell r="AV214" t="str">
            <v>L1</v>
          </cell>
          <cell r="AW214" t="str">
            <v>FullTime</v>
          </cell>
          <cell r="AX214" t="str">
            <v>Contract Employee</v>
          </cell>
          <cell r="AY214" t="str">
            <v>Office Time</v>
          </cell>
          <cell r="AZ214" t="str">
            <v>Sunday Weekly Off</v>
          </cell>
          <cell r="BA214" t="str">
            <v>Annual Leave Penalization</v>
          </cell>
          <cell r="BB214" t="str">
            <v>Bio-Metric + OD</v>
          </cell>
          <cell r="BC214" t="str">
            <v>karnataka</v>
          </cell>
          <cell r="BE214" t="str">
            <v>30 Days</v>
          </cell>
          <cell r="BF214" t="str">
            <v>JDEPK2361C</v>
          </cell>
          <cell r="BG214" t="str">
            <v>637938789642</v>
          </cell>
          <cell r="BJ214" t="str">
            <v>Working</v>
          </cell>
          <cell r="BQ214" t="str">
            <v>SkillPlus R</v>
          </cell>
          <cell r="BR214" t="str">
            <v>Deshpande Education Trust</v>
          </cell>
        </row>
        <row r="215">
          <cell r="G215" t="str">
            <v>CONT0162</v>
          </cell>
          <cell r="H215" t="str">
            <v>Karingula Malathi</v>
          </cell>
          <cell r="I215" t="str">
            <v>Female</v>
          </cell>
          <cell r="J215" t="str">
            <v>None</v>
          </cell>
          <cell r="L215" t="str">
            <v>Not Available</v>
          </cell>
          <cell r="M215" t="str">
            <v>No</v>
          </cell>
          <cell r="N215" t="str">
            <v>India</v>
          </cell>
          <cell r="O215" t="str">
            <v>91-6281353843</v>
          </cell>
          <cell r="R215" t="str">
            <v>mahendarmahi443@gmail.com</v>
          </cell>
          <cell r="AI215" t="str">
            <v>CONT0162</v>
          </cell>
          <cell r="AJ215" t="str">
            <v>Nizamabad Office</v>
          </cell>
          <cell r="AK215" t="str">
            <v>India</v>
          </cell>
          <cell r="AL215" t="str">
            <v>Education</v>
          </cell>
          <cell r="AM215" t="str">
            <v>Skill In Village</v>
          </cell>
          <cell r="AN215" t="str">
            <v>Academics</v>
          </cell>
          <cell r="AO215" t="str">
            <v>Trainer</v>
          </cell>
          <cell r="AP215" t="str">
            <v>CRP</v>
          </cell>
          <cell r="AQ215" t="str">
            <v>Baikari . Rajesh</v>
          </cell>
          <cell r="AR215" t="str">
            <v>Not Applicable</v>
          </cell>
          <cell r="AS215">
            <v>45787</v>
          </cell>
          <cell r="AT215" t="str">
            <v>Category C- Off-roll contract employees</v>
          </cell>
          <cell r="AU215" t="str">
            <v>L0</v>
          </cell>
          <cell r="AV215" t="str">
            <v>L0</v>
          </cell>
          <cell r="AW215" t="str">
            <v>PartTime</v>
          </cell>
          <cell r="AX215" t="str">
            <v>Contract Employee</v>
          </cell>
          <cell r="AY215" t="str">
            <v>Geo fencing 4 hours</v>
          </cell>
          <cell r="AZ215" t="str">
            <v>Sunday Weekly Off</v>
          </cell>
          <cell r="BA215" t="str">
            <v>Annual Leave Penalization</v>
          </cell>
          <cell r="BB215" t="str">
            <v>Geo Fencing + OD</v>
          </cell>
          <cell r="BC215" t="str">
            <v>Telangana</v>
          </cell>
          <cell r="BE215" t="str">
            <v>15 Days</v>
          </cell>
          <cell r="BF215" t="str">
            <v>GMGPM5607H</v>
          </cell>
          <cell r="BG215" t="str">
            <v>964163826805</v>
          </cell>
          <cell r="BJ215" t="str">
            <v>Working</v>
          </cell>
          <cell r="BQ215" t="str">
            <v>Skill In Village</v>
          </cell>
          <cell r="BR215" t="str">
            <v>Deshpande Education Trust</v>
          </cell>
        </row>
        <row r="216">
          <cell r="G216" t="str">
            <v>CON2021119</v>
          </cell>
          <cell r="H216" t="str">
            <v>Kartik Deshapande</v>
          </cell>
          <cell r="I216" t="str">
            <v>Male</v>
          </cell>
          <cell r="J216" t="str">
            <v>Married</v>
          </cell>
          <cell r="K216">
            <v>43993</v>
          </cell>
          <cell r="L216" t="str">
            <v>AB+ (AB Positive)</v>
          </cell>
          <cell r="M216" t="str">
            <v>No</v>
          </cell>
          <cell r="N216" t="str">
            <v>India</v>
          </cell>
          <cell r="O216" t="str">
            <v>91-9901843211</v>
          </cell>
          <cell r="P216" t="str">
            <v>9901843211</v>
          </cell>
          <cell r="R216" t="str">
            <v>kartikdd016@gmail.com</v>
          </cell>
          <cell r="S216" t="str">
            <v>Ravi Nagar</v>
          </cell>
          <cell r="T216" t="str">
            <v>Hubli</v>
          </cell>
          <cell r="U216" t="str">
            <v>Hubli</v>
          </cell>
          <cell r="V216" t="str">
            <v>Karanataka</v>
          </cell>
          <cell r="W216" t="str">
            <v>580030</v>
          </cell>
          <cell r="X216" t="str">
            <v>India</v>
          </cell>
          <cell r="Y216" t="str">
            <v>Ravi Nagar</v>
          </cell>
          <cell r="Z216" t="str">
            <v>Hubli</v>
          </cell>
          <cell r="AA216" t="str">
            <v>Hubli</v>
          </cell>
          <cell r="AB216" t="str">
            <v>Karanataka</v>
          </cell>
          <cell r="AC216" t="str">
            <v>580030</v>
          </cell>
          <cell r="AD216" t="str">
            <v>India</v>
          </cell>
          <cell r="AI216" t="str">
            <v>CON2021119</v>
          </cell>
          <cell r="AJ216" t="str">
            <v>Deshpande Educational Trust Hubballi Office</v>
          </cell>
          <cell r="AK216" t="str">
            <v>India</v>
          </cell>
          <cell r="AL216" t="str">
            <v>Education</v>
          </cell>
          <cell r="AM216" t="str">
            <v>SkillPlus</v>
          </cell>
          <cell r="AN216" t="str">
            <v>Administration</v>
          </cell>
          <cell r="AO216" t="str">
            <v>Academic Support</v>
          </cell>
          <cell r="AP216" t="str">
            <v>Senior Executive</v>
          </cell>
          <cell r="AQ216" t="str">
            <v>Rajendra . M</v>
          </cell>
          <cell r="AR216" t="str">
            <v>Not Applicable</v>
          </cell>
          <cell r="AS216">
            <v>44480</v>
          </cell>
          <cell r="AT216" t="str">
            <v>Category C- Off-roll contract employees</v>
          </cell>
          <cell r="AU216" t="str">
            <v>L2</v>
          </cell>
          <cell r="AV216" t="str">
            <v>L2</v>
          </cell>
          <cell r="AW216" t="str">
            <v>FullTime</v>
          </cell>
          <cell r="AX216" t="str">
            <v>Contract Employee</v>
          </cell>
          <cell r="AY216" t="str">
            <v>Office Time</v>
          </cell>
          <cell r="AZ216" t="str">
            <v>Sunday Weekly Off</v>
          </cell>
          <cell r="BA216" t="str">
            <v>Annual Leave Penalization</v>
          </cell>
          <cell r="BB216" t="str">
            <v>Bio-Metric + OD</v>
          </cell>
          <cell r="BC216" t="str">
            <v>karnataka</v>
          </cell>
          <cell r="BE216" t="str">
            <v>30 Days</v>
          </cell>
          <cell r="BF216" t="str">
            <v>BNXPD6093F</v>
          </cell>
          <cell r="BG216" t="str">
            <v>336888908859</v>
          </cell>
          <cell r="BH216" t="str">
            <v>GBHBL10018890000010542</v>
          </cell>
          <cell r="BI216" t="str">
            <v>101897017394</v>
          </cell>
          <cell r="BJ216" t="str">
            <v>Working</v>
          </cell>
          <cell r="BQ216" t="str">
            <v>SkillPlus</v>
          </cell>
          <cell r="BR216" t="str">
            <v>Deshpande Education Trust</v>
          </cell>
        </row>
        <row r="217">
          <cell r="G217" t="str">
            <v>CONT0077</v>
          </cell>
          <cell r="H217" t="str">
            <v>Kashapa Janani</v>
          </cell>
          <cell r="I217" t="str">
            <v>Female</v>
          </cell>
          <cell r="J217" t="str">
            <v>Single</v>
          </cell>
          <cell r="L217" t="str">
            <v>AB- (AB Negative)</v>
          </cell>
          <cell r="M217" t="str">
            <v>No</v>
          </cell>
          <cell r="N217" t="str">
            <v>India</v>
          </cell>
          <cell r="O217" t="str">
            <v>91-9177293530</v>
          </cell>
          <cell r="P217" t="str">
            <v>9177293530</v>
          </cell>
          <cell r="Q217" t="str">
            <v>9381136066</v>
          </cell>
          <cell r="R217" t="str">
            <v>jananiraju043@gmail.com</v>
          </cell>
          <cell r="S217" t="str">
            <v>LIG - 279, Housing board</v>
          </cell>
          <cell r="T217" t="str">
            <v xml:space="preserve">Kanteshwar </v>
          </cell>
          <cell r="U217" t="str">
            <v>Nizamabad</v>
          </cell>
          <cell r="V217" t="str">
            <v>Telangana</v>
          </cell>
          <cell r="W217" t="str">
            <v>503001</v>
          </cell>
          <cell r="X217" t="str">
            <v>India</v>
          </cell>
          <cell r="Y217" t="str">
            <v>LIG - 279, Housing board</v>
          </cell>
          <cell r="Z217" t="str">
            <v xml:space="preserve">Kanteshwar </v>
          </cell>
          <cell r="AA217" t="str">
            <v>Nizamabad</v>
          </cell>
          <cell r="AB217" t="str">
            <v>Telangana</v>
          </cell>
          <cell r="AC217" t="str">
            <v>503001</v>
          </cell>
          <cell r="AD217" t="str">
            <v>India</v>
          </cell>
          <cell r="AE217" t="str">
            <v>Kashapa Purshotham Raju</v>
          </cell>
          <cell r="AF217" t="str">
            <v>Kashapa Navaneetha</v>
          </cell>
          <cell r="AI217" t="str">
            <v>CONT0077</v>
          </cell>
          <cell r="AJ217" t="str">
            <v>Nizamabad Office</v>
          </cell>
          <cell r="AK217" t="str">
            <v>India</v>
          </cell>
          <cell r="AL217" t="str">
            <v>Education</v>
          </cell>
          <cell r="AM217" t="str">
            <v>SkillPlus</v>
          </cell>
          <cell r="AN217" t="str">
            <v>Academics</v>
          </cell>
          <cell r="AO217" t="str">
            <v>Trainer</v>
          </cell>
          <cell r="AP217" t="str">
            <v>Executive</v>
          </cell>
          <cell r="AQ217" t="str">
            <v>Shivanoori . Venkatesh</v>
          </cell>
          <cell r="AR217" t="str">
            <v>Not Applicable</v>
          </cell>
          <cell r="AS217">
            <v>45112</v>
          </cell>
          <cell r="AT217" t="str">
            <v>Category C- Off-roll contract employees</v>
          </cell>
          <cell r="AU217" t="str">
            <v>L1</v>
          </cell>
          <cell r="AV217" t="str">
            <v>L1</v>
          </cell>
          <cell r="AW217" t="str">
            <v>FullTime</v>
          </cell>
          <cell r="AX217" t="str">
            <v>Contract Employee</v>
          </cell>
          <cell r="AY217" t="str">
            <v>Geo fencing 8 hours</v>
          </cell>
          <cell r="AZ217" t="str">
            <v>Sunday Weekly Off</v>
          </cell>
          <cell r="BA217" t="str">
            <v>Annual Leave Penalization</v>
          </cell>
          <cell r="BB217" t="str">
            <v>Geo Fencing + OD</v>
          </cell>
          <cell r="BC217" t="str">
            <v>Telangana</v>
          </cell>
          <cell r="BE217" t="str">
            <v>30 Days</v>
          </cell>
          <cell r="BF217" t="str">
            <v>CTOPJ4546H</v>
          </cell>
          <cell r="BG217" t="str">
            <v>269090780799</v>
          </cell>
          <cell r="BH217" t="str">
            <v>GBHBL10018890000010782</v>
          </cell>
          <cell r="BI217" t="str">
            <v>102024870632</v>
          </cell>
          <cell r="BJ217" t="str">
            <v>Working</v>
          </cell>
          <cell r="BQ217" t="str">
            <v>SkillPlus</v>
          </cell>
          <cell r="BR217" t="str">
            <v>Deshpande Education Trust</v>
          </cell>
        </row>
        <row r="218">
          <cell r="G218" t="str">
            <v>000010124</v>
          </cell>
          <cell r="H218" t="str">
            <v>Katappa Madar</v>
          </cell>
          <cell r="I218" t="str">
            <v>Male</v>
          </cell>
          <cell r="J218" t="str">
            <v>Married</v>
          </cell>
          <cell r="K218">
            <v>41133</v>
          </cell>
          <cell r="L218" t="str">
            <v>O+ (O Positive)</v>
          </cell>
          <cell r="M218" t="str">
            <v>No</v>
          </cell>
          <cell r="N218" t="str">
            <v>India</v>
          </cell>
          <cell r="O218" t="str">
            <v>91-8050427146</v>
          </cell>
          <cell r="R218" t="str">
            <v>katappa.madar@dfmail.org</v>
          </cell>
          <cell r="Y218" t="str">
            <v>Katappa Madar 
Jambavanthanagar Hattikolla 
Dharwad 580007</v>
          </cell>
          <cell r="AA218" t="str">
            <v>Dharwad</v>
          </cell>
          <cell r="AB218" t="str">
            <v>KA</v>
          </cell>
          <cell r="AC218" t="str">
            <v>580007</v>
          </cell>
          <cell r="AD218" t="str">
            <v>India</v>
          </cell>
          <cell r="AI218" t="str">
            <v>10124</v>
          </cell>
          <cell r="AJ218" t="str">
            <v>Deshpande Foundation Hubballi Office</v>
          </cell>
          <cell r="AK218" t="str">
            <v>India</v>
          </cell>
          <cell r="AL218" t="str">
            <v>Central Shared Services</v>
          </cell>
          <cell r="AM218" t="str">
            <v>Operations</v>
          </cell>
          <cell r="AN218" t="str">
            <v>Civil</v>
          </cell>
          <cell r="AO218" t="str">
            <v>Civil Support</v>
          </cell>
          <cell r="AP218" t="str">
            <v>Assistant Manager</v>
          </cell>
          <cell r="AQ218" t="str">
            <v>Sunil Govindravo Chitragar</v>
          </cell>
          <cell r="AR218" t="str">
            <v>Not Applicable</v>
          </cell>
          <cell r="AS218">
            <v>42614</v>
          </cell>
          <cell r="AT218" t="str">
            <v>Category A - On roll employees</v>
          </cell>
          <cell r="AU218" t="str">
            <v>L3</v>
          </cell>
          <cell r="AV218" t="str">
            <v>L3.1</v>
          </cell>
          <cell r="AW218" t="str">
            <v>FullTime</v>
          </cell>
          <cell r="AX218" t="str">
            <v>Permanent</v>
          </cell>
          <cell r="AY218" t="str">
            <v>Office Time</v>
          </cell>
          <cell r="AZ218" t="str">
            <v>Sunday &amp; 3rd Saturday</v>
          </cell>
          <cell r="BA218" t="str">
            <v>Earned Leave Penalization</v>
          </cell>
          <cell r="BB218" t="str">
            <v>Biometric + OD + WFH</v>
          </cell>
          <cell r="BC218" t="str">
            <v>karnataka</v>
          </cell>
          <cell r="BE218" t="str">
            <v>30 Days</v>
          </cell>
          <cell r="BF218" t="str">
            <v>EAVPM3007A</v>
          </cell>
          <cell r="BG218" t="str">
            <v>785306555518</v>
          </cell>
          <cell r="BH218" t="str">
            <v>GBHBL10018890000010500</v>
          </cell>
          <cell r="BI218" t="str">
            <v>101148827178</v>
          </cell>
          <cell r="BJ218" t="str">
            <v>Working</v>
          </cell>
          <cell r="BQ218" t="str">
            <v>Operation</v>
          </cell>
          <cell r="BR218" t="str">
            <v>Deshpande Foundation</v>
          </cell>
        </row>
        <row r="219">
          <cell r="G219" t="str">
            <v>CONT0129</v>
          </cell>
          <cell r="H219" t="str">
            <v>Katlekuntla Prasanna</v>
          </cell>
          <cell r="I219" t="str">
            <v>Female</v>
          </cell>
          <cell r="J219" t="str">
            <v>Single</v>
          </cell>
          <cell r="L219" t="str">
            <v>B- (B Negative)</v>
          </cell>
          <cell r="M219" t="str">
            <v>No</v>
          </cell>
          <cell r="N219" t="str">
            <v>India</v>
          </cell>
          <cell r="O219" t="str">
            <v>91-9676097950</v>
          </cell>
          <cell r="R219" t="str">
            <v>Prasannakatlekunta@gmail.com</v>
          </cell>
          <cell r="Y219" t="str">
            <v>House No: 3-67,Village : Rajampet, Kamareddy, Telangana</v>
          </cell>
          <cell r="AA219" t="str">
            <v>Kamareddy</v>
          </cell>
          <cell r="AB219" t="str">
            <v>TG</v>
          </cell>
          <cell r="AC219" t="str">
            <v>503110</v>
          </cell>
          <cell r="AD219" t="str">
            <v>India</v>
          </cell>
          <cell r="AE219" t="str">
            <v xml:space="preserve">Gangadhar </v>
          </cell>
          <cell r="AF219" t="str">
            <v xml:space="preserve">Mamatha </v>
          </cell>
          <cell r="AI219" t="str">
            <v>CONT0129</v>
          </cell>
          <cell r="AJ219" t="str">
            <v>Nizamabad Office</v>
          </cell>
          <cell r="AK219" t="str">
            <v>India</v>
          </cell>
          <cell r="AL219" t="str">
            <v>Education</v>
          </cell>
          <cell r="AM219" t="str">
            <v>Skill In Village</v>
          </cell>
          <cell r="AN219" t="str">
            <v>Academics</v>
          </cell>
          <cell r="AO219" t="str">
            <v>Trainer</v>
          </cell>
          <cell r="AP219" t="str">
            <v>CRP</v>
          </cell>
          <cell r="AQ219" t="str">
            <v>Baikari . Rajesh</v>
          </cell>
          <cell r="AR219" t="str">
            <v>Not Applicable</v>
          </cell>
          <cell r="AS219">
            <v>45439</v>
          </cell>
          <cell r="AT219" t="str">
            <v>Category C- Off-roll contract employees</v>
          </cell>
          <cell r="AU219" t="str">
            <v>L0</v>
          </cell>
          <cell r="AV219" t="str">
            <v>L0</v>
          </cell>
          <cell r="AW219" t="str">
            <v>PartTime</v>
          </cell>
          <cell r="AX219" t="str">
            <v>Contract Employee</v>
          </cell>
          <cell r="AY219" t="str">
            <v>Geo fencing 4 hours</v>
          </cell>
          <cell r="AZ219" t="str">
            <v>Sunday Weekly Off</v>
          </cell>
          <cell r="BA219" t="str">
            <v>Annual Leave Penalization</v>
          </cell>
          <cell r="BB219" t="str">
            <v>Geo Fencing + OD</v>
          </cell>
          <cell r="BC219" t="str">
            <v>Telangana</v>
          </cell>
          <cell r="BE219" t="str">
            <v>15 Days</v>
          </cell>
          <cell r="BJ219" t="str">
            <v>Working</v>
          </cell>
          <cell r="BQ219" t="str">
            <v>Skill In Village</v>
          </cell>
          <cell r="BR219" t="str">
            <v>Deshpande Education Trust</v>
          </cell>
        </row>
        <row r="220">
          <cell r="G220" t="str">
            <v>CONT0176</v>
          </cell>
          <cell r="H220" t="str">
            <v>Kavali Aruna Jyoothi</v>
          </cell>
          <cell r="I220" t="str">
            <v>Female</v>
          </cell>
          <cell r="J220" t="str">
            <v>None</v>
          </cell>
          <cell r="L220" t="str">
            <v>Not Available</v>
          </cell>
          <cell r="M220" t="str">
            <v>No</v>
          </cell>
          <cell r="N220" t="str">
            <v>India</v>
          </cell>
          <cell r="O220" t="str">
            <v>91-9908715034</v>
          </cell>
          <cell r="R220" t="str">
            <v>arunajyothi154@gmail.com</v>
          </cell>
          <cell r="AJ220" t="str">
            <v>Nizamabad Office</v>
          </cell>
          <cell r="AK220" t="str">
            <v>India</v>
          </cell>
          <cell r="AL220" t="str">
            <v>Education</v>
          </cell>
          <cell r="AM220" t="str">
            <v>Skill In Village</v>
          </cell>
          <cell r="AN220" t="str">
            <v>Academics</v>
          </cell>
          <cell r="AO220" t="str">
            <v>Trainer</v>
          </cell>
          <cell r="AP220" t="str">
            <v>CRP</v>
          </cell>
          <cell r="AQ220" t="str">
            <v>Baithi . Hemalatha</v>
          </cell>
          <cell r="AR220" t="str">
            <v>Not Applicable</v>
          </cell>
          <cell r="AS220">
            <v>45814</v>
          </cell>
          <cell r="AT220" t="str">
            <v>Category C- Off-roll contract employees</v>
          </cell>
          <cell r="AU220" t="str">
            <v>L0</v>
          </cell>
          <cell r="AW220" t="str">
            <v>PartTime</v>
          </cell>
          <cell r="AX220" t="str">
            <v>Contract Employee</v>
          </cell>
          <cell r="AY220" t="str">
            <v>Geo fencing 4 hours</v>
          </cell>
          <cell r="AZ220" t="str">
            <v>Sunday Weekly Off</v>
          </cell>
          <cell r="BA220" t="str">
            <v>Annual Leave Penalization</v>
          </cell>
          <cell r="BB220" t="str">
            <v>Geo Fencing + OD</v>
          </cell>
          <cell r="BC220" t="str">
            <v>Telangana</v>
          </cell>
          <cell r="BE220" t="str">
            <v>15 Days</v>
          </cell>
          <cell r="BF220" t="str">
            <v>DFJPA1009A</v>
          </cell>
          <cell r="BG220" t="str">
            <v>646663877021</v>
          </cell>
          <cell r="BJ220" t="str">
            <v>Working</v>
          </cell>
          <cell r="BQ220" t="str">
            <v>Skill In Village</v>
          </cell>
          <cell r="BR220" t="str">
            <v>Deshpande Education Trust</v>
          </cell>
        </row>
        <row r="221">
          <cell r="G221" t="str">
            <v>DET2470</v>
          </cell>
          <cell r="H221" t="str">
            <v>Kaveri Ningappa Katagi</v>
          </cell>
          <cell r="I221" t="str">
            <v>Female</v>
          </cell>
          <cell r="J221" t="str">
            <v>Single</v>
          </cell>
          <cell r="L221" t="str">
            <v>O+ (O Positive)</v>
          </cell>
          <cell r="M221" t="str">
            <v>No</v>
          </cell>
          <cell r="N221" t="str">
            <v>India</v>
          </cell>
          <cell r="O221" t="str">
            <v>91-8310084894</v>
          </cell>
          <cell r="AI221" t="str">
            <v>DET2470</v>
          </cell>
          <cell r="AJ221" t="str">
            <v>Deshpande Educational Trust Hubballi Office</v>
          </cell>
          <cell r="AK221" t="str">
            <v>India</v>
          </cell>
          <cell r="AL221" t="str">
            <v>Education</v>
          </cell>
          <cell r="AM221" t="str">
            <v>Skill In Village</v>
          </cell>
          <cell r="AN221" t="str">
            <v>Academics</v>
          </cell>
          <cell r="AO221" t="str">
            <v>Trainer</v>
          </cell>
          <cell r="AP221" t="str">
            <v>CRP</v>
          </cell>
          <cell r="AQ221" t="str">
            <v>Fakkeerappa . Kittur</v>
          </cell>
          <cell r="AR221" t="str">
            <v>Not Applicable</v>
          </cell>
          <cell r="AS221">
            <v>45421</v>
          </cell>
          <cell r="AT221" t="str">
            <v>Category C- Off-roll contract employees</v>
          </cell>
          <cell r="AU221" t="str">
            <v>L0</v>
          </cell>
          <cell r="AV221" t="str">
            <v>L0</v>
          </cell>
          <cell r="AW221" t="str">
            <v>PartTime</v>
          </cell>
          <cell r="AX221" t="str">
            <v>Contract Employee</v>
          </cell>
          <cell r="AY221" t="str">
            <v>Geo fencing 4 hours</v>
          </cell>
          <cell r="AZ221" t="str">
            <v>Sunday Weekly Off</v>
          </cell>
          <cell r="BA221" t="str">
            <v>Annual Leave Penalization</v>
          </cell>
          <cell r="BB221" t="str">
            <v>Geo Fencing + OD</v>
          </cell>
          <cell r="BC221" t="str">
            <v>karnataka</v>
          </cell>
          <cell r="BE221" t="str">
            <v>15 Days</v>
          </cell>
          <cell r="BF221" t="str">
            <v>OVSPK3395F</v>
          </cell>
          <cell r="BJ221" t="str">
            <v>Working</v>
          </cell>
          <cell r="BQ221" t="str">
            <v>Skill In Village</v>
          </cell>
          <cell r="BR221" t="str">
            <v>Deshpande Education Trust</v>
          </cell>
        </row>
        <row r="222">
          <cell r="G222" t="str">
            <v>CON2022118</v>
          </cell>
          <cell r="H222" t="str">
            <v>Kaveri Sheelavantar</v>
          </cell>
          <cell r="I222" t="str">
            <v>Female</v>
          </cell>
          <cell r="J222" t="str">
            <v>Single</v>
          </cell>
          <cell r="L222" t="str">
            <v>A+ (A Positive)</v>
          </cell>
          <cell r="M222" t="str">
            <v>No</v>
          </cell>
          <cell r="N222" t="str">
            <v>India</v>
          </cell>
          <cell r="O222" t="str">
            <v>91-8277664207</v>
          </cell>
          <cell r="R222" t="str">
            <v>kaverisheelavantar@gmail.com</v>
          </cell>
          <cell r="S222" t="str">
            <v>House no 398 ,12th cross near lucky tailore shop Hubli ,Karnataka</v>
          </cell>
          <cell r="T222" t="str">
            <v>Navanagar</v>
          </cell>
          <cell r="U222" t="str">
            <v>Hubli</v>
          </cell>
          <cell r="V222" t="str">
            <v>Karnataka</v>
          </cell>
          <cell r="W222" t="str">
            <v>580032</v>
          </cell>
          <cell r="X222" t="str">
            <v>India</v>
          </cell>
          <cell r="Y222" t="str">
            <v>Ward No 2 Kulkarni peth</v>
          </cell>
          <cell r="Z222" t="str">
            <v>Manjunath nilaya. Near JC school Ilkal</v>
          </cell>
          <cell r="AA222" t="str">
            <v>Ilkal, Bagalkot</v>
          </cell>
          <cell r="AB222" t="str">
            <v>Karnataka</v>
          </cell>
          <cell r="AC222" t="str">
            <v>587125</v>
          </cell>
          <cell r="AD222" t="str">
            <v>India</v>
          </cell>
          <cell r="AI222" t="str">
            <v>CON2022118</v>
          </cell>
          <cell r="AJ222" t="str">
            <v>Deshpande Foundation Hubballi Office</v>
          </cell>
          <cell r="AK222" t="str">
            <v>India</v>
          </cell>
          <cell r="AL222" t="str">
            <v>Education</v>
          </cell>
          <cell r="AM222" t="str">
            <v>EarlySpark</v>
          </cell>
          <cell r="AN222" t="str">
            <v>Academics</v>
          </cell>
          <cell r="AO222" t="str">
            <v>Trainer</v>
          </cell>
          <cell r="AP222" t="str">
            <v>Senior Executive</v>
          </cell>
          <cell r="AQ222" t="str">
            <v>Vishwanath K Badiger</v>
          </cell>
          <cell r="AR222" t="str">
            <v>Not Applicable</v>
          </cell>
          <cell r="AS222">
            <v>44743</v>
          </cell>
          <cell r="AT222" t="str">
            <v>Category C- Off-roll contract employees</v>
          </cell>
          <cell r="AU222" t="str">
            <v>L2</v>
          </cell>
          <cell r="AV222" t="str">
            <v>L2</v>
          </cell>
          <cell r="AW222" t="str">
            <v>FullTime</v>
          </cell>
          <cell r="AX222" t="str">
            <v>Contract Employee</v>
          </cell>
          <cell r="AY222" t="str">
            <v>Geo fencing 8 hours</v>
          </cell>
          <cell r="AZ222" t="str">
            <v>Sunday &amp; 3rd Saturday</v>
          </cell>
          <cell r="BA222" t="str">
            <v>Annual Leave Penalization</v>
          </cell>
          <cell r="BB222" t="str">
            <v>Geo Fencing + OD</v>
          </cell>
          <cell r="BC222" t="str">
            <v>karnataka</v>
          </cell>
          <cell r="BE222" t="str">
            <v>30 Days</v>
          </cell>
          <cell r="BF222" t="str">
            <v>KIFPS1041Q</v>
          </cell>
          <cell r="BG222" t="str">
            <v>659539927703</v>
          </cell>
          <cell r="BH222" t="str">
            <v>GBHBL10018890000010596</v>
          </cell>
          <cell r="BI222" t="str">
            <v>101928189107</v>
          </cell>
          <cell r="BJ222" t="str">
            <v>Working</v>
          </cell>
          <cell r="BQ222" t="str">
            <v>Early Spark</v>
          </cell>
          <cell r="BR222" t="str">
            <v>Deshpande Education Trust</v>
          </cell>
        </row>
        <row r="223">
          <cell r="G223" t="str">
            <v>DET24112</v>
          </cell>
          <cell r="H223" t="str">
            <v>Kavita Rudrayya Umachagimath</v>
          </cell>
          <cell r="I223" t="str">
            <v>Female</v>
          </cell>
          <cell r="J223" t="str">
            <v>Single</v>
          </cell>
          <cell r="L223" t="str">
            <v>B+ (B Positive)</v>
          </cell>
          <cell r="M223" t="str">
            <v>No</v>
          </cell>
          <cell r="N223" t="str">
            <v>India</v>
          </cell>
          <cell r="O223" t="str">
            <v>91-9482782076</v>
          </cell>
          <cell r="R223" t="str">
            <v>kavitasan117@gmail.com</v>
          </cell>
          <cell r="AI223" t="str">
            <v>DET24112</v>
          </cell>
          <cell r="AJ223" t="str">
            <v>Deshpande Educational Trust Hubballi Office</v>
          </cell>
          <cell r="AK223" t="str">
            <v>India</v>
          </cell>
          <cell r="AL223" t="str">
            <v>Education</v>
          </cell>
          <cell r="AM223" t="str">
            <v>Skill In Village</v>
          </cell>
          <cell r="AN223" t="str">
            <v>Academics</v>
          </cell>
          <cell r="AO223" t="str">
            <v>Trainer</v>
          </cell>
          <cell r="AP223" t="str">
            <v>CRP</v>
          </cell>
          <cell r="AQ223" t="str">
            <v>Manjunath M Badiger</v>
          </cell>
          <cell r="AR223" t="str">
            <v>Not Applicable</v>
          </cell>
          <cell r="AS223">
            <v>45444</v>
          </cell>
          <cell r="AT223" t="str">
            <v>Category C- Off-roll contract employees</v>
          </cell>
          <cell r="AU223" t="str">
            <v>L0</v>
          </cell>
          <cell r="AV223" t="str">
            <v>L0</v>
          </cell>
          <cell r="AW223" t="str">
            <v>PartTime</v>
          </cell>
          <cell r="AX223" t="str">
            <v>Contract Employee</v>
          </cell>
          <cell r="AY223" t="str">
            <v>Geo fencing 4 hours</v>
          </cell>
          <cell r="AZ223" t="str">
            <v>Sunday Weekly Off</v>
          </cell>
          <cell r="BA223" t="str">
            <v>Annual Leave Penalization</v>
          </cell>
          <cell r="BB223" t="str">
            <v>Geo Fencing + OD</v>
          </cell>
          <cell r="BC223" t="str">
            <v>karnataka</v>
          </cell>
          <cell r="BE223" t="str">
            <v>15 Days</v>
          </cell>
          <cell r="BF223" t="str">
            <v>AOQPU1282G</v>
          </cell>
          <cell r="BJ223" t="str">
            <v>Working</v>
          </cell>
          <cell r="BQ223" t="str">
            <v>Skill In Village</v>
          </cell>
          <cell r="BR223" t="str">
            <v>Deshpande Education Trust</v>
          </cell>
        </row>
        <row r="224">
          <cell r="G224" t="str">
            <v>DET2480</v>
          </cell>
          <cell r="H224" t="str">
            <v>Kavita Sharanayya Kavalur</v>
          </cell>
          <cell r="I224" t="str">
            <v>Female</v>
          </cell>
          <cell r="J224" t="str">
            <v>Single</v>
          </cell>
          <cell r="L224" t="str">
            <v>B+ (B Positive)</v>
          </cell>
          <cell r="M224" t="str">
            <v>No</v>
          </cell>
          <cell r="N224" t="str">
            <v>India</v>
          </cell>
          <cell r="O224" t="str">
            <v>91-9743325940</v>
          </cell>
          <cell r="R224" t="str">
            <v>kavitakavalur58@gmail.com</v>
          </cell>
          <cell r="AI224" t="str">
            <v>DET2480</v>
          </cell>
          <cell r="AJ224" t="str">
            <v>Deshpande Educational Trust Hubballi Office</v>
          </cell>
          <cell r="AK224" t="str">
            <v>India</v>
          </cell>
          <cell r="AL224" t="str">
            <v>Education</v>
          </cell>
          <cell r="AM224" t="str">
            <v>Skill In Village</v>
          </cell>
          <cell r="AN224" t="str">
            <v>Academics</v>
          </cell>
          <cell r="AO224" t="str">
            <v>Trainer</v>
          </cell>
          <cell r="AP224" t="str">
            <v>CRP</v>
          </cell>
          <cell r="AQ224" t="str">
            <v>Ashok . Hadapad</v>
          </cell>
          <cell r="AR224" t="str">
            <v>Not Applicable</v>
          </cell>
          <cell r="AS224">
            <v>45427</v>
          </cell>
          <cell r="AT224" t="str">
            <v>Category C- Off-roll contract employees</v>
          </cell>
          <cell r="AU224" t="str">
            <v>L0</v>
          </cell>
          <cell r="AV224" t="str">
            <v>L0</v>
          </cell>
          <cell r="AW224" t="str">
            <v>PartTime</v>
          </cell>
          <cell r="AX224" t="str">
            <v>Contract Employee</v>
          </cell>
          <cell r="AY224" t="str">
            <v>Geo fencing 4 hours</v>
          </cell>
          <cell r="AZ224" t="str">
            <v>Sunday Weekly Off</v>
          </cell>
          <cell r="BA224" t="str">
            <v>Annual Leave Penalization</v>
          </cell>
          <cell r="BB224" t="str">
            <v>Geo Fencing + OD</v>
          </cell>
          <cell r="BC224" t="str">
            <v>karnataka</v>
          </cell>
          <cell r="BE224" t="str">
            <v>15 Days</v>
          </cell>
          <cell r="BF224" t="str">
            <v>OJVPK3056E</v>
          </cell>
          <cell r="BJ224" t="str">
            <v>Working</v>
          </cell>
          <cell r="BQ224" t="str">
            <v>Skill In Village</v>
          </cell>
          <cell r="BR224" t="str">
            <v>Deshpande Education Trust</v>
          </cell>
        </row>
        <row r="225">
          <cell r="G225" t="str">
            <v>DET25080</v>
          </cell>
          <cell r="H225" t="str">
            <v>Kavita Shivanagaud Huded</v>
          </cell>
          <cell r="I225" t="str">
            <v>Female</v>
          </cell>
          <cell r="J225" t="str">
            <v>None</v>
          </cell>
          <cell r="L225" t="str">
            <v>Not Available</v>
          </cell>
          <cell r="M225" t="str">
            <v>No</v>
          </cell>
          <cell r="N225" t="str">
            <v>India</v>
          </cell>
          <cell r="O225" t="str">
            <v>91-9108929386</v>
          </cell>
          <cell r="R225" t="str">
            <v>kavitahudedhuded@gmail.com</v>
          </cell>
          <cell r="AI225" t="str">
            <v>DET25080</v>
          </cell>
          <cell r="AJ225" t="str">
            <v>Deshpande Educational Trust Hubballi Office</v>
          </cell>
          <cell r="AK225" t="str">
            <v>India</v>
          </cell>
          <cell r="AL225" t="str">
            <v>Education</v>
          </cell>
          <cell r="AM225" t="str">
            <v>Skill In Village</v>
          </cell>
          <cell r="AN225" t="str">
            <v>Academics</v>
          </cell>
          <cell r="AO225" t="str">
            <v>Trainer</v>
          </cell>
          <cell r="AP225" t="str">
            <v>CRP</v>
          </cell>
          <cell r="AQ225" t="str">
            <v>Raghavendra . Magi</v>
          </cell>
          <cell r="AR225" t="str">
            <v>Not Applicable</v>
          </cell>
          <cell r="AS225">
            <v>45824</v>
          </cell>
          <cell r="AT225" t="str">
            <v>Category C- Off-roll contract employees</v>
          </cell>
          <cell r="AU225" t="str">
            <v>L0</v>
          </cell>
          <cell r="AV225" t="str">
            <v>L0</v>
          </cell>
          <cell r="AW225" t="str">
            <v>PartTime</v>
          </cell>
          <cell r="AX225" t="str">
            <v>Contract Employee</v>
          </cell>
          <cell r="AY225" t="str">
            <v>Geo fencing 4 hours</v>
          </cell>
          <cell r="AZ225" t="str">
            <v>Sunday Weekly Off</v>
          </cell>
          <cell r="BA225" t="str">
            <v>Annual Leave Penalization</v>
          </cell>
          <cell r="BB225" t="str">
            <v>Geo Fencing + OD</v>
          </cell>
          <cell r="BC225" t="str">
            <v>karnataka</v>
          </cell>
          <cell r="BE225" t="str">
            <v>30 Days</v>
          </cell>
          <cell r="BF225" t="str">
            <v>CAYPH7328Q</v>
          </cell>
          <cell r="BG225" t="str">
            <v>735685506360</v>
          </cell>
          <cell r="BJ225" t="str">
            <v>Working</v>
          </cell>
          <cell r="BQ225" t="str">
            <v>Skill In Village</v>
          </cell>
          <cell r="BR225" t="str">
            <v>Deshpande Education Trust</v>
          </cell>
        </row>
        <row r="226">
          <cell r="G226" t="str">
            <v>CONT0061</v>
          </cell>
          <cell r="H226" t="str">
            <v>Kavya Baskhara Hegde</v>
          </cell>
          <cell r="I226" t="str">
            <v>Female</v>
          </cell>
          <cell r="J226" t="str">
            <v>Single</v>
          </cell>
          <cell r="L226" t="str">
            <v>O+ (O Positive)</v>
          </cell>
          <cell r="M226" t="str">
            <v>No</v>
          </cell>
          <cell r="N226" t="str">
            <v>India</v>
          </cell>
          <cell r="O226" t="str">
            <v>91-9482390548</v>
          </cell>
          <cell r="R226" t="str">
            <v>bhkavya20@gmail.com</v>
          </cell>
          <cell r="Y226" t="str">
            <v>Yellapur</v>
          </cell>
          <cell r="AA226" t="str">
            <v>Uttar Kannada</v>
          </cell>
          <cell r="AB226" t="str">
            <v>KA</v>
          </cell>
          <cell r="AC226" t="str">
            <v>581337</v>
          </cell>
          <cell r="AD226" t="str">
            <v>India</v>
          </cell>
          <cell r="AI226" t="str">
            <v>CONT0061</v>
          </cell>
          <cell r="AJ226" t="str">
            <v>Deshpande Foundation Hubballi Office</v>
          </cell>
          <cell r="AK226" t="str">
            <v>India</v>
          </cell>
          <cell r="AL226" t="str">
            <v>Education</v>
          </cell>
          <cell r="AM226" t="str">
            <v>EarlySpark</v>
          </cell>
          <cell r="AN226" t="str">
            <v>Academics</v>
          </cell>
          <cell r="AO226" t="str">
            <v>Trainer</v>
          </cell>
          <cell r="AP226" t="str">
            <v>Instructor</v>
          </cell>
          <cell r="AQ226" t="str">
            <v>Anjalidevi B Dotikal</v>
          </cell>
          <cell r="AR226" t="str">
            <v>Not Applicable</v>
          </cell>
          <cell r="AS226">
            <v>45051</v>
          </cell>
          <cell r="AT226" t="str">
            <v>Category C- Off-roll contract employees</v>
          </cell>
          <cell r="AU226" t="str">
            <v>L1</v>
          </cell>
          <cell r="AV226" t="str">
            <v>L1</v>
          </cell>
          <cell r="AW226" t="str">
            <v>FullTime</v>
          </cell>
          <cell r="AX226" t="str">
            <v>Contract Employee</v>
          </cell>
          <cell r="AY226" t="str">
            <v>Geo fencing 8 hours</v>
          </cell>
          <cell r="AZ226" t="str">
            <v>Sunday &amp; 3rd Saturday</v>
          </cell>
          <cell r="BA226" t="str">
            <v>Annual Leave Penalization</v>
          </cell>
          <cell r="BB226" t="str">
            <v>Geo Fencing + OD</v>
          </cell>
          <cell r="BC226" t="str">
            <v>karnataka</v>
          </cell>
          <cell r="BE226" t="str">
            <v>30 Days</v>
          </cell>
          <cell r="BF226" t="str">
            <v>AXEPH9539C</v>
          </cell>
          <cell r="BG226" t="str">
            <v>958460405280</v>
          </cell>
          <cell r="BH226" t="str">
            <v>GBHBL10018890000010787</v>
          </cell>
          <cell r="BI226" t="str">
            <v>102033187569</v>
          </cell>
          <cell r="BJ226" t="str">
            <v>Working</v>
          </cell>
          <cell r="BQ226" t="str">
            <v>Early Spark</v>
          </cell>
          <cell r="BR226" t="str">
            <v>Deshpande Education Trust</v>
          </cell>
        </row>
        <row r="227">
          <cell r="G227" t="str">
            <v>DET24164</v>
          </cell>
          <cell r="H227" t="str">
            <v>Keerti Krishnaraddi Kagadal</v>
          </cell>
          <cell r="I227" t="str">
            <v>Female</v>
          </cell>
          <cell r="J227" t="str">
            <v>Single</v>
          </cell>
          <cell r="L227" t="str">
            <v>B+ (B Positive)</v>
          </cell>
          <cell r="M227" t="str">
            <v>No</v>
          </cell>
          <cell r="N227" t="str">
            <v>India</v>
          </cell>
          <cell r="O227" t="str">
            <v>91-9886573382</v>
          </cell>
          <cell r="R227" t="str">
            <v>kagadalkeerti@gmail.com</v>
          </cell>
          <cell r="AI227" t="str">
            <v>DET24164</v>
          </cell>
          <cell r="AJ227" t="str">
            <v>Deshpande Educational Trust Hubballi Office</v>
          </cell>
          <cell r="AK227" t="str">
            <v>India</v>
          </cell>
          <cell r="AL227" t="str">
            <v>Education</v>
          </cell>
          <cell r="AM227" t="str">
            <v>Skill In Village</v>
          </cell>
          <cell r="AN227" t="str">
            <v>Academics</v>
          </cell>
          <cell r="AO227" t="str">
            <v>Trainer</v>
          </cell>
          <cell r="AP227" t="str">
            <v>CRP</v>
          </cell>
          <cell r="AQ227" t="str">
            <v>Devaraj . Challakkanavar</v>
          </cell>
          <cell r="AR227" t="str">
            <v>Not Applicable</v>
          </cell>
          <cell r="AS227">
            <v>45608</v>
          </cell>
          <cell r="AT227" t="str">
            <v>Category C- Off-roll contract employees</v>
          </cell>
          <cell r="AU227" t="str">
            <v>L0</v>
          </cell>
          <cell r="AV227" t="str">
            <v>L0</v>
          </cell>
          <cell r="AW227" t="str">
            <v>PartTime</v>
          </cell>
          <cell r="AX227" t="str">
            <v>Contract Employee</v>
          </cell>
          <cell r="AY227" t="str">
            <v>Geo fencing 4 hours</v>
          </cell>
          <cell r="AZ227" t="str">
            <v>Sunday Weekly Off</v>
          </cell>
          <cell r="BA227" t="str">
            <v>Annual Leave Penalization</v>
          </cell>
          <cell r="BB227" t="str">
            <v>Geo Fencing + OD</v>
          </cell>
          <cell r="BC227" t="str">
            <v>karnataka</v>
          </cell>
          <cell r="BE227" t="str">
            <v>30 Days</v>
          </cell>
          <cell r="BG227" t="str">
            <v>270736536886</v>
          </cell>
          <cell r="BJ227" t="str">
            <v>Working</v>
          </cell>
          <cell r="BQ227" t="str">
            <v>Skill In Village</v>
          </cell>
          <cell r="BR227" t="str">
            <v>Deshpande Education Trust</v>
          </cell>
        </row>
        <row r="228">
          <cell r="G228" t="str">
            <v>000010805</v>
          </cell>
          <cell r="H228" t="str">
            <v>Kesha Udvitha</v>
          </cell>
          <cell r="I228" t="str">
            <v>Female</v>
          </cell>
          <cell r="J228" t="str">
            <v>Single</v>
          </cell>
          <cell r="L228" t="str">
            <v>B+ (B Positive)</v>
          </cell>
          <cell r="M228" t="str">
            <v>No</v>
          </cell>
          <cell r="N228" t="str">
            <v>India</v>
          </cell>
          <cell r="O228" t="str">
            <v>91-9381190195</v>
          </cell>
          <cell r="R228" t="str">
            <v>keshaudvitha655@gmail.com</v>
          </cell>
          <cell r="S228" t="str">
            <v>Kanteshwar, Nizamabad</v>
          </cell>
          <cell r="U228" t="str">
            <v>Nizamabad</v>
          </cell>
          <cell r="V228" t="str">
            <v>Telangana</v>
          </cell>
          <cell r="W228" t="str">
            <v>503002</v>
          </cell>
          <cell r="X228" t="str">
            <v>India</v>
          </cell>
          <cell r="Y228" t="str">
            <v>weekly Bazar, Nizamabad</v>
          </cell>
          <cell r="AA228" t="str">
            <v>Nizamabad</v>
          </cell>
          <cell r="AB228" t="str">
            <v>Telangana</v>
          </cell>
          <cell r="AC228" t="str">
            <v>503001</v>
          </cell>
          <cell r="AD228" t="str">
            <v>India</v>
          </cell>
          <cell r="AE228" t="str">
            <v>Kesha Anil</v>
          </cell>
          <cell r="AF228" t="str">
            <v>Kesha Navya</v>
          </cell>
          <cell r="AI228" t="str">
            <v>10805</v>
          </cell>
          <cell r="AJ228" t="str">
            <v>Nizamabad Office</v>
          </cell>
          <cell r="AK228" t="str">
            <v>India</v>
          </cell>
          <cell r="AL228" t="str">
            <v>Central Shared Services</v>
          </cell>
          <cell r="AM228" t="str">
            <v>Human Resource</v>
          </cell>
          <cell r="AO228" t="str">
            <v>HR</v>
          </cell>
          <cell r="AP228" t="str">
            <v>Executive</v>
          </cell>
          <cell r="AQ228" t="str">
            <v>Ananda . Kammara</v>
          </cell>
          <cell r="AR228" t="str">
            <v>Not Applicable</v>
          </cell>
          <cell r="AS228">
            <v>45749</v>
          </cell>
          <cell r="AT228" t="str">
            <v>Category A - On roll employees</v>
          </cell>
          <cell r="AU228" t="str">
            <v>L1</v>
          </cell>
          <cell r="AV228" t="str">
            <v>L1</v>
          </cell>
          <cell r="AW228" t="str">
            <v>FullTime</v>
          </cell>
          <cell r="AX228" t="str">
            <v>Permanent</v>
          </cell>
          <cell r="AY228" t="str">
            <v>Office Time</v>
          </cell>
          <cell r="AZ228" t="str">
            <v>Sunday &amp; 3rd Saturday</v>
          </cell>
          <cell r="BA228" t="str">
            <v>Earned Leave Penalization</v>
          </cell>
          <cell r="BB228" t="str">
            <v>Biometric + OD + WFH</v>
          </cell>
          <cell r="BC228" t="str">
            <v>Telangana</v>
          </cell>
          <cell r="BE228" t="str">
            <v>30 Days</v>
          </cell>
          <cell r="BF228" t="str">
            <v>AMYPU6608C</v>
          </cell>
          <cell r="BG228" t="str">
            <v>628490000524</v>
          </cell>
          <cell r="BJ228" t="str">
            <v>Working</v>
          </cell>
          <cell r="BQ228" t="str">
            <v>KS-Human Resource</v>
          </cell>
          <cell r="BR228" t="str">
            <v>Deshpande Foundation</v>
          </cell>
        </row>
        <row r="229">
          <cell r="G229" t="str">
            <v>CONT0058</v>
          </cell>
          <cell r="H229" t="str">
            <v>Khanapur Pooja</v>
          </cell>
          <cell r="I229" t="str">
            <v>Female</v>
          </cell>
          <cell r="J229" t="str">
            <v>Married</v>
          </cell>
          <cell r="K229">
            <v>42960</v>
          </cell>
          <cell r="L229" t="str">
            <v>A+ (A Positive)</v>
          </cell>
          <cell r="M229" t="str">
            <v>No</v>
          </cell>
          <cell r="N229" t="str">
            <v>India</v>
          </cell>
          <cell r="O229" t="str">
            <v>91-8374037532</v>
          </cell>
          <cell r="R229" t="str">
            <v>k.soujanyakumar@gmail.com</v>
          </cell>
          <cell r="Y229" t="str">
            <v>H.no: 4-33,vill: Gundaram,mdl &amp; Dist: Nizamabad,</v>
          </cell>
          <cell r="AA229" t="str">
            <v>Nizamabad</v>
          </cell>
          <cell r="AB229" t="str">
            <v>TG</v>
          </cell>
          <cell r="AC229" t="str">
            <v>503186</v>
          </cell>
          <cell r="AD229" t="str">
            <v>India</v>
          </cell>
          <cell r="AE229" t="str">
            <v xml:space="preserve">Pothanna </v>
          </cell>
          <cell r="AF229" t="str">
            <v xml:space="preserve">Manila </v>
          </cell>
          <cell r="AG229" t="str">
            <v xml:space="preserve">Soujanyakumar </v>
          </cell>
          <cell r="AH229" t="str">
            <v xml:space="preserve">Sahara , Dhanunjay </v>
          </cell>
          <cell r="AI229" t="str">
            <v>CONT0058</v>
          </cell>
          <cell r="AJ229" t="str">
            <v>Nizamabad Office</v>
          </cell>
          <cell r="AK229" t="str">
            <v>India</v>
          </cell>
          <cell r="AL229" t="str">
            <v>Education</v>
          </cell>
          <cell r="AM229" t="str">
            <v>Skill In Village</v>
          </cell>
          <cell r="AN229" t="str">
            <v>Academics</v>
          </cell>
          <cell r="AO229" t="str">
            <v>Trainer</v>
          </cell>
          <cell r="AP229" t="str">
            <v>CRP</v>
          </cell>
          <cell r="AQ229" t="str">
            <v>Pedda Ganga Ganga</v>
          </cell>
          <cell r="AR229" t="str">
            <v>Not Applicable</v>
          </cell>
          <cell r="AS229">
            <v>45058</v>
          </cell>
          <cell r="AT229" t="str">
            <v>Category C- Off-roll contract employees</v>
          </cell>
          <cell r="AU229" t="str">
            <v>L0</v>
          </cell>
          <cell r="AV229" t="str">
            <v>L0</v>
          </cell>
          <cell r="AW229" t="str">
            <v>PartTime</v>
          </cell>
          <cell r="AX229" t="str">
            <v>Contract Employee</v>
          </cell>
          <cell r="AY229" t="str">
            <v>Geo fencing 4 hours</v>
          </cell>
          <cell r="AZ229" t="str">
            <v>Sunday Weekly Off</v>
          </cell>
          <cell r="BA229" t="str">
            <v>Annual Leave Penalization</v>
          </cell>
          <cell r="BB229" t="str">
            <v>Geo Fencing + OD</v>
          </cell>
          <cell r="BC229" t="str">
            <v>Telangana</v>
          </cell>
          <cell r="BE229" t="str">
            <v>15 Days</v>
          </cell>
          <cell r="BF229" t="str">
            <v>NLGPK9815R</v>
          </cell>
          <cell r="BG229" t="str">
            <v>969124941294</v>
          </cell>
          <cell r="BJ229" t="str">
            <v>Working</v>
          </cell>
          <cell r="BQ229" t="str">
            <v>Skill In Village</v>
          </cell>
          <cell r="BR229" t="str">
            <v>Deshpande Education Trust</v>
          </cell>
        </row>
        <row r="230">
          <cell r="G230" t="str">
            <v>CON100122</v>
          </cell>
          <cell r="H230" t="str">
            <v>Kiran Walikar</v>
          </cell>
          <cell r="I230" t="str">
            <v>Male</v>
          </cell>
          <cell r="J230" t="str">
            <v>Married</v>
          </cell>
          <cell r="L230" t="str">
            <v>O+ (O Positive)</v>
          </cell>
          <cell r="M230" t="str">
            <v>No</v>
          </cell>
          <cell r="N230" t="str">
            <v>India</v>
          </cell>
          <cell r="O230" t="str">
            <v>91-7483163432</v>
          </cell>
          <cell r="R230" t="str">
            <v>kiranwalikar9663@gmail.com</v>
          </cell>
          <cell r="Y230" t="str">
            <v>S/O Ningabasappa, #839 ward no 4 Bevoor, Bagalkot Karnataka 587115</v>
          </cell>
          <cell r="AA230" t="str">
            <v>Karnataka</v>
          </cell>
          <cell r="AB230" t="str">
            <v>KA</v>
          </cell>
          <cell r="AD230" t="str">
            <v>India</v>
          </cell>
          <cell r="AE230" t="str">
            <v xml:space="preserve">Ningabasappa Walikar </v>
          </cell>
          <cell r="AF230" t="str">
            <v xml:space="preserve">Rudravva </v>
          </cell>
          <cell r="AG230" t="str">
            <v xml:space="preserve">sunita </v>
          </cell>
          <cell r="AH230" t="str">
            <v xml:space="preserve">Ashok </v>
          </cell>
          <cell r="AI230" t="str">
            <v>CON100122</v>
          </cell>
          <cell r="AJ230" t="str">
            <v>Deshpande Foundation Hubballi Office</v>
          </cell>
          <cell r="AK230" t="str">
            <v>India</v>
          </cell>
          <cell r="AL230" t="str">
            <v>Agriculture Initiative</v>
          </cell>
          <cell r="AM230" t="str">
            <v>Integrated Area Development</v>
          </cell>
          <cell r="AO230" t="str">
            <v>Field Facilitator</v>
          </cell>
          <cell r="AP230" t="str">
            <v>Field Facilitator</v>
          </cell>
          <cell r="AQ230" t="str">
            <v>Ravi Ramudu</v>
          </cell>
          <cell r="AR230" t="str">
            <v>Not Applicable</v>
          </cell>
          <cell r="AS230">
            <v>44655</v>
          </cell>
          <cell r="AT230" t="str">
            <v>Category D- DF contract &amp; Third-party employees</v>
          </cell>
          <cell r="AU230" t="str">
            <v>L0</v>
          </cell>
          <cell r="AV230" t="str">
            <v>L0</v>
          </cell>
          <cell r="AW230" t="str">
            <v>FullTime</v>
          </cell>
          <cell r="AX230" t="str">
            <v>USF Employee</v>
          </cell>
          <cell r="AY230" t="str">
            <v>Flexi Shift  8 Hours</v>
          </cell>
          <cell r="AZ230" t="str">
            <v>Sunday &amp; 3rd Saturday</v>
          </cell>
          <cell r="BA230" t="str">
            <v>USF Employees</v>
          </cell>
          <cell r="BB230" t="str">
            <v xml:space="preserve">Flexi Shift </v>
          </cell>
          <cell r="BC230" t="str">
            <v>karnataka</v>
          </cell>
          <cell r="BE230" t="str">
            <v>30 Days</v>
          </cell>
          <cell r="BJ230" t="str">
            <v>Working</v>
          </cell>
          <cell r="BQ230" t="str">
            <v>DF-Integrated Area Development</v>
          </cell>
          <cell r="BR230" t="str">
            <v>USF</v>
          </cell>
        </row>
        <row r="231">
          <cell r="G231" t="str">
            <v>000010439</v>
          </cell>
          <cell r="H231" t="str">
            <v>Kirankumar B Rachannavar</v>
          </cell>
          <cell r="I231" t="str">
            <v>Male</v>
          </cell>
          <cell r="J231" t="str">
            <v>Married</v>
          </cell>
          <cell r="K231">
            <v>44605</v>
          </cell>
          <cell r="L231" t="str">
            <v>AB+ (AB Positive)</v>
          </cell>
          <cell r="M231" t="str">
            <v>No</v>
          </cell>
          <cell r="N231" t="str">
            <v>India</v>
          </cell>
          <cell r="O231" t="str">
            <v>91-8123342965</v>
          </cell>
          <cell r="R231" t="str">
            <v>kiran.kumar4000@gmail.com</v>
          </cell>
          <cell r="Y231" t="str">
            <v>Kirankumar. Rachachannavar
C/o BS Rachannavar
Renukanagar,  Savadatti road,  kavalagericross,  Dharwad.</v>
          </cell>
          <cell r="AA231" t="str">
            <v>Dharwad</v>
          </cell>
          <cell r="AB231" t="str">
            <v>KA</v>
          </cell>
          <cell r="AC231" t="str">
            <v>580006</v>
          </cell>
          <cell r="AD231" t="str">
            <v>India</v>
          </cell>
          <cell r="AE231" t="str">
            <v xml:space="preserve">Basavaraj </v>
          </cell>
          <cell r="AF231" t="str">
            <v xml:space="preserve">Shivaleela </v>
          </cell>
          <cell r="AG231" t="str">
            <v xml:space="preserve">Deepti </v>
          </cell>
          <cell r="AI231" t="str">
            <v>10439</v>
          </cell>
          <cell r="AJ231" t="str">
            <v>Deshpande Educational Trust Hubballi Office</v>
          </cell>
          <cell r="AK231" t="str">
            <v>India</v>
          </cell>
          <cell r="AL231" t="str">
            <v>Education</v>
          </cell>
          <cell r="AM231" t="str">
            <v>Skill In Village</v>
          </cell>
          <cell r="AN231" t="str">
            <v>Academics</v>
          </cell>
          <cell r="AO231" t="str">
            <v>Cluster Associate</v>
          </cell>
          <cell r="AP231" t="str">
            <v>Cluster Associate</v>
          </cell>
          <cell r="AQ231" t="str">
            <v>Nagaraj M Tukkannavar</v>
          </cell>
          <cell r="AR231" t="str">
            <v>Not Applicable</v>
          </cell>
          <cell r="AS231">
            <v>43617</v>
          </cell>
          <cell r="AT231" t="str">
            <v>Category A - On roll employees</v>
          </cell>
          <cell r="AU231" t="str">
            <v>L1</v>
          </cell>
          <cell r="AV231" t="str">
            <v>L1</v>
          </cell>
          <cell r="AW231" t="str">
            <v>FullTime</v>
          </cell>
          <cell r="AX231" t="str">
            <v>Permanent</v>
          </cell>
          <cell r="AY231" t="str">
            <v>Geo fencing 8 hours</v>
          </cell>
          <cell r="AZ231" t="str">
            <v>Sunday &amp; 3rd Saturday</v>
          </cell>
          <cell r="BA231" t="str">
            <v>Earned Leave Penalization</v>
          </cell>
          <cell r="BB231" t="str">
            <v>Geo Fencing + OD</v>
          </cell>
          <cell r="BC231" t="str">
            <v>karnataka</v>
          </cell>
          <cell r="BE231" t="str">
            <v>30 Days</v>
          </cell>
          <cell r="BF231" t="str">
            <v>CRAPR4954B</v>
          </cell>
          <cell r="BG231" t="str">
            <v>830123391936</v>
          </cell>
          <cell r="BH231" t="str">
            <v>GBHBL10018890000010344</v>
          </cell>
          <cell r="BI231" t="str">
            <v>101320876390</v>
          </cell>
          <cell r="BJ231" t="str">
            <v>Working</v>
          </cell>
          <cell r="BQ231" t="str">
            <v>Skill In Village</v>
          </cell>
          <cell r="BR231" t="str">
            <v>Deshpande Education Trust</v>
          </cell>
        </row>
        <row r="232">
          <cell r="G232" t="str">
            <v>DET25015</v>
          </cell>
          <cell r="H232" t="str">
            <v>Kirti Ningappa Itigatti</v>
          </cell>
          <cell r="I232" t="str">
            <v>Female</v>
          </cell>
          <cell r="J232" t="str">
            <v>Single</v>
          </cell>
          <cell r="L232" t="str">
            <v>A+ (A Positive)</v>
          </cell>
          <cell r="M232" t="str">
            <v>No</v>
          </cell>
          <cell r="N232" t="str">
            <v>India</v>
          </cell>
          <cell r="O232" t="str">
            <v>91-7795120991</v>
          </cell>
          <cell r="AI232" t="str">
            <v>DET25015</v>
          </cell>
          <cell r="AJ232" t="str">
            <v>Deshpande Educational Trust Hubballi Office</v>
          </cell>
          <cell r="AK232" t="str">
            <v>India</v>
          </cell>
          <cell r="AL232" t="str">
            <v>Education</v>
          </cell>
          <cell r="AM232" t="str">
            <v>Skill In Village</v>
          </cell>
          <cell r="AN232" t="str">
            <v>Academics</v>
          </cell>
          <cell r="AO232" t="str">
            <v>Trainer</v>
          </cell>
          <cell r="AP232" t="str">
            <v>CRP</v>
          </cell>
          <cell r="AQ232" t="str">
            <v>Iranna . Dummawad</v>
          </cell>
          <cell r="AR232" t="str">
            <v>Not Applicable</v>
          </cell>
          <cell r="AS232">
            <v>45707</v>
          </cell>
          <cell r="AT232" t="str">
            <v>Category C- Off-roll contract employees</v>
          </cell>
          <cell r="AU232" t="str">
            <v>L0</v>
          </cell>
          <cell r="AV232" t="str">
            <v>L0</v>
          </cell>
          <cell r="AW232" t="str">
            <v>FullTime</v>
          </cell>
          <cell r="AX232" t="str">
            <v>Contract Employee</v>
          </cell>
          <cell r="AY232" t="str">
            <v>Geo fencing 4 hours</v>
          </cell>
          <cell r="AZ232" t="str">
            <v>Sunday Weekly Off</v>
          </cell>
          <cell r="BA232" t="str">
            <v>Annual Leave Penalization</v>
          </cell>
          <cell r="BB232" t="str">
            <v>Geo Fencing + OD</v>
          </cell>
          <cell r="BC232" t="str">
            <v>karnataka</v>
          </cell>
          <cell r="BE232" t="str">
            <v>30 Days</v>
          </cell>
          <cell r="BF232" t="str">
            <v>ASMPI0837M</v>
          </cell>
          <cell r="BG232" t="str">
            <v>858268434983</v>
          </cell>
          <cell r="BJ232" t="str">
            <v>Working</v>
          </cell>
          <cell r="BQ232" t="str">
            <v>Skill In Village</v>
          </cell>
          <cell r="BR232" t="str">
            <v>Deshpande Education Trust</v>
          </cell>
        </row>
        <row r="233">
          <cell r="G233" t="str">
            <v>000010749</v>
          </cell>
          <cell r="H233" t="str">
            <v>Kodali Sumasree</v>
          </cell>
          <cell r="I233" t="str">
            <v>Female</v>
          </cell>
          <cell r="J233" t="str">
            <v>Married</v>
          </cell>
          <cell r="K233">
            <v>44606</v>
          </cell>
          <cell r="L233" t="str">
            <v>A+ (A Positive)</v>
          </cell>
          <cell r="M233" t="str">
            <v>No</v>
          </cell>
          <cell r="N233" t="str">
            <v>India</v>
          </cell>
          <cell r="O233" t="str">
            <v>91-9398498337</v>
          </cell>
          <cell r="R233" t="str">
            <v>kodali.sumasree@gmail.com</v>
          </cell>
          <cell r="Y233" t="str">
            <v>Hyderabad</v>
          </cell>
          <cell r="AA233" t="str">
            <v>Nizamabad</v>
          </cell>
          <cell r="AB233" t="str">
            <v>TG</v>
          </cell>
          <cell r="AC233" t="str">
            <v>503003</v>
          </cell>
          <cell r="AD233" t="str">
            <v>India</v>
          </cell>
          <cell r="AE233" t="str">
            <v xml:space="preserve">Kodali Bhaskara Rao </v>
          </cell>
          <cell r="AF233" t="str">
            <v xml:space="preserve">Kodali Krishna Kumari </v>
          </cell>
          <cell r="AG233" t="str">
            <v xml:space="preserve">Pattipati Srujan </v>
          </cell>
          <cell r="AI233" t="str">
            <v>10749</v>
          </cell>
          <cell r="AJ233" t="str">
            <v>Nizamabad Office</v>
          </cell>
          <cell r="AK233" t="str">
            <v>India</v>
          </cell>
          <cell r="AL233" t="str">
            <v>Central Shared Services</v>
          </cell>
          <cell r="AM233" t="str">
            <v>Operations</v>
          </cell>
          <cell r="AO233" t="str">
            <v>Admin &amp; Operations</v>
          </cell>
          <cell r="AP233" t="str">
            <v>Assistant Manager</v>
          </cell>
          <cell r="AQ233" t="str">
            <v>Sahiti . Meduri</v>
          </cell>
          <cell r="AR233" t="str">
            <v>Not Applicable</v>
          </cell>
          <cell r="AS233">
            <v>45200</v>
          </cell>
          <cell r="AT233" t="str">
            <v>Category A - On roll employees</v>
          </cell>
          <cell r="AU233" t="str">
            <v>L3</v>
          </cell>
          <cell r="AV233" t="str">
            <v>L3.1</v>
          </cell>
          <cell r="AW233" t="str">
            <v>FullTime</v>
          </cell>
          <cell r="AX233" t="str">
            <v>Permanent</v>
          </cell>
          <cell r="AY233" t="str">
            <v>Office Time</v>
          </cell>
          <cell r="AZ233" t="str">
            <v>Sunday &amp; 3rd Saturday</v>
          </cell>
          <cell r="BA233" t="str">
            <v>Earned Leave Penalization</v>
          </cell>
          <cell r="BB233" t="str">
            <v>Biometric + OD + WFH</v>
          </cell>
          <cell r="BC233" t="str">
            <v>Telangana</v>
          </cell>
          <cell r="BE233" t="str">
            <v>30 Days</v>
          </cell>
          <cell r="BF233" t="str">
            <v>GGCPK4539N</v>
          </cell>
          <cell r="BH233" t="str">
            <v>GBHBL00631650000010579</v>
          </cell>
          <cell r="BI233" t="str">
            <v>101277381652</v>
          </cell>
          <cell r="BJ233" t="str">
            <v>Working</v>
          </cell>
          <cell r="BQ233" t="str">
            <v>KS-Operation</v>
          </cell>
          <cell r="BR233" t="str">
            <v>Deshpande Foundation</v>
          </cell>
        </row>
        <row r="234">
          <cell r="G234" t="str">
            <v>DET202359</v>
          </cell>
          <cell r="H234" t="str">
            <v>Kodeppa B Hugar</v>
          </cell>
          <cell r="I234" t="str">
            <v>Male</v>
          </cell>
          <cell r="J234" t="str">
            <v>Single</v>
          </cell>
          <cell r="L234" t="str">
            <v>O+ (O Positive)</v>
          </cell>
          <cell r="M234" t="str">
            <v>No</v>
          </cell>
          <cell r="N234" t="str">
            <v>India</v>
          </cell>
          <cell r="O234" t="str">
            <v>91-9742125105</v>
          </cell>
          <cell r="R234" t="str">
            <v>kbhugar2023@gmail.com</v>
          </cell>
          <cell r="S234" t="str">
            <v>KODEPPA B HUGAR</v>
          </cell>
          <cell r="T234" t="str">
            <v>AT/POST - WARDI</v>
          </cell>
          <cell r="U234" t="str">
            <v>Haveri</v>
          </cell>
          <cell r="V234" t="str">
            <v>karanatak</v>
          </cell>
          <cell r="W234" t="str">
            <v>581148</v>
          </cell>
          <cell r="X234" t="str">
            <v>India</v>
          </cell>
          <cell r="Y234" t="str">
            <v>KODEPPA B HUGAR</v>
          </cell>
          <cell r="Z234" t="str">
            <v>AT/POST - WARDI</v>
          </cell>
          <cell r="AA234" t="str">
            <v>Haveri</v>
          </cell>
          <cell r="AB234" t="str">
            <v>karanatak</v>
          </cell>
          <cell r="AC234" t="str">
            <v>581148</v>
          </cell>
          <cell r="AD234" t="str">
            <v>India</v>
          </cell>
          <cell r="AE234" t="str">
            <v>BASAPPA  HUGAR</v>
          </cell>
          <cell r="AI234" t="str">
            <v>DET202359</v>
          </cell>
          <cell r="AJ234" t="str">
            <v>Deshpande Educational Trust Hubballi Office</v>
          </cell>
          <cell r="AK234" t="str">
            <v>India</v>
          </cell>
          <cell r="AL234" t="str">
            <v>Education</v>
          </cell>
          <cell r="AM234" t="str">
            <v>Skill In Village</v>
          </cell>
          <cell r="AN234" t="str">
            <v>Academics</v>
          </cell>
          <cell r="AO234" t="str">
            <v>Cluster Trainer</v>
          </cell>
          <cell r="AP234" t="str">
            <v>Cluster Trainer</v>
          </cell>
          <cell r="AQ234" t="str">
            <v>Nagaraj M Tukkannavar</v>
          </cell>
          <cell r="AR234" t="str">
            <v>Not Applicable</v>
          </cell>
          <cell r="AS234">
            <v>45036</v>
          </cell>
          <cell r="AT234" t="str">
            <v>Category C- Off-roll contract employees</v>
          </cell>
          <cell r="AU234" t="str">
            <v>L1</v>
          </cell>
          <cell r="AV234" t="str">
            <v>L1</v>
          </cell>
          <cell r="AW234" t="str">
            <v>FullTime</v>
          </cell>
          <cell r="AX234" t="str">
            <v>Contract Employee</v>
          </cell>
          <cell r="AY234" t="str">
            <v>Geo fencing 8 hours</v>
          </cell>
          <cell r="AZ234" t="str">
            <v>Sunday &amp; 3rd Saturday</v>
          </cell>
          <cell r="BA234" t="str">
            <v>Annual Leave Penalization</v>
          </cell>
          <cell r="BB234" t="str">
            <v>Geo Fencing + OD</v>
          </cell>
          <cell r="BC234" t="str">
            <v>karnataka</v>
          </cell>
          <cell r="BE234" t="str">
            <v>15 Days</v>
          </cell>
          <cell r="BF234" t="str">
            <v>BRZPH7155L</v>
          </cell>
          <cell r="BG234" t="str">
            <v>236652432172</v>
          </cell>
          <cell r="BJ234" t="str">
            <v>Working</v>
          </cell>
          <cell r="BQ234" t="str">
            <v>Skill In Village</v>
          </cell>
          <cell r="BR234" t="str">
            <v>Deshpande Education Trust</v>
          </cell>
        </row>
        <row r="235">
          <cell r="G235" t="str">
            <v>DET202399</v>
          </cell>
          <cell r="H235" t="str">
            <v>Komal Siddu Vande</v>
          </cell>
          <cell r="I235" t="str">
            <v>Female</v>
          </cell>
          <cell r="J235" t="str">
            <v>Single</v>
          </cell>
          <cell r="L235" t="str">
            <v>Not Available</v>
          </cell>
          <cell r="M235" t="str">
            <v>No</v>
          </cell>
          <cell r="N235" t="str">
            <v>India</v>
          </cell>
          <cell r="O235" t="str">
            <v>91-7795921769</v>
          </cell>
          <cell r="AI235" t="str">
            <v>DET202399</v>
          </cell>
          <cell r="AJ235" t="str">
            <v>Deshpande Educational Trust Hubballi Office</v>
          </cell>
          <cell r="AK235" t="str">
            <v>India</v>
          </cell>
          <cell r="AL235" t="str">
            <v>Education</v>
          </cell>
          <cell r="AM235" t="str">
            <v>Skill In Village</v>
          </cell>
          <cell r="AN235" t="str">
            <v>Academics</v>
          </cell>
          <cell r="AO235" t="str">
            <v>Trainer</v>
          </cell>
          <cell r="AP235" t="str">
            <v>CRP</v>
          </cell>
          <cell r="AQ235" t="str">
            <v>Praveen . Magadum</v>
          </cell>
          <cell r="AR235" t="str">
            <v>Not Applicable</v>
          </cell>
          <cell r="AS235">
            <v>45086</v>
          </cell>
          <cell r="AT235" t="str">
            <v>Category C- Off-roll contract employees</v>
          </cell>
          <cell r="AU235" t="str">
            <v>L0</v>
          </cell>
          <cell r="AV235" t="str">
            <v>L0</v>
          </cell>
          <cell r="AW235" t="str">
            <v>PartTime</v>
          </cell>
          <cell r="AX235" t="str">
            <v>Contract Employee</v>
          </cell>
          <cell r="AY235" t="str">
            <v>Geo fencing 4 hours</v>
          </cell>
          <cell r="AZ235" t="str">
            <v>Sunday Weekly Off</v>
          </cell>
          <cell r="BA235" t="str">
            <v>Annual Leave Penalization</v>
          </cell>
          <cell r="BB235" t="str">
            <v>Geo Fencing + OD</v>
          </cell>
          <cell r="BC235" t="str">
            <v>karnataka</v>
          </cell>
          <cell r="BE235" t="str">
            <v>15 Days</v>
          </cell>
          <cell r="BF235" t="str">
            <v>CPSPV6703C</v>
          </cell>
          <cell r="BG235" t="str">
            <v>916320479160</v>
          </cell>
          <cell r="BJ235" t="str">
            <v>Working</v>
          </cell>
          <cell r="BQ235" t="str">
            <v>Skill In Village</v>
          </cell>
          <cell r="BR235" t="str">
            <v>Deshpande Education Trust</v>
          </cell>
        </row>
        <row r="236">
          <cell r="G236" t="str">
            <v>000010065</v>
          </cell>
          <cell r="H236" t="str">
            <v>Kotresha Sandera</v>
          </cell>
          <cell r="I236" t="str">
            <v>Male</v>
          </cell>
          <cell r="J236" t="str">
            <v>Married</v>
          </cell>
          <cell r="K236">
            <v>43611</v>
          </cell>
          <cell r="L236" t="str">
            <v>O+ (O Positive)</v>
          </cell>
          <cell r="M236" t="str">
            <v>No</v>
          </cell>
          <cell r="N236" t="str">
            <v>India</v>
          </cell>
          <cell r="O236" t="str">
            <v>91-9482309065</v>
          </cell>
          <cell r="P236" t="str">
            <v>9482309065</v>
          </cell>
          <cell r="R236" t="str">
            <v>kotresh.sandera@dfmail.org</v>
          </cell>
          <cell r="S236" t="str">
            <v>Kotresha Sandera s/o Rudrappa Sandera  Mathihalli (P)Harapanahalli (T)Bellary (D)</v>
          </cell>
          <cell r="U236" t="str">
            <v>Bellary</v>
          </cell>
          <cell r="V236" t="str">
            <v>Karnataka</v>
          </cell>
          <cell r="W236" t="str">
            <v>583131</v>
          </cell>
          <cell r="X236" t="str">
            <v>India</v>
          </cell>
          <cell r="Y236" t="str">
            <v>Kotresha Sandera s/o Rudrappa Sandera  
Mathihalli (P)
Harapanahalli (T)
Bellary (D)</v>
          </cell>
          <cell r="AA236" t="str">
            <v>Bellary</v>
          </cell>
          <cell r="AB236" t="str">
            <v>Karnataka</v>
          </cell>
          <cell r="AC236" t="str">
            <v>583131</v>
          </cell>
          <cell r="AD236" t="str">
            <v>India</v>
          </cell>
          <cell r="AE236" t="str">
            <v xml:space="preserve">Rudrappa </v>
          </cell>
          <cell r="AF236" t="str">
            <v xml:space="preserve">Kamalavva </v>
          </cell>
          <cell r="AG236" t="str">
            <v xml:space="preserve">Ashwini S </v>
          </cell>
          <cell r="AI236" t="str">
            <v>10065</v>
          </cell>
          <cell r="AJ236" t="str">
            <v>Deshpande Foundation Hubballi Office</v>
          </cell>
          <cell r="AK236" t="str">
            <v>India</v>
          </cell>
          <cell r="AL236" t="str">
            <v>Agriculture Initiative</v>
          </cell>
          <cell r="AM236" t="str">
            <v>Integrated Area Development</v>
          </cell>
          <cell r="AO236" t="str">
            <v>Cluster Head</v>
          </cell>
          <cell r="AP236" t="str">
            <v>Senior Manager</v>
          </cell>
          <cell r="AQ236" t="str">
            <v>Nanjundappa Gurusiddappa Jugali</v>
          </cell>
          <cell r="AR236" t="str">
            <v>Not Applicable</v>
          </cell>
          <cell r="AS236">
            <v>42240</v>
          </cell>
          <cell r="AT236" t="str">
            <v>Category A - On roll employees</v>
          </cell>
          <cell r="AU236" t="str">
            <v>L5</v>
          </cell>
          <cell r="AV236" t="str">
            <v>L5</v>
          </cell>
          <cell r="AW236" t="str">
            <v>FullTime</v>
          </cell>
          <cell r="AX236" t="str">
            <v>Permanent</v>
          </cell>
          <cell r="AY236" t="str">
            <v>Flexi Shift  8 Hours</v>
          </cell>
          <cell r="AZ236" t="str">
            <v>Sunday &amp; 3rd Saturday</v>
          </cell>
          <cell r="BA236" t="str">
            <v>Earned Leave Penalization</v>
          </cell>
          <cell r="BB236" t="str">
            <v xml:space="preserve">Flexi Shift </v>
          </cell>
          <cell r="BC236" t="str">
            <v>karnataka</v>
          </cell>
          <cell r="BE236" t="str">
            <v>90 Days</v>
          </cell>
          <cell r="BF236" t="str">
            <v>HEUPS4778L</v>
          </cell>
          <cell r="BG236" t="str">
            <v>524093069674</v>
          </cell>
          <cell r="BH236" t="str">
            <v>GB/HBL/0063165/130</v>
          </cell>
          <cell r="BI236" t="str">
            <v>100959364447</v>
          </cell>
          <cell r="BJ236" t="str">
            <v>Working</v>
          </cell>
          <cell r="BQ236" t="str">
            <v>DF-Integrated Area Development</v>
          </cell>
          <cell r="BR236" t="str">
            <v>Deshpande Foundation</v>
          </cell>
        </row>
        <row r="237">
          <cell r="G237" t="str">
            <v>DET25073</v>
          </cell>
          <cell r="H237" t="str">
            <v>Krushna Raosaheb Tour</v>
          </cell>
          <cell r="I237" t="str">
            <v>Male</v>
          </cell>
          <cell r="J237" t="str">
            <v>None</v>
          </cell>
          <cell r="L237" t="str">
            <v>Not Available</v>
          </cell>
          <cell r="M237" t="str">
            <v>No</v>
          </cell>
          <cell r="N237" t="str">
            <v>India</v>
          </cell>
          <cell r="O237" t="str">
            <v>91-9529598142</v>
          </cell>
          <cell r="R237" t="str">
            <v>taurkrish77@gmail.com</v>
          </cell>
          <cell r="AI237" t="str">
            <v>DET25073</v>
          </cell>
          <cell r="AJ237" t="str">
            <v>Deshpande Educational Trust Hubballi Office</v>
          </cell>
          <cell r="AK237" t="str">
            <v>India</v>
          </cell>
          <cell r="AL237" t="str">
            <v>Education</v>
          </cell>
          <cell r="AM237" t="str">
            <v>Skill In Village</v>
          </cell>
          <cell r="AN237" t="str">
            <v>Academics</v>
          </cell>
          <cell r="AO237" t="str">
            <v>Trainer</v>
          </cell>
          <cell r="AP237" t="str">
            <v>CRP</v>
          </cell>
          <cell r="AQ237" t="str">
            <v>Ramesh Suresh Huchchappagol</v>
          </cell>
          <cell r="AR237" t="str">
            <v>Not Applicable</v>
          </cell>
          <cell r="AS237">
            <v>45810</v>
          </cell>
          <cell r="AT237" t="str">
            <v>Category C- Off-roll contract employees</v>
          </cell>
          <cell r="AU237" t="str">
            <v>L0</v>
          </cell>
          <cell r="AV237" t="str">
            <v>L0</v>
          </cell>
          <cell r="AW237" t="str">
            <v>PartTime</v>
          </cell>
          <cell r="AX237" t="str">
            <v>Contract Employee</v>
          </cell>
          <cell r="AY237" t="str">
            <v>Geo fencing 4 hours</v>
          </cell>
          <cell r="AZ237" t="str">
            <v>Sunday Weekly Off</v>
          </cell>
          <cell r="BA237" t="str">
            <v>Annual Leave Penalization</v>
          </cell>
          <cell r="BB237" t="str">
            <v>Geo Fencing + OD</v>
          </cell>
          <cell r="BC237" t="str">
            <v>karnataka</v>
          </cell>
          <cell r="BE237" t="str">
            <v>30 Days</v>
          </cell>
          <cell r="BF237" t="str">
            <v>CBPPT3180E</v>
          </cell>
          <cell r="BG237" t="str">
            <v>652331557652</v>
          </cell>
          <cell r="BJ237" t="str">
            <v>Working</v>
          </cell>
          <cell r="BQ237" t="str">
            <v>Skill In Village</v>
          </cell>
          <cell r="BR237" t="str">
            <v>Deshpande Education Trust</v>
          </cell>
        </row>
        <row r="238">
          <cell r="G238" t="str">
            <v>000010354</v>
          </cell>
          <cell r="H238" t="str">
            <v>Kuldeep Kulkarni</v>
          </cell>
          <cell r="I238" t="str">
            <v>Male</v>
          </cell>
          <cell r="J238" t="str">
            <v>Married</v>
          </cell>
          <cell r="K238">
            <v>41224</v>
          </cell>
          <cell r="L238" t="str">
            <v>B+ (B Positive)</v>
          </cell>
          <cell r="M238" t="str">
            <v>No</v>
          </cell>
          <cell r="N238" t="str">
            <v>India</v>
          </cell>
          <cell r="O238" t="str">
            <v>91-9886407255</v>
          </cell>
          <cell r="R238" t="str">
            <v>kuldeepkulkarni9@gmail.com</v>
          </cell>
          <cell r="S238" t="str">
            <v xml:space="preserve">LIG 119, C/O R, M Joshi </v>
          </cell>
          <cell r="T238" t="str">
            <v>Beside Park , 9th Cross ,Navanagar</v>
          </cell>
          <cell r="U238" t="str">
            <v>Hubli</v>
          </cell>
          <cell r="V238" t="str">
            <v>Karnataka</v>
          </cell>
          <cell r="W238" t="str">
            <v>580025</v>
          </cell>
          <cell r="X238" t="str">
            <v>India</v>
          </cell>
          <cell r="Y238" t="str">
            <v xml:space="preserve">Hanchinamani Oni </v>
          </cell>
          <cell r="Z238" t="str">
            <v>A/P Agadi , TQ : Dist Haveri</v>
          </cell>
          <cell r="AA238" t="str">
            <v>Haveri</v>
          </cell>
          <cell r="AB238" t="str">
            <v>Karnataka</v>
          </cell>
          <cell r="AC238" t="str">
            <v>581128</v>
          </cell>
          <cell r="AD238" t="str">
            <v>India</v>
          </cell>
          <cell r="AE238" t="str">
            <v xml:space="preserve">Dattatrayya G Kulkarni </v>
          </cell>
          <cell r="AF238" t="str">
            <v xml:space="preserve">Akkamma L Kulkarni </v>
          </cell>
          <cell r="AG238" t="str">
            <v xml:space="preserve">Mamatha Mujundar </v>
          </cell>
          <cell r="AI238" t="str">
            <v>10354</v>
          </cell>
          <cell r="AJ238" t="str">
            <v>Deshpande Educational Trust Hubballi Office</v>
          </cell>
          <cell r="AK238" t="str">
            <v>India</v>
          </cell>
          <cell r="AL238" t="str">
            <v>Education</v>
          </cell>
          <cell r="AM238" t="str">
            <v>SkillPlus R</v>
          </cell>
          <cell r="AN238" t="str">
            <v>Placement</v>
          </cell>
          <cell r="AO238" t="str">
            <v>Placements</v>
          </cell>
          <cell r="AP238" t="str">
            <v>Deputy  Manager</v>
          </cell>
          <cell r="AQ238" t="str">
            <v>Abhinandan . Kavale</v>
          </cell>
          <cell r="AR238" t="str">
            <v>Not Applicable</v>
          </cell>
          <cell r="AS238">
            <v>43360</v>
          </cell>
          <cell r="AT238" t="str">
            <v>Category A - On roll employees</v>
          </cell>
          <cell r="AU238" t="str">
            <v>L3</v>
          </cell>
          <cell r="AV238" t="str">
            <v>L3.2</v>
          </cell>
          <cell r="AW238" t="str">
            <v>FullTime</v>
          </cell>
          <cell r="AX238" t="str">
            <v>Permanent</v>
          </cell>
          <cell r="AY238" t="str">
            <v>Office Time</v>
          </cell>
          <cell r="AZ238" t="str">
            <v>Sunday &amp; 3rd Saturday</v>
          </cell>
          <cell r="BA238" t="str">
            <v>Earned Leave Penalization</v>
          </cell>
          <cell r="BB238" t="str">
            <v>Biometric + OD + WFH</v>
          </cell>
          <cell r="BC238" t="str">
            <v>karnataka</v>
          </cell>
          <cell r="BE238" t="str">
            <v>30 Days</v>
          </cell>
          <cell r="BF238" t="str">
            <v>ATJPK8781E</v>
          </cell>
          <cell r="BG238" t="str">
            <v>333233918882</v>
          </cell>
          <cell r="BH238" t="str">
            <v>GBHBL10018890000010261</v>
          </cell>
          <cell r="BI238" t="str">
            <v>101364762495</v>
          </cell>
          <cell r="BJ238" t="str">
            <v>Working</v>
          </cell>
          <cell r="BQ238" t="str">
            <v>SkillPlus R</v>
          </cell>
          <cell r="BR238" t="str">
            <v>Deshpande Education Trust</v>
          </cell>
        </row>
        <row r="239">
          <cell r="G239" t="str">
            <v>CON600150</v>
          </cell>
          <cell r="H239" t="str">
            <v>Kummari Praveen Kumar</v>
          </cell>
          <cell r="I239" t="str">
            <v>Male</v>
          </cell>
          <cell r="J239" t="str">
            <v>Single</v>
          </cell>
          <cell r="L239" t="str">
            <v>O+ (O Positive)</v>
          </cell>
          <cell r="M239" t="str">
            <v>No</v>
          </cell>
          <cell r="N239" t="str">
            <v>India</v>
          </cell>
          <cell r="O239" t="str">
            <v>91-9618023503</v>
          </cell>
          <cell r="R239" t="str">
            <v>kummaripraveenkumar9@gmail.com</v>
          </cell>
          <cell r="S239" t="str">
            <v>Door No.1-25,Thimmakpally, Near Gandhi Statue,</v>
          </cell>
          <cell r="T239" t="str">
            <v>Raipol</v>
          </cell>
          <cell r="U239" t="str">
            <v>Gajwel</v>
          </cell>
          <cell r="V239" t="str">
            <v>Telangana</v>
          </cell>
          <cell r="W239" t="str">
            <v>502278</v>
          </cell>
          <cell r="X239" t="str">
            <v>India</v>
          </cell>
          <cell r="Y239" t="str">
            <v>Door No.1-25,Thimmakpally, Near Gandhi Statue,</v>
          </cell>
          <cell r="Z239" t="str">
            <v>Raipol</v>
          </cell>
          <cell r="AA239" t="str">
            <v>Gajwel</v>
          </cell>
          <cell r="AB239" t="str">
            <v>Telangana</v>
          </cell>
          <cell r="AC239" t="str">
            <v>502278</v>
          </cell>
          <cell r="AD239" t="str">
            <v>India</v>
          </cell>
          <cell r="AE239" t="str">
            <v xml:space="preserve">Yadagiri </v>
          </cell>
          <cell r="AF239" t="str">
            <v xml:space="preserve">Susheela </v>
          </cell>
          <cell r="AI239" t="str">
            <v>CON600150</v>
          </cell>
          <cell r="AJ239" t="str">
            <v>Deshpande Foundation Hubballi Office</v>
          </cell>
          <cell r="AK239" t="str">
            <v>India</v>
          </cell>
          <cell r="AL239" t="str">
            <v>Agriculture Initiative</v>
          </cell>
          <cell r="AM239" t="str">
            <v>Farm Pond</v>
          </cell>
          <cell r="AO239" t="str">
            <v>Field Facilitator</v>
          </cell>
          <cell r="AP239" t="str">
            <v>Field Facilitator</v>
          </cell>
          <cell r="AQ239" t="str">
            <v>Sandeepkumar Subraya Naik</v>
          </cell>
          <cell r="AR239" t="str">
            <v>Not Applicable</v>
          </cell>
          <cell r="AS239">
            <v>44893</v>
          </cell>
          <cell r="AT239" t="str">
            <v>Category D- DF contract &amp; Third-party employees</v>
          </cell>
          <cell r="AU239" t="str">
            <v>L0</v>
          </cell>
          <cell r="AV239" t="str">
            <v>L0</v>
          </cell>
          <cell r="AW239" t="str">
            <v>FullTime</v>
          </cell>
          <cell r="AX239" t="str">
            <v>USF Consultant</v>
          </cell>
          <cell r="AY239" t="str">
            <v>Flexi Shift  8 Hours</v>
          </cell>
          <cell r="AZ239" t="str">
            <v>Sunday &amp; 3rd Saturday</v>
          </cell>
          <cell r="BA239" t="str">
            <v>USF Employees</v>
          </cell>
          <cell r="BB239" t="str">
            <v xml:space="preserve">Flexi Shift </v>
          </cell>
          <cell r="BC239" t="str">
            <v>Telangana</v>
          </cell>
          <cell r="BE239" t="str">
            <v>30 Days</v>
          </cell>
          <cell r="BJ239" t="str">
            <v>Working</v>
          </cell>
          <cell r="BQ239" t="str">
            <v>Farm Pond- Telengana</v>
          </cell>
          <cell r="BR239" t="str">
            <v>USF</v>
          </cell>
        </row>
        <row r="240">
          <cell r="G240" t="str">
            <v>000010613</v>
          </cell>
          <cell r="H240" t="str">
            <v>Kummari Sreekanth</v>
          </cell>
          <cell r="I240" t="str">
            <v>Male</v>
          </cell>
          <cell r="J240" t="str">
            <v>Married</v>
          </cell>
          <cell r="K240">
            <v>45060</v>
          </cell>
          <cell r="L240" t="str">
            <v>B+ (B Positive)</v>
          </cell>
          <cell r="M240" t="str">
            <v>No</v>
          </cell>
          <cell r="N240" t="str">
            <v>India</v>
          </cell>
          <cell r="O240" t="str">
            <v>91-9491006965</v>
          </cell>
          <cell r="P240" t="str">
            <v>9281027394</v>
          </cell>
          <cell r="R240" t="str">
            <v>srikanthkummari6965@gmail.com</v>
          </cell>
          <cell r="Y240" t="str">
            <v>H.No 9-16/1  Gandhari , Kamareddy Nizamabad - Telangana Pincode 503114</v>
          </cell>
          <cell r="AA240" t="str">
            <v>Kamareddy</v>
          </cell>
          <cell r="AB240" t="str">
            <v>TG</v>
          </cell>
          <cell r="AC240" t="str">
            <v>503114</v>
          </cell>
          <cell r="AD240" t="str">
            <v>India</v>
          </cell>
          <cell r="AE240" t="str">
            <v xml:space="preserve">Siddaiah </v>
          </cell>
          <cell r="AF240" t="str">
            <v xml:space="preserve">Satyavva </v>
          </cell>
          <cell r="AG240" t="str">
            <v xml:space="preserve">Renuka </v>
          </cell>
          <cell r="AI240" t="str">
            <v>10613</v>
          </cell>
          <cell r="AJ240" t="str">
            <v>Nizamabad Office</v>
          </cell>
          <cell r="AK240" t="str">
            <v>India</v>
          </cell>
          <cell r="AL240" t="str">
            <v>Education</v>
          </cell>
          <cell r="AM240" t="str">
            <v>SkillPlus</v>
          </cell>
          <cell r="AN240" t="str">
            <v>Academics</v>
          </cell>
          <cell r="AO240" t="str">
            <v>Trainer</v>
          </cell>
          <cell r="AP240" t="str">
            <v>Senior Executive</v>
          </cell>
          <cell r="AQ240" t="str">
            <v>Shivanoori . Venkatesh</v>
          </cell>
          <cell r="AR240" t="str">
            <v>Not Applicable</v>
          </cell>
          <cell r="AS240">
            <v>44246</v>
          </cell>
          <cell r="AT240" t="str">
            <v>Category A - On roll employees</v>
          </cell>
          <cell r="AU240" t="str">
            <v>L2</v>
          </cell>
          <cell r="AV240" t="str">
            <v>L2</v>
          </cell>
          <cell r="AW240" t="str">
            <v>FullTime</v>
          </cell>
          <cell r="AX240" t="str">
            <v>Permanent</v>
          </cell>
          <cell r="AY240" t="str">
            <v>Office Time</v>
          </cell>
          <cell r="AZ240" t="str">
            <v>Sunday &amp; 2nd Saturday</v>
          </cell>
          <cell r="BA240" t="str">
            <v>Earned Leave Penalization</v>
          </cell>
          <cell r="BB240" t="str">
            <v>Geo Fencing + OD</v>
          </cell>
          <cell r="BC240" t="str">
            <v>Telangana</v>
          </cell>
          <cell r="BE240" t="str">
            <v>30 Days</v>
          </cell>
          <cell r="BF240" t="str">
            <v>JTZPK2097G</v>
          </cell>
          <cell r="BG240" t="str">
            <v>345331919120</v>
          </cell>
          <cell r="BH240" t="str">
            <v>GBHBL10018890000010550</v>
          </cell>
          <cell r="BI240" t="str">
            <v>101665283895</v>
          </cell>
          <cell r="BJ240" t="str">
            <v>Working</v>
          </cell>
          <cell r="BQ240" t="str">
            <v>SkillPlus</v>
          </cell>
          <cell r="BR240" t="str">
            <v>Deshpande Education Trust</v>
          </cell>
        </row>
        <row r="241">
          <cell r="G241" t="str">
            <v>000010051</v>
          </cell>
          <cell r="H241" t="str">
            <v>Kuri Basappa</v>
          </cell>
          <cell r="I241" t="str">
            <v>Male</v>
          </cell>
          <cell r="J241" t="str">
            <v>Single</v>
          </cell>
          <cell r="L241" t="str">
            <v>Not Available</v>
          </cell>
          <cell r="M241" t="str">
            <v>No</v>
          </cell>
          <cell r="N241" t="str">
            <v>India</v>
          </cell>
          <cell r="O241" t="str">
            <v>91-7353966949</v>
          </cell>
          <cell r="R241" t="str">
            <v>basavaraj.sw120002@gmail.com</v>
          </cell>
          <cell r="Y241" t="str">
            <v>Basavaraj K S/o Siddappa K
K. Ayyanahalli(P), Huvinahadagali(T)
Ballari (D),  Karnataka , Pin: 583216</v>
          </cell>
          <cell r="AA241" t="str">
            <v>Bellary</v>
          </cell>
          <cell r="AB241" t="str">
            <v>KA</v>
          </cell>
          <cell r="AC241" t="str">
            <v>583216</v>
          </cell>
          <cell r="AD241" t="str">
            <v>India</v>
          </cell>
          <cell r="AE241" t="str">
            <v xml:space="preserve">K Siddappa </v>
          </cell>
          <cell r="AF241" t="str">
            <v xml:space="preserve">Anasuya </v>
          </cell>
          <cell r="AI241" t="str">
            <v>10051</v>
          </cell>
          <cell r="AJ241" t="str">
            <v>Deshpande Educational Trust Hubballi Office</v>
          </cell>
          <cell r="AK241" t="str">
            <v>India</v>
          </cell>
          <cell r="AL241" t="str">
            <v>Education</v>
          </cell>
          <cell r="AM241" t="str">
            <v>SkillPlus</v>
          </cell>
          <cell r="AN241" t="str">
            <v>Mobilization</v>
          </cell>
          <cell r="AO241" t="str">
            <v>Mobilization</v>
          </cell>
          <cell r="AP241" t="str">
            <v>Manager</v>
          </cell>
          <cell r="AQ241" t="str">
            <v>Shivanand Shamanagouda Patil</v>
          </cell>
          <cell r="AR241" t="str">
            <v>Not Applicable</v>
          </cell>
          <cell r="AS241">
            <v>42086</v>
          </cell>
          <cell r="AT241" t="str">
            <v>Category A - On roll employees</v>
          </cell>
          <cell r="AU241" t="str">
            <v>L4</v>
          </cell>
          <cell r="AV241" t="str">
            <v>L4</v>
          </cell>
          <cell r="AW241" t="str">
            <v>FullTime</v>
          </cell>
          <cell r="AX241" t="str">
            <v>Permanent</v>
          </cell>
          <cell r="AY241" t="str">
            <v>Office Time</v>
          </cell>
          <cell r="AZ241" t="str">
            <v>Sunday &amp; 1st Saturday</v>
          </cell>
          <cell r="BA241" t="str">
            <v>Earned Leave Penalization</v>
          </cell>
          <cell r="BB241" t="str">
            <v>Biometric + OD + WFH</v>
          </cell>
          <cell r="BC241" t="str">
            <v>karnataka</v>
          </cell>
          <cell r="BE241" t="str">
            <v>30 Days</v>
          </cell>
          <cell r="BF241" t="str">
            <v>COEPB3895J</v>
          </cell>
          <cell r="BG241" t="str">
            <v>461525252972</v>
          </cell>
          <cell r="BH241" t="str">
            <v>GB/HBL/1001889/071</v>
          </cell>
          <cell r="BI241" t="str">
            <v>100733963338</v>
          </cell>
          <cell r="BJ241" t="str">
            <v>Working</v>
          </cell>
          <cell r="BQ241" t="str">
            <v>SkillPlus</v>
          </cell>
          <cell r="BR241" t="str">
            <v>Deshpande Education Trust</v>
          </cell>
        </row>
        <row r="242">
          <cell r="G242" t="str">
            <v>CONT0174</v>
          </cell>
          <cell r="H242" t="str">
            <v>Kurva Mounika</v>
          </cell>
          <cell r="I242" t="str">
            <v>Female</v>
          </cell>
          <cell r="J242" t="str">
            <v>None</v>
          </cell>
          <cell r="L242" t="str">
            <v>Not Available</v>
          </cell>
          <cell r="M242" t="str">
            <v>No</v>
          </cell>
          <cell r="N242" t="str">
            <v>India</v>
          </cell>
          <cell r="O242" t="str">
            <v>91-9392238870</v>
          </cell>
          <cell r="R242" t="str">
            <v>mounikakurva91@gmail.com</v>
          </cell>
          <cell r="AJ242" t="str">
            <v>Nizamabad Office</v>
          </cell>
          <cell r="AK242" t="str">
            <v>India</v>
          </cell>
          <cell r="AL242" t="str">
            <v>Education</v>
          </cell>
          <cell r="AM242" t="str">
            <v>Skill In Village</v>
          </cell>
          <cell r="AN242" t="str">
            <v>Academics</v>
          </cell>
          <cell r="AO242" t="str">
            <v>Trainer</v>
          </cell>
          <cell r="AP242" t="str">
            <v>CRP</v>
          </cell>
          <cell r="AQ242" t="str">
            <v>Baithi . Hemalatha</v>
          </cell>
          <cell r="AR242" t="str">
            <v>Not Applicable</v>
          </cell>
          <cell r="AS242">
            <v>45814</v>
          </cell>
          <cell r="AT242" t="str">
            <v>Category C- Off-roll contract employees</v>
          </cell>
          <cell r="AW242" t="str">
            <v>PartTime</v>
          </cell>
          <cell r="AX242" t="str">
            <v>Contract Employee</v>
          </cell>
          <cell r="AY242" t="str">
            <v>Geo fencing 4 hours</v>
          </cell>
          <cell r="AZ242" t="str">
            <v>Sunday Weekly Off</v>
          </cell>
          <cell r="BA242" t="str">
            <v>Annual Leave Penalization</v>
          </cell>
          <cell r="BB242" t="str">
            <v>Geo Fencing + OD</v>
          </cell>
          <cell r="BC242" t="str">
            <v>Telangana</v>
          </cell>
          <cell r="BE242" t="str">
            <v>15 Days</v>
          </cell>
          <cell r="BF242" t="str">
            <v>IMXPM4634P</v>
          </cell>
          <cell r="BG242" t="str">
            <v>481674069314</v>
          </cell>
          <cell r="BJ242" t="str">
            <v>Working</v>
          </cell>
        </row>
        <row r="243">
          <cell r="G243" t="str">
            <v>CON202231</v>
          </cell>
          <cell r="H243" t="str">
            <v>Kyalakond Ashwini Sanju</v>
          </cell>
          <cell r="I243" t="str">
            <v>Female</v>
          </cell>
          <cell r="J243" t="str">
            <v>Single</v>
          </cell>
          <cell r="L243" t="str">
            <v>O+ (O Positive)</v>
          </cell>
          <cell r="M243" t="str">
            <v>No</v>
          </cell>
          <cell r="N243" t="str">
            <v>India</v>
          </cell>
          <cell r="O243" t="str">
            <v>91-6366156485</v>
          </cell>
          <cell r="AI243" t="str">
            <v>CON202231</v>
          </cell>
          <cell r="AJ243" t="str">
            <v>Deshpande Educational Trust Hubballi Office</v>
          </cell>
          <cell r="AK243" t="str">
            <v>India</v>
          </cell>
          <cell r="AL243" t="str">
            <v>Education</v>
          </cell>
          <cell r="AM243" t="str">
            <v>Skill In Village</v>
          </cell>
          <cell r="AN243" t="str">
            <v>Academics</v>
          </cell>
          <cell r="AO243" t="str">
            <v>Trainer</v>
          </cell>
          <cell r="AP243" t="str">
            <v>CRP</v>
          </cell>
          <cell r="AQ243" t="str">
            <v>Devaraj . Challakkanavar</v>
          </cell>
          <cell r="AR243" t="str">
            <v>Not Applicable</v>
          </cell>
          <cell r="AS243">
            <v>44697</v>
          </cell>
          <cell r="AT243" t="str">
            <v>Category C- Off-roll contract employees</v>
          </cell>
          <cell r="AU243" t="str">
            <v>L0</v>
          </cell>
          <cell r="AV243" t="str">
            <v>L0</v>
          </cell>
          <cell r="AW243" t="str">
            <v>PartTime</v>
          </cell>
          <cell r="AX243" t="str">
            <v>Contract Employee</v>
          </cell>
          <cell r="AY243" t="str">
            <v>Geo fencing 4 hours</v>
          </cell>
          <cell r="AZ243" t="str">
            <v>Sunday Weekly Off</v>
          </cell>
          <cell r="BA243" t="str">
            <v>Annual Leave Penalization</v>
          </cell>
          <cell r="BB243" t="str">
            <v>Geo Fencing + OD</v>
          </cell>
          <cell r="BC243" t="str">
            <v>karnataka</v>
          </cell>
          <cell r="BE243" t="str">
            <v>15 Days</v>
          </cell>
          <cell r="BF243" t="str">
            <v>KLKPK7631A</v>
          </cell>
          <cell r="BG243" t="str">
            <v>566685678894</v>
          </cell>
          <cell r="BJ243" t="str">
            <v>Working</v>
          </cell>
          <cell r="BQ243" t="str">
            <v>Skill In Village</v>
          </cell>
          <cell r="BR243" t="str">
            <v>Deshpande Education Trust</v>
          </cell>
        </row>
        <row r="244">
          <cell r="G244" t="str">
            <v>CONT0013</v>
          </cell>
          <cell r="H244" t="str">
            <v>Lachham Srilekha</v>
          </cell>
          <cell r="I244" t="str">
            <v>Female</v>
          </cell>
          <cell r="J244" t="str">
            <v>Married</v>
          </cell>
          <cell r="K244">
            <v>42604</v>
          </cell>
          <cell r="L244" t="str">
            <v>B+ (B Positive)</v>
          </cell>
          <cell r="M244" t="str">
            <v>No</v>
          </cell>
          <cell r="N244" t="str">
            <v>India</v>
          </cell>
          <cell r="O244" t="str">
            <v>91-9505680182</v>
          </cell>
          <cell r="R244" t="str">
            <v>tinnu913@gmail.com</v>
          </cell>
          <cell r="Y244" t="str">
            <v>H.no 2-111/A Vill: Mallaram,Mdl: Nizamabad, nizamabad</v>
          </cell>
          <cell r="AA244" t="str">
            <v>Nizamabad</v>
          </cell>
          <cell r="AB244" t="str">
            <v>TG</v>
          </cell>
          <cell r="AC244" t="str">
            <v>503003</v>
          </cell>
          <cell r="AD244" t="str">
            <v>India</v>
          </cell>
          <cell r="AE244" t="str">
            <v xml:space="preserve">Chandrashekar </v>
          </cell>
          <cell r="AF244" t="str">
            <v xml:space="preserve">Padmavahi </v>
          </cell>
          <cell r="AG244" t="str">
            <v xml:space="preserve">L Naresh </v>
          </cell>
          <cell r="AH244" t="str">
            <v xml:space="preserve">Sahasra , Lohitha </v>
          </cell>
          <cell r="AI244" t="str">
            <v>CONT0013</v>
          </cell>
          <cell r="AJ244" t="str">
            <v>Nizamabad Office</v>
          </cell>
          <cell r="AK244" t="str">
            <v>India</v>
          </cell>
          <cell r="AL244" t="str">
            <v>Education</v>
          </cell>
          <cell r="AM244" t="str">
            <v>Skill In Village</v>
          </cell>
          <cell r="AN244" t="str">
            <v>Academics</v>
          </cell>
          <cell r="AO244" t="str">
            <v>Trainer</v>
          </cell>
          <cell r="AP244" t="str">
            <v>CRP</v>
          </cell>
          <cell r="AQ244" t="str">
            <v>Pedda Ganga Ganga</v>
          </cell>
          <cell r="AR244" t="str">
            <v>Not Applicable</v>
          </cell>
          <cell r="AS244">
            <v>44729</v>
          </cell>
          <cell r="AT244" t="str">
            <v>Category C- Off-roll contract employees</v>
          </cell>
          <cell r="AU244" t="str">
            <v>L0</v>
          </cell>
          <cell r="AV244" t="str">
            <v>L0</v>
          </cell>
          <cell r="AW244" t="str">
            <v>PartTime</v>
          </cell>
          <cell r="AX244" t="str">
            <v>Contract Employee</v>
          </cell>
          <cell r="AY244" t="str">
            <v>Geo fencing 4 hours</v>
          </cell>
          <cell r="AZ244" t="str">
            <v>Sunday Weekly Off</v>
          </cell>
          <cell r="BA244" t="str">
            <v>Annual Leave Penalization</v>
          </cell>
          <cell r="BB244" t="str">
            <v>Geo Fencing + OD</v>
          </cell>
          <cell r="BC244" t="str">
            <v>Telangana</v>
          </cell>
          <cell r="BE244" t="str">
            <v>15 Days</v>
          </cell>
          <cell r="BF244" t="str">
            <v>AVNPL0793M</v>
          </cell>
          <cell r="BG244" t="str">
            <v>673521388324</v>
          </cell>
          <cell r="BJ244" t="str">
            <v>Working</v>
          </cell>
          <cell r="BQ244" t="str">
            <v>Skill In Village</v>
          </cell>
          <cell r="BR244" t="str">
            <v>Deshpande Education Trust</v>
          </cell>
        </row>
        <row r="245">
          <cell r="G245" t="str">
            <v>DET23165</v>
          </cell>
          <cell r="H245" t="str">
            <v>Lakshami Ingale</v>
          </cell>
          <cell r="I245" t="str">
            <v>Female</v>
          </cell>
          <cell r="J245" t="str">
            <v>Single</v>
          </cell>
          <cell r="L245" t="str">
            <v>A+ (A Positive)</v>
          </cell>
          <cell r="M245" t="str">
            <v>No</v>
          </cell>
          <cell r="N245" t="str">
            <v>India</v>
          </cell>
          <cell r="O245" t="str">
            <v>91-6364017026</v>
          </cell>
          <cell r="AI245" t="str">
            <v>DET23165</v>
          </cell>
          <cell r="AJ245" t="str">
            <v>Deshpande Educational Trust Hubballi Office</v>
          </cell>
          <cell r="AK245" t="str">
            <v>India</v>
          </cell>
          <cell r="AL245" t="str">
            <v>Education</v>
          </cell>
          <cell r="AM245" t="str">
            <v>Skill In Village</v>
          </cell>
          <cell r="AN245" t="str">
            <v>Academics</v>
          </cell>
          <cell r="AO245" t="str">
            <v>Trainer</v>
          </cell>
          <cell r="AP245" t="str">
            <v>CRP</v>
          </cell>
          <cell r="AQ245" t="str">
            <v>Praveen . Magadum</v>
          </cell>
          <cell r="AR245" t="str">
            <v>Not Applicable</v>
          </cell>
          <cell r="AS245">
            <v>45154</v>
          </cell>
          <cell r="AT245" t="str">
            <v>Category C- Off-roll contract employees</v>
          </cell>
          <cell r="AU245" t="str">
            <v>L0</v>
          </cell>
          <cell r="AV245" t="str">
            <v>L0</v>
          </cell>
          <cell r="AW245" t="str">
            <v>PartTime</v>
          </cell>
          <cell r="AX245" t="str">
            <v>Contract Employee</v>
          </cell>
          <cell r="AY245" t="str">
            <v>Geo fencing 4 hours</v>
          </cell>
          <cell r="AZ245" t="str">
            <v>Sunday Weekly Off</v>
          </cell>
          <cell r="BA245" t="str">
            <v>Annual Leave Penalization</v>
          </cell>
          <cell r="BB245" t="str">
            <v>Geo Fencing + OD</v>
          </cell>
          <cell r="BC245" t="str">
            <v>karnataka</v>
          </cell>
          <cell r="BE245" t="str">
            <v>15 Days</v>
          </cell>
          <cell r="BF245" t="str">
            <v>AKEPI9195C</v>
          </cell>
          <cell r="BG245" t="str">
            <v>424682987001</v>
          </cell>
          <cell r="BJ245" t="str">
            <v>Working</v>
          </cell>
          <cell r="BQ245" t="str">
            <v>Skill In Village</v>
          </cell>
          <cell r="BR245" t="str">
            <v>Deshpande Education Trust</v>
          </cell>
        </row>
        <row r="246">
          <cell r="G246" t="str">
            <v>DET202372</v>
          </cell>
          <cell r="H246" t="str">
            <v>Lakshmi Fakkirappa Siddabannavar</v>
          </cell>
          <cell r="I246" t="str">
            <v>Female</v>
          </cell>
          <cell r="J246" t="str">
            <v>Single</v>
          </cell>
          <cell r="L246" t="str">
            <v>O+ (O Positive)</v>
          </cell>
          <cell r="M246" t="str">
            <v>No</v>
          </cell>
          <cell r="N246" t="str">
            <v>India</v>
          </cell>
          <cell r="O246" t="str">
            <v>91-7483839024</v>
          </cell>
          <cell r="AI246" t="str">
            <v>DET202372</v>
          </cell>
          <cell r="AJ246" t="str">
            <v>Deshpande Educational Trust Hubballi Office</v>
          </cell>
          <cell r="AK246" t="str">
            <v>India</v>
          </cell>
          <cell r="AL246" t="str">
            <v>Education</v>
          </cell>
          <cell r="AM246" t="str">
            <v>Skill In Village</v>
          </cell>
          <cell r="AN246" t="str">
            <v>Academics</v>
          </cell>
          <cell r="AO246" t="str">
            <v>Trainer</v>
          </cell>
          <cell r="AP246" t="str">
            <v>CRP</v>
          </cell>
          <cell r="AQ246" t="str">
            <v>Iranna . Dummawad</v>
          </cell>
          <cell r="AR246" t="str">
            <v>Not Applicable</v>
          </cell>
          <cell r="AS246">
            <v>45041</v>
          </cell>
          <cell r="AT246" t="str">
            <v>Category C- Off-roll contract employees</v>
          </cell>
          <cell r="AU246" t="str">
            <v>L0</v>
          </cell>
          <cell r="AV246" t="str">
            <v>L0</v>
          </cell>
          <cell r="AW246" t="str">
            <v>PartTime</v>
          </cell>
          <cell r="AX246" t="str">
            <v>Contract Employee</v>
          </cell>
          <cell r="AY246" t="str">
            <v>Geo fencing 4 hours</v>
          </cell>
          <cell r="AZ246" t="str">
            <v>Sunday Weekly Off</v>
          </cell>
          <cell r="BA246" t="str">
            <v>Annual Leave Penalization</v>
          </cell>
          <cell r="BB246" t="str">
            <v>Geo Fencing + OD</v>
          </cell>
          <cell r="BC246" t="str">
            <v>karnataka</v>
          </cell>
          <cell r="BE246" t="str">
            <v>15 Days</v>
          </cell>
          <cell r="BG246" t="str">
            <v>742554925098</v>
          </cell>
          <cell r="BJ246" t="str">
            <v>Working</v>
          </cell>
          <cell r="BQ246" t="str">
            <v>Skill In Village</v>
          </cell>
          <cell r="BR246" t="str">
            <v>Deshpande Education Trust</v>
          </cell>
        </row>
        <row r="247">
          <cell r="G247" t="str">
            <v>DET24138</v>
          </cell>
          <cell r="H247" t="str">
            <v>Lalita Manjunath Halemani</v>
          </cell>
          <cell r="I247" t="str">
            <v>Female</v>
          </cell>
          <cell r="J247" t="str">
            <v>Single</v>
          </cell>
          <cell r="L247" t="str">
            <v>A+ (A Positive)</v>
          </cell>
          <cell r="M247" t="str">
            <v>No</v>
          </cell>
          <cell r="N247" t="str">
            <v>India</v>
          </cell>
          <cell r="O247" t="str">
            <v>91-8762330086</v>
          </cell>
          <cell r="R247" t="str">
            <v>deepa.halemani1997@gmail.com</v>
          </cell>
          <cell r="Y247" t="str">
            <v>"Manjunath Halemani  Ingalihalli  581209</v>
          </cell>
          <cell r="AA247" t="str">
            <v>Dharwad</v>
          </cell>
          <cell r="AB247" t="str">
            <v>KA</v>
          </cell>
          <cell r="AC247" t="str">
            <v>581209</v>
          </cell>
          <cell r="AD247" t="str">
            <v>India</v>
          </cell>
          <cell r="AI247" t="str">
            <v>DET24138</v>
          </cell>
          <cell r="AJ247" t="str">
            <v>Deshpande Educational Trust Hubballi Office</v>
          </cell>
          <cell r="AK247" t="str">
            <v>India</v>
          </cell>
          <cell r="AL247" t="str">
            <v>Education</v>
          </cell>
          <cell r="AM247" t="str">
            <v>Skill In Village</v>
          </cell>
          <cell r="AN247" t="str">
            <v>Academics</v>
          </cell>
          <cell r="AO247" t="str">
            <v>Trainer</v>
          </cell>
          <cell r="AP247" t="str">
            <v>CRP</v>
          </cell>
          <cell r="AQ247" t="str">
            <v>Iranna . Dummawad</v>
          </cell>
          <cell r="AR247" t="str">
            <v>Not Applicable</v>
          </cell>
          <cell r="AS247">
            <v>45516</v>
          </cell>
          <cell r="AT247" t="str">
            <v>Category C- Off-roll contract employees</v>
          </cell>
          <cell r="AU247" t="str">
            <v>L0</v>
          </cell>
          <cell r="AV247" t="str">
            <v>L0</v>
          </cell>
          <cell r="AW247" t="str">
            <v>PartTime</v>
          </cell>
          <cell r="AX247" t="str">
            <v>Contract Employee</v>
          </cell>
          <cell r="AY247" t="str">
            <v>Geo fencing 4 hours</v>
          </cell>
          <cell r="AZ247" t="str">
            <v>Sunday Weekly Off</v>
          </cell>
          <cell r="BA247" t="str">
            <v>Annual Leave Penalization</v>
          </cell>
          <cell r="BB247" t="str">
            <v>Geo Fencing + OD</v>
          </cell>
          <cell r="BC247" t="str">
            <v>karnataka</v>
          </cell>
          <cell r="BE247" t="str">
            <v>15 Days</v>
          </cell>
          <cell r="BJ247" t="str">
            <v>Working</v>
          </cell>
          <cell r="BQ247" t="str">
            <v>Skill In Village</v>
          </cell>
          <cell r="BR247" t="str">
            <v>Deshpande Education Trust</v>
          </cell>
        </row>
        <row r="248">
          <cell r="G248" t="str">
            <v>DET202331</v>
          </cell>
          <cell r="H248" t="str">
            <v>Lalita Nandeppagoudr</v>
          </cell>
          <cell r="I248" t="str">
            <v>Female</v>
          </cell>
          <cell r="J248" t="str">
            <v>Single</v>
          </cell>
          <cell r="L248" t="str">
            <v>AB+ (AB Positive)</v>
          </cell>
          <cell r="M248" t="str">
            <v>No</v>
          </cell>
          <cell r="N248" t="str">
            <v>India</v>
          </cell>
          <cell r="O248" t="str">
            <v>91-8150075184</v>
          </cell>
          <cell r="AI248" t="str">
            <v>DET202331</v>
          </cell>
          <cell r="AJ248" t="str">
            <v>Deshpande Educational Trust Hubballi Office</v>
          </cell>
          <cell r="AK248" t="str">
            <v>India</v>
          </cell>
          <cell r="AL248" t="str">
            <v>Education</v>
          </cell>
          <cell r="AM248" t="str">
            <v>Skill In Village</v>
          </cell>
          <cell r="AN248" t="str">
            <v>Academics</v>
          </cell>
          <cell r="AO248" t="str">
            <v>Trainer</v>
          </cell>
          <cell r="AP248" t="str">
            <v>CRP</v>
          </cell>
          <cell r="AQ248" t="str">
            <v>Manjunath M Badiger</v>
          </cell>
          <cell r="AR248" t="str">
            <v>Not Applicable</v>
          </cell>
          <cell r="AS248">
            <v>45023</v>
          </cell>
          <cell r="AT248" t="str">
            <v>Category C- Off-roll contract employees</v>
          </cell>
          <cell r="AU248" t="str">
            <v>L0</v>
          </cell>
          <cell r="AV248" t="str">
            <v>L0</v>
          </cell>
          <cell r="AW248" t="str">
            <v>PartTime</v>
          </cell>
          <cell r="AX248" t="str">
            <v>Contract Employee</v>
          </cell>
          <cell r="AY248" t="str">
            <v>Geo fencing 4 hours</v>
          </cell>
          <cell r="AZ248" t="str">
            <v>Sunday Weekly Off</v>
          </cell>
          <cell r="BA248" t="str">
            <v>Annual Leave Penalization</v>
          </cell>
          <cell r="BB248" t="str">
            <v>Geo Fencing + OD</v>
          </cell>
          <cell r="BC248" t="str">
            <v>karnataka</v>
          </cell>
          <cell r="BE248" t="str">
            <v>15 Days</v>
          </cell>
          <cell r="BF248" t="str">
            <v>BHEPN4842F</v>
          </cell>
          <cell r="BG248" t="str">
            <v>587450656962</v>
          </cell>
          <cell r="BJ248" t="str">
            <v>Working</v>
          </cell>
          <cell r="BQ248" t="str">
            <v>Skill In Village</v>
          </cell>
          <cell r="BR248" t="str">
            <v>Deshpande Education Trust</v>
          </cell>
        </row>
        <row r="249">
          <cell r="G249" t="str">
            <v>CONT0169</v>
          </cell>
          <cell r="H249" t="str">
            <v>Lavanya Gurla</v>
          </cell>
          <cell r="I249" t="str">
            <v>Female</v>
          </cell>
          <cell r="J249" t="str">
            <v>None</v>
          </cell>
          <cell r="L249" t="str">
            <v>Not Available</v>
          </cell>
          <cell r="M249" t="str">
            <v>No</v>
          </cell>
          <cell r="N249" t="str">
            <v>India</v>
          </cell>
          <cell r="O249" t="str">
            <v>91-8919481985</v>
          </cell>
          <cell r="R249" t="str">
            <v>gurlalavanya92@gmail.com</v>
          </cell>
          <cell r="AJ249" t="str">
            <v>Nizamabad Office</v>
          </cell>
          <cell r="AK249" t="str">
            <v>India</v>
          </cell>
          <cell r="AL249" t="str">
            <v>Education</v>
          </cell>
          <cell r="AM249" t="str">
            <v>Skill In Village</v>
          </cell>
          <cell r="AN249" t="str">
            <v>Academics</v>
          </cell>
          <cell r="AO249" t="str">
            <v>Trainer</v>
          </cell>
          <cell r="AP249" t="str">
            <v>CRP</v>
          </cell>
          <cell r="AQ249" t="str">
            <v>Pedda Ganga Ganga</v>
          </cell>
          <cell r="AR249" t="str">
            <v>Not Applicable</v>
          </cell>
          <cell r="AS249">
            <v>45808</v>
          </cell>
          <cell r="AT249" t="str">
            <v>Category C- Off-roll contract employees</v>
          </cell>
          <cell r="AW249" t="str">
            <v>PartTime</v>
          </cell>
          <cell r="AX249" t="str">
            <v>Contract Employee</v>
          </cell>
          <cell r="AY249" t="str">
            <v>Geo fencing 4 hours</v>
          </cell>
          <cell r="AZ249" t="str">
            <v>Sunday Weekly Off</v>
          </cell>
          <cell r="BA249" t="str">
            <v>Annual Leave Penalization</v>
          </cell>
          <cell r="BB249" t="str">
            <v>Geo Fencing + OD</v>
          </cell>
          <cell r="BC249" t="str">
            <v>Telangana</v>
          </cell>
          <cell r="BE249" t="str">
            <v>30 Days</v>
          </cell>
          <cell r="BF249" t="str">
            <v>CUCPG6897H</v>
          </cell>
          <cell r="BG249" t="str">
            <v>374039938884</v>
          </cell>
          <cell r="BJ249" t="str">
            <v>Working</v>
          </cell>
        </row>
        <row r="250">
          <cell r="G250" t="str">
            <v>DET23169</v>
          </cell>
          <cell r="H250" t="str">
            <v>Lavanya S Byadagi</v>
          </cell>
          <cell r="I250" t="str">
            <v>Female</v>
          </cell>
          <cell r="J250" t="str">
            <v>Single</v>
          </cell>
          <cell r="L250" t="str">
            <v>B+ (B Positive)</v>
          </cell>
          <cell r="M250" t="str">
            <v>No</v>
          </cell>
          <cell r="N250" t="str">
            <v>India</v>
          </cell>
          <cell r="O250" t="str">
            <v>91-7259190380</v>
          </cell>
          <cell r="P250" t="str">
            <v>9513367615</v>
          </cell>
          <cell r="Q250" t="str">
            <v>7259190380</v>
          </cell>
          <cell r="R250" t="str">
            <v>lavanyabyadagi@gmail.com</v>
          </cell>
          <cell r="S250" t="str">
            <v>Radhakrishnan Nagar Gokul Road Hubli</v>
          </cell>
          <cell r="T250" t="str">
            <v>Radhakrishnan Nagar Gokul Road Hubli</v>
          </cell>
          <cell r="U250" t="str">
            <v>Hubli</v>
          </cell>
          <cell r="V250" t="str">
            <v>Karnataka</v>
          </cell>
          <cell r="W250" t="str">
            <v>580030</v>
          </cell>
          <cell r="X250" t="str">
            <v>India</v>
          </cell>
          <cell r="Y250" t="str">
            <v>Radhakrishnan Nagar Gokul Road Hubli</v>
          </cell>
          <cell r="Z250" t="str">
            <v>Radhakrishnan Nagar Gokul Road Hubli</v>
          </cell>
          <cell r="AA250" t="str">
            <v>Hubli</v>
          </cell>
          <cell r="AB250" t="str">
            <v>Karnataka</v>
          </cell>
          <cell r="AC250" t="str">
            <v>580030</v>
          </cell>
          <cell r="AD250" t="str">
            <v>India</v>
          </cell>
          <cell r="AF250" t="str">
            <v>Kavita Byadagi</v>
          </cell>
          <cell r="AI250" t="str">
            <v>DET23169</v>
          </cell>
          <cell r="AJ250" t="str">
            <v>Deshpande Educational Trust Hubballi Office</v>
          </cell>
          <cell r="AK250" t="str">
            <v>India</v>
          </cell>
          <cell r="AL250" t="str">
            <v>Education</v>
          </cell>
          <cell r="AM250" t="str">
            <v>SkillPlus R</v>
          </cell>
          <cell r="AN250" t="str">
            <v>Selection &amp; Orientation</v>
          </cell>
          <cell r="AO250" t="str">
            <v>Data Operator</v>
          </cell>
          <cell r="AP250" t="str">
            <v>Executive</v>
          </cell>
          <cell r="AQ250" t="str">
            <v>Radha Parashuram Hulikatti</v>
          </cell>
          <cell r="AR250" t="str">
            <v>Not Applicable</v>
          </cell>
          <cell r="AS250">
            <v>45166</v>
          </cell>
          <cell r="AT250" t="str">
            <v>Category C- Off-roll contract employees</v>
          </cell>
          <cell r="AU250" t="str">
            <v>L1</v>
          </cell>
          <cell r="AV250" t="str">
            <v>L1</v>
          </cell>
          <cell r="AW250" t="str">
            <v>FullTime</v>
          </cell>
          <cell r="AX250" t="str">
            <v>Contract Employee</v>
          </cell>
          <cell r="AY250" t="str">
            <v>Office Time</v>
          </cell>
          <cell r="AZ250" t="str">
            <v>Sunday &amp; 3rd Saturday</v>
          </cell>
          <cell r="BA250" t="str">
            <v>Annual Leave Penalization</v>
          </cell>
          <cell r="BB250" t="str">
            <v>Bio-Metric + OD</v>
          </cell>
          <cell r="BC250" t="str">
            <v>karnataka</v>
          </cell>
          <cell r="BE250" t="str">
            <v>30 Days</v>
          </cell>
          <cell r="BF250" t="str">
            <v>FQFPB0015J</v>
          </cell>
          <cell r="BG250" t="str">
            <v>668944667821</v>
          </cell>
          <cell r="BH250" t="str">
            <v>GBHBL10018890000010745</v>
          </cell>
          <cell r="BI250" t="str">
            <v>102014830104</v>
          </cell>
          <cell r="BJ250" t="str">
            <v>Working</v>
          </cell>
          <cell r="BQ250" t="str">
            <v>SkillPlus R</v>
          </cell>
          <cell r="BR250" t="str">
            <v>Deshpande Education Trust</v>
          </cell>
        </row>
        <row r="251">
          <cell r="G251" t="str">
            <v>000010284</v>
          </cell>
          <cell r="H251" t="str">
            <v>Laxmi Bhovivaddar</v>
          </cell>
          <cell r="I251" t="str">
            <v>Female</v>
          </cell>
          <cell r="J251" t="str">
            <v>Single</v>
          </cell>
          <cell r="L251" t="str">
            <v>B+ (B Positive)</v>
          </cell>
          <cell r="M251" t="str">
            <v>No</v>
          </cell>
          <cell r="N251" t="str">
            <v>India</v>
          </cell>
          <cell r="O251" t="str">
            <v>91-7259694163</v>
          </cell>
          <cell r="P251" t="str">
            <v>7259694163</v>
          </cell>
          <cell r="R251" t="str">
            <v>laxmisb1997@gmail.com</v>
          </cell>
          <cell r="S251" t="str">
            <v>Subhas Nagar, Mundgod</v>
          </cell>
          <cell r="T251" t="str">
            <v>Shubhas Nagar , Mundgod</v>
          </cell>
          <cell r="U251" t="str">
            <v>Mundgod</v>
          </cell>
          <cell r="V251" t="str">
            <v>Karnataka</v>
          </cell>
          <cell r="W251" t="str">
            <v>581349</v>
          </cell>
          <cell r="X251" t="str">
            <v>India</v>
          </cell>
          <cell r="Y251" t="str">
            <v>Laxmi.Bhovivaddar
Subhas Nagar .Mundgod 
First cross .Home no :8
Tq :Mundgod 
Dis: Uttar Kannada
Pin code :581649</v>
          </cell>
          <cell r="AA251" t="str">
            <v>Uttar Kannada</v>
          </cell>
          <cell r="AB251" t="str">
            <v>Karnataka</v>
          </cell>
          <cell r="AC251" t="str">
            <v>581349</v>
          </cell>
          <cell r="AD251" t="str">
            <v>India</v>
          </cell>
          <cell r="AE251" t="str">
            <v xml:space="preserve">Satappa </v>
          </cell>
          <cell r="AF251" t="str">
            <v xml:space="preserve">Adivekka </v>
          </cell>
          <cell r="AI251" t="str">
            <v>10284</v>
          </cell>
          <cell r="AJ251" t="str">
            <v>Deshpande Educational Trust Hubballi Office</v>
          </cell>
          <cell r="AK251" t="str">
            <v>India</v>
          </cell>
          <cell r="AL251" t="str">
            <v>Education</v>
          </cell>
          <cell r="AM251" t="str">
            <v>Skill In Village</v>
          </cell>
          <cell r="AN251" t="str">
            <v>Academics</v>
          </cell>
          <cell r="AO251" t="str">
            <v>Master Trainer</v>
          </cell>
          <cell r="AP251" t="str">
            <v>Assistant Manager</v>
          </cell>
          <cell r="AQ251" t="str">
            <v>Harisha . H</v>
          </cell>
          <cell r="AR251" t="str">
            <v>Not Applicable</v>
          </cell>
          <cell r="AS251">
            <v>43150</v>
          </cell>
          <cell r="AT251" t="str">
            <v>Category A - On roll employees</v>
          </cell>
          <cell r="AU251" t="str">
            <v>L3</v>
          </cell>
          <cell r="AV251" t="str">
            <v>L3.1</v>
          </cell>
          <cell r="AW251" t="str">
            <v>FullTime</v>
          </cell>
          <cell r="AX251" t="str">
            <v>Permanent</v>
          </cell>
          <cell r="AY251" t="str">
            <v>Office Time</v>
          </cell>
          <cell r="AZ251" t="str">
            <v>Sunday &amp; 3rd Saturday</v>
          </cell>
          <cell r="BA251" t="str">
            <v>Earned Leave Penalization</v>
          </cell>
          <cell r="BB251" t="str">
            <v>Biometric + OD + WFH</v>
          </cell>
          <cell r="BC251" t="str">
            <v>karnataka</v>
          </cell>
          <cell r="BE251" t="str">
            <v>30 Days</v>
          </cell>
          <cell r="BF251" t="str">
            <v>DVAPB3548E</v>
          </cell>
          <cell r="BG251" t="str">
            <v>324737614382</v>
          </cell>
          <cell r="BH251" t="str">
            <v>GBHBL10018890000010334</v>
          </cell>
          <cell r="BI251" t="str">
            <v>101457847448</v>
          </cell>
          <cell r="BJ251" t="str">
            <v>Working</v>
          </cell>
          <cell r="BQ251" t="str">
            <v>Skill In Village</v>
          </cell>
          <cell r="BR251" t="str">
            <v>Deshpande Education Trust</v>
          </cell>
        </row>
        <row r="252">
          <cell r="G252" t="str">
            <v>DET2486</v>
          </cell>
          <cell r="H252" t="str">
            <v>Laxmi Kammar</v>
          </cell>
          <cell r="I252" t="str">
            <v>Female</v>
          </cell>
          <cell r="J252" t="str">
            <v>Single</v>
          </cell>
          <cell r="L252" t="str">
            <v>O+ (O Positive)</v>
          </cell>
          <cell r="M252" t="str">
            <v>No</v>
          </cell>
          <cell r="N252" t="str">
            <v>India</v>
          </cell>
          <cell r="O252" t="str">
            <v>91-7204106783</v>
          </cell>
          <cell r="R252" t="str">
            <v>rajukammar452@gmail.com</v>
          </cell>
          <cell r="AI252" t="str">
            <v>DET2486</v>
          </cell>
          <cell r="AJ252" t="str">
            <v>Deshpande Educational Trust Hubballi Office</v>
          </cell>
          <cell r="AK252" t="str">
            <v>India</v>
          </cell>
          <cell r="AL252" t="str">
            <v>Education</v>
          </cell>
          <cell r="AM252" t="str">
            <v>Skill In Village</v>
          </cell>
          <cell r="AN252" t="str">
            <v>Academics</v>
          </cell>
          <cell r="AO252" t="str">
            <v>Trainer</v>
          </cell>
          <cell r="AP252" t="str">
            <v>CRP</v>
          </cell>
          <cell r="AQ252" t="str">
            <v>Iranna . Dummawad</v>
          </cell>
          <cell r="AR252" t="str">
            <v>Not Applicable</v>
          </cell>
          <cell r="AS252">
            <v>45427</v>
          </cell>
          <cell r="AT252" t="str">
            <v>Category C- Off-roll contract employees</v>
          </cell>
          <cell r="AU252" t="str">
            <v>L0</v>
          </cell>
          <cell r="AV252" t="str">
            <v>L0</v>
          </cell>
          <cell r="AW252" t="str">
            <v>PartTime</v>
          </cell>
          <cell r="AX252" t="str">
            <v>Contract Employee</v>
          </cell>
          <cell r="AY252" t="str">
            <v>Geo fencing 4 hours</v>
          </cell>
          <cell r="AZ252" t="str">
            <v>Sunday Weekly Off</v>
          </cell>
          <cell r="BA252" t="str">
            <v>Annual Leave Penalization</v>
          </cell>
          <cell r="BB252" t="str">
            <v>Geo Fencing + OD</v>
          </cell>
          <cell r="BC252" t="str">
            <v>karnataka</v>
          </cell>
          <cell r="BE252" t="str">
            <v>15 Days</v>
          </cell>
          <cell r="BF252" t="str">
            <v>MJNPK4661H</v>
          </cell>
          <cell r="BJ252" t="str">
            <v>Working</v>
          </cell>
          <cell r="BQ252" t="str">
            <v>Skill In Village</v>
          </cell>
          <cell r="BR252" t="str">
            <v>Deshpande Education Trust</v>
          </cell>
        </row>
        <row r="253">
          <cell r="G253" t="str">
            <v>DET2481</v>
          </cell>
          <cell r="H253" t="str">
            <v>Laxmi Moolimani</v>
          </cell>
          <cell r="I253" t="str">
            <v>Female</v>
          </cell>
          <cell r="J253" t="str">
            <v>Single</v>
          </cell>
          <cell r="L253" t="str">
            <v>O+ (O Positive)</v>
          </cell>
          <cell r="M253" t="str">
            <v>No</v>
          </cell>
          <cell r="N253" t="str">
            <v>India</v>
          </cell>
          <cell r="O253" t="str">
            <v>91-8073051223</v>
          </cell>
          <cell r="R253" t="str">
            <v>laxmimoolimani2k2@gmail.com</v>
          </cell>
          <cell r="AI253" t="str">
            <v>DET2481</v>
          </cell>
          <cell r="AJ253" t="str">
            <v>Deshpande Educational Trust Hubballi Office</v>
          </cell>
          <cell r="AK253" t="str">
            <v>India</v>
          </cell>
          <cell r="AL253" t="str">
            <v>Education</v>
          </cell>
          <cell r="AM253" t="str">
            <v>Skill In Village</v>
          </cell>
          <cell r="AN253" t="str">
            <v>Academics</v>
          </cell>
          <cell r="AO253" t="str">
            <v>Trainer</v>
          </cell>
          <cell r="AP253" t="str">
            <v>CRP</v>
          </cell>
          <cell r="AQ253" t="str">
            <v>Ashok . Hadapad</v>
          </cell>
          <cell r="AR253" t="str">
            <v>Not Applicable</v>
          </cell>
          <cell r="AS253">
            <v>45427</v>
          </cell>
          <cell r="AT253" t="str">
            <v>Category C- Off-roll contract employees</v>
          </cell>
          <cell r="AU253" t="str">
            <v>L0</v>
          </cell>
          <cell r="AV253" t="str">
            <v>L0</v>
          </cell>
          <cell r="AW253" t="str">
            <v>PartTime</v>
          </cell>
          <cell r="AX253" t="str">
            <v>Contract Employee</v>
          </cell>
          <cell r="AY253" t="str">
            <v>Geo fencing 4 hours</v>
          </cell>
          <cell r="AZ253" t="str">
            <v>Sunday Weekly Off</v>
          </cell>
          <cell r="BA253" t="str">
            <v>Annual Leave Penalization</v>
          </cell>
          <cell r="BB253" t="str">
            <v>Geo Fencing + OD</v>
          </cell>
          <cell r="BC253" t="str">
            <v>karnataka</v>
          </cell>
          <cell r="BE253" t="str">
            <v>15 Days</v>
          </cell>
          <cell r="BF253" t="str">
            <v>INYPM8179M</v>
          </cell>
          <cell r="BJ253" t="str">
            <v>Working</v>
          </cell>
          <cell r="BQ253" t="str">
            <v>Skill In Village</v>
          </cell>
          <cell r="BR253" t="str">
            <v>Deshpande Education Trust</v>
          </cell>
        </row>
        <row r="254">
          <cell r="G254" t="str">
            <v>DET2467</v>
          </cell>
          <cell r="H254" t="str">
            <v>Laxmi N Alagawadi</v>
          </cell>
          <cell r="I254" t="str">
            <v>Female</v>
          </cell>
          <cell r="J254" t="str">
            <v>Single</v>
          </cell>
          <cell r="L254" t="str">
            <v>A+ (A Positive)</v>
          </cell>
          <cell r="M254" t="str">
            <v>No</v>
          </cell>
          <cell r="N254" t="str">
            <v>India</v>
          </cell>
          <cell r="O254" t="str">
            <v>91-9743250073</v>
          </cell>
          <cell r="AI254" t="str">
            <v>DET2467</v>
          </cell>
          <cell r="AJ254" t="str">
            <v>Deshpande Educational Trust Hubballi Office</v>
          </cell>
          <cell r="AK254" t="str">
            <v>India</v>
          </cell>
          <cell r="AL254" t="str">
            <v>Education</v>
          </cell>
          <cell r="AM254" t="str">
            <v>Skill In Village</v>
          </cell>
          <cell r="AN254" t="str">
            <v>Academics</v>
          </cell>
          <cell r="AO254" t="str">
            <v>Trainer</v>
          </cell>
          <cell r="AP254" t="str">
            <v>CRP</v>
          </cell>
          <cell r="AQ254" t="str">
            <v>Iranna . Dummawad</v>
          </cell>
          <cell r="AR254" t="str">
            <v>Not Applicable</v>
          </cell>
          <cell r="AS254">
            <v>45414</v>
          </cell>
          <cell r="AT254" t="str">
            <v>Category C- Off-roll contract employees</v>
          </cell>
          <cell r="AU254" t="str">
            <v>L0</v>
          </cell>
          <cell r="AV254" t="str">
            <v>L0</v>
          </cell>
          <cell r="AW254" t="str">
            <v>PartTime</v>
          </cell>
          <cell r="AX254" t="str">
            <v>Contract Employee</v>
          </cell>
          <cell r="AY254" t="str">
            <v>Geo fencing 4 hours</v>
          </cell>
          <cell r="AZ254" t="str">
            <v>Sunday Weekly Off</v>
          </cell>
          <cell r="BA254" t="str">
            <v>Annual Leave Penalization</v>
          </cell>
          <cell r="BB254" t="str">
            <v>Geo Fencing + OD</v>
          </cell>
          <cell r="BC254" t="str">
            <v>karnataka</v>
          </cell>
          <cell r="BE254" t="str">
            <v>15 Days</v>
          </cell>
          <cell r="BF254" t="str">
            <v>EXYPA7272R</v>
          </cell>
          <cell r="BJ254" t="str">
            <v>Working</v>
          </cell>
          <cell r="BQ254" t="str">
            <v>Skill In Village</v>
          </cell>
          <cell r="BR254" t="str">
            <v>Deshpande Education Trust</v>
          </cell>
        </row>
        <row r="255">
          <cell r="G255" t="str">
            <v>000010171</v>
          </cell>
          <cell r="H255" t="str">
            <v>Leena Sharma</v>
          </cell>
          <cell r="I255" t="str">
            <v>Female</v>
          </cell>
          <cell r="J255" t="str">
            <v>Married</v>
          </cell>
          <cell r="K255">
            <v>43616</v>
          </cell>
          <cell r="L255" t="str">
            <v>Not Available</v>
          </cell>
          <cell r="M255" t="str">
            <v>No</v>
          </cell>
          <cell r="N255" t="str">
            <v>India</v>
          </cell>
          <cell r="O255" t="str">
            <v>91-9741136236</v>
          </cell>
          <cell r="R255" t="str">
            <v>leesharma2208@gmail.com</v>
          </cell>
          <cell r="Y255" t="str">
            <v>D/O B L Sharma
H.No 171 JP Nagar 3rd cross
Gokul Road Hubli-30</v>
          </cell>
          <cell r="AA255" t="str">
            <v>Hubli</v>
          </cell>
          <cell r="AB255" t="str">
            <v>KA</v>
          </cell>
          <cell r="AC255" t="str">
            <v>580030</v>
          </cell>
          <cell r="AD255" t="str">
            <v>India</v>
          </cell>
          <cell r="AE255" t="str">
            <v xml:space="preserve">Basanilal Sharma </v>
          </cell>
          <cell r="AF255" t="str">
            <v xml:space="preserve">Laxmi </v>
          </cell>
          <cell r="AI255" t="str">
            <v>10171</v>
          </cell>
          <cell r="AJ255" t="str">
            <v>Deshpande Educational Trust Hubballi Office</v>
          </cell>
          <cell r="AK255" t="str">
            <v>India</v>
          </cell>
          <cell r="AL255" t="str">
            <v>Education</v>
          </cell>
          <cell r="AM255" t="str">
            <v>SkillPlus R</v>
          </cell>
          <cell r="AN255" t="str">
            <v>Academics</v>
          </cell>
          <cell r="AO255" t="str">
            <v>Trainer</v>
          </cell>
          <cell r="AP255" t="str">
            <v>Senior executive</v>
          </cell>
          <cell r="AQ255" t="str">
            <v>Gayatri . G</v>
          </cell>
          <cell r="AR255" t="str">
            <v>Not Applicable</v>
          </cell>
          <cell r="AS255">
            <v>42849</v>
          </cell>
          <cell r="AT255" t="str">
            <v>Category A - On roll employees</v>
          </cell>
          <cell r="AU255" t="str">
            <v>L2</v>
          </cell>
          <cell r="AV255" t="str">
            <v>L2</v>
          </cell>
          <cell r="AW255" t="str">
            <v>FullTime</v>
          </cell>
          <cell r="AX255" t="str">
            <v>Permanent</v>
          </cell>
          <cell r="AY255" t="str">
            <v>Office Time</v>
          </cell>
          <cell r="AZ255" t="str">
            <v>Sunday &amp; 3rd Saturday</v>
          </cell>
          <cell r="BA255" t="str">
            <v>Earned Leave Penalization</v>
          </cell>
          <cell r="BB255" t="str">
            <v>Biometric + OD + WFH</v>
          </cell>
          <cell r="BC255" t="str">
            <v>karnataka</v>
          </cell>
          <cell r="BE255" t="str">
            <v>30 Days</v>
          </cell>
          <cell r="BF255" t="str">
            <v>FPWPS9773A</v>
          </cell>
          <cell r="BG255" t="str">
            <v>289567976273</v>
          </cell>
          <cell r="BH255" t="str">
            <v>GBHBL10018890000010196</v>
          </cell>
          <cell r="BI255" t="str">
            <v>101234106890</v>
          </cell>
          <cell r="BJ255" t="str">
            <v>Working</v>
          </cell>
          <cell r="BQ255" t="str">
            <v>SkillPlus R</v>
          </cell>
          <cell r="BR255" t="str">
            <v>Deshpande Education Trust</v>
          </cell>
        </row>
        <row r="256">
          <cell r="G256" t="str">
            <v>DFCON0021</v>
          </cell>
          <cell r="H256" t="str">
            <v>Linganolla Srikanth</v>
          </cell>
          <cell r="I256" t="str">
            <v>Male</v>
          </cell>
          <cell r="J256" t="str">
            <v>Married</v>
          </cell>
          <cell r="K256">
            <v>45000</v>
          </cell>
          <cell r="L256" t="str">
            <v>O+ (O Positive)</v>
          </cell>
          <cell r="M256" t="str">
            <v>No</v>
          </cell>
          <cell r="N256" t="str">
            <v>India</v>
          </cell>
          <cell r="O256" t="str">
            <v>91-9160088735</v>
          </cell>
          <cell r="R256" t="str">
            <v>srikanthmanu.linganolla@gmail.com</v>
          </cell>
          <cell r="S256" t="str">
            <v xml:space="preserve"> H No 6-1/4</v>
          </cell>
          <cell r="T256" t="str">
            <v xml:space="preserve"> Rampur</v>
          </cell>
          <cell r="U256" t="str">
            <v>Nizamabad</v>
          </cell>
          <cell r="V256" t="str">
            <v>Telangana</v>
          </cell>
          <cell r="W256" t="str">
            <v>503164</v>
          </cell>
          <cell r="X256" t="str">
            <v>India</v>
          </cell>
          <cell r="Y256" t="str">
            <v xml:space="preserve"> H No 6-1/4</v>
          </cell>
          <cell r="Z256" t="str">
            <v xml:space="preserve"> Rampur</v>
          </cell>
          <cell r="AA256" t="str">
            <v>Nizamabad</v>
          </cell>
          <cell r="AB256" t="str">
            <v>Telangana</v>
          </cell>
          <cell r="AC256" t="str">
            <v>503164</v>
          </cell>
          <cell r="AD256" t="str">
            <v>India</v>
          </cell>
          <cell r="AE256" t="str">
            <v xml:space="preserve">Pedda Rajanna </v>
          </cell>
          <cell r="AF256" t="str">
            <v xml:space="preserve">Narasavva </v>
          </cell>
          <cell r="AI256" t="str">
            <v>DFCON0021</v>
          </cell>
          <cell r="AJ256" t="str">
            <v>Nizamabad Office</v>
          </cell>
          <cell r="AK256" t="str">
            <v>India</v>
          </cell>
          <cell r="AL256" t="str">
            <v>Central Shared Services</v>
          </cell>
          <cell r="AM256" t="str">
            <v>Operations</v>
          </cell>
          <cell r="AN256" t="str">
            <v>Information technology</v>
          </cell>
          <cell r="AO256" t="str">
            <v>IT Support</v>
          </cell>
          <cell r="AP256" t="str">
            <v>Executive</v>
          </cell>
          <cell r="AQ256" t="str">
            <v>Kodali . Sumasree</v>
          </cell>
          <cell r="AR256" t="str">
            <v>Not Applicable</v>
          </cell>
          <cell r="AS256">
            <v>44662</v>
          </cell>
          <cell r="AT256" t="str">
            <v>Category B- Full-time Consultant</v>
          </cell>
          <cell r="AU256" t="str">
            <v>C1</v>
          </cell>
          <cell r="AV256" t="str">
            <v>C1</v>
          </cell>
          <cell r="AW256" t="str">
            <v>FullTime</v>
          </cell>
          <cell r="AX256" t="str">
            <v>Full Time Consultant</v>
          </cell>
          <cell r="AY256" t="str">
            <v>Office Time</v>
          </cell>
          <cell r="AZ256" t="str">
            <v>Sunday &amp; 3rd Saturday</v>
          </cell>
          <cell r="BA256" t="str">
            <v>Annual Leave Penalization</v>
          </cell>
          <cell r="BB256" t="str">
            <v>Biometric + OD + WFH</v>
          </cell>
          <cell r="BC256" t="str">
            <v>Telangana</v>
          </cell>
          <cell r="BE256" t="str">
            <v>30 Days</v>
          </cell>
          <cell r="BF256" t="str">
            <v>APAPL1812J</v>
          </cell>
          <cell r="BJ256" t="str">
            <v>Working</v>
          </cell>
          <cell r="BQ256" t="str">
            <v>KS-IT</v>
          </cell>
          <cell r="BR256" t="str">
            <v>Deshpande Foundation</v>
          </cell>
        </row>
        <row r="257">
          <cell r="G257" t="str">
            <v>000010054</v>
          </cell>
          <cell r="H257" t="str">
            <v>Lingesh T M</v>
          </cell>
          <cell r="I257" t="str">
            <v>Male</v>
          </cell>
          <cell r="J257" t="str">
            <v>Married</v>
          </cell>
          <cell r="K257">
            <v>42316</v>
          </cell>
          <cell r="L257" t="str">
            <v>Not Available</v>
          </cell>
          <cell r="M257" t="str">
            <v>No</v>
          </cell>
          <cell r="N257" t="str">
            <v>India</v>
          </cell>
          <cell r="O257" t="str">
            <v>91-8431216605</v>
          </cell>
          <cell r="R257" t="str">
            <v>niranjanags149me@gmail.com</v>
          </cell>
          <cell r="Y257" t="str">
            <v>LINGESH  TM  S/o MUSTURAPPA  T.    MUSTUR (V)
Jagalur ( TQ)
Davanagere (D)</v>
          </cell>
          <cell r="AA257" t="str">
            <v>Davanagere</v>
          </cell>
          <cell r="AB257" t="str">
            <v>KA</v>
          </cell>
          <cell r="AC257" t="str">
            <v>577528</v>
          </cell>
          <cell r="AD257" t="str">
            <v>India</v>
          </cell>
          <cell r="AI257" t="str">
            <v>10054</v>
          </cell>
          <cell r="AJ257" t="str">
            <v>Deshpande Educational Trust Hubballi Office</v>
          </cell>
          <cell r="AK257" t="str">
            <v>India</v>
          </cell>
          <cell r="AL257" t="str">
            <v>Education Services</v>
          </cell>
          <cell r="AM257" t="str">
            <v>Operations</v>
          </cell>
          <cell r="AN257" t="str">
            <v>Facilities</v>
          </cell>
          <cell r="AO257" t="str">
            <v>Operations</v>
          </cell>
          <cell r="AP257" t="str">
            <v>Senior Executive</v>
          </cell>
          <cell r="AQ257" t="str">
            <v>Chandrashekhar . G</v>
          </cell>
          <cell r="AR257" t="str">
            <v>Not Applicable</v>
          </cell>
          <cell r="AS257">
            <v>42095</v>
          </cell>
          <cell r="AT257" t="str">
            <v>Category A - On roll employees</v>
          </cell>
          <cell r="AU257" t="str">
            <v>L2</v>
          </cell>
          <cell r="AV257" t="str">
            <v>L2</v>
          </cell>
          <cell r="AW257" t="str">
            <v>FullTime</v>
          </cell>
          <cell r="AX257" t="str">
            <v>Permanent</v>
          </cell>
          <cell r="AY257" t="str">
            <v>Office Time</v>
          </cell>
          <cell r="AZ257" t="str">
            <v>Sunday &amp; 1st Saturday</v>
          </cell>
          <cell r="BA257" t="str">
            <v>Earned Leave Penalization</v>
          </cell>
          <cell r="BB257" t="str">
            <v>Biometric + OD + WFH</v>
          </cell>
          <cell r="BC257" t="str">
            <v>karnataka</v>
          </cell>
          <cell r="BE257" t="str">
            <v>30 Days</v>
          </cell>
          <cell r="BF257" t="str">
            <v>ALTPL1531D</v>
          </cell>
          <cell r="BG257" t="str">
            <v>399212366374</v>
          </cell>
          <cell r="BH257" t="str">
            <v>GBHBL10018890000010305</v>
          </cell>
          <cell r="BI257" t="str">
            <v>100903108540</v>
          </cell>
          <cell r="BJ257" t="str">
            <v>Working</v>
          </cell>
          <cell r="BQ257" t="str">
            <v>Operation</v>
          </cell>
          <cell r="BR257" t="str">
            <v>Deshpande Education Trust</v>
          </cell>
        </row>
        <row r="258">
          <cell r="G258" t="str">
            <v>000010518</v>
          </cell>
          <cell r="H258" t="str">
            <v>Madhu Addla</v>
          </cell>
          <cell r="I258" t="str">
            <v>Male</v>
          </cell>
          <cell r="J258" t="str">
            <v>Married</v>
          </cell>
          <cell r="K258">
            <v>43969</v>
          </cell>
          <cell r="L258" t="str">
            <v>B+ (B Positive)</v>
          </cell>
          <cell r="M258" t="str">
            <v>No</v>
          </cell>
          <cell r="N258" t="str">
            <v>India</v>
          </cell>
          <cell r="O258" t="str">
            <v>91-9948264584</v>
          </cell>
          <cell r="R258" t="str">
            <v>madhuaddla1013@gmail.com</v>
          </cell>
          <cell r="Y258" t="str">
            <v>H.NO:-1-36
vallabhapoor village
makloor mandal
nizamabad district
pin code 503246</v>
          </cell>
          <cell r="AA258" t="str">
            <v>Nizamabad</v>
          </cell>
          <cell r="AB258" t="str">
            <v>TG</v>
          </cell>
          <cell r="AC258" t="str">
            <v>503246</v>
          </cell>
          <cell r="AD258" t="str">
            <v>India</v>
          </cell>
          <cell r="AE258" t="str">
            <v xml:space="preserve">Sayanna </v>
          </cell>
          <cell r="AF258" t="str">
            <v xml:space="preserve">Sayamma </v>
          </cell>
          <cell r="AG258" t="str">
            <v xml:space="preserve">Nagajyothi </v>
          </cell>
          <cell r="AH258" t="str">
            <v xml:space="preserve">Samruddhika </v>
          </cell>
          <cell r="AI258" t="str">
            <v>10518</v>
          </cell>
          <cell r="AJ258" t="str">
            <v>Nizamabad Office</v>
          </cell>
          <cell r="AK258" t="str">
            <v>India</v>
          </cell>
          <cell r="AL258" t="str">
            <v>Education</v>
          </cell>
          <cell r="AM258" t="str">
            <v>Skill In Village</v>
          </cell>
          <cell r="AN258" t="str">
            <v>Administration</v>
          </cell>
          <cell r="AO258" t="str">
            <v>Impact Divisional Head</v>
          </cell>
          <cell r="AP258" t="str">
            <v>Deputy  Manager</v>
          </cell>
          <cell r="AQ258" t="str">
            <v>Harisha . H</v>
          </cell>
          <cell r="AR258" t="str">
            <v>Not Applicable</v>
          </cell>
          <cell r="AS258">
            <v>43718</v>
          </cell>
          <cell r="AT258" t="str">
            <v>Category A - On roll employees</v>
          </cell>
          <cell r="AU258" t="str">
            <v>L3</v>
          </cell>
          <cell r="AV258" t="str">
            <v>L3.2</v>
          </cell>
          <cell r="AW258" t="str">
            <v>FullTime</v>
          </cell>
          <cell r="AX258" t="str">
            <v>Permanent</v>
          </cell>
          <cell r="AY258" t="str">
            <v>Office Time</v>
          </cell>
          <cell r="AZ258" t="str">
            <v>Sunday &amp; 3rd Saturday</v>
          </cell>
          <cell r="BA258" t="str">
            <v>Earned Leave Penalization</v>
          </cell>
          <cell r="BB258" t="str">
            <v>Biometric + OD + WFH</v>
          </cell>
          <cell r="BC258" t="str">
            <v>Telangana</v>
          </cell>
          <cell r="BE258" t="str">
            <v>30 Days</v>
          </cell>
          <cell r="BF258" t="str">
            <v>DLHPA1825C</v>
          </cell>
          <cell r="BG258" t="str">
            <v>919413784788</v>
          </cell>
          <cell r="BH258" t="str">
            <v>GBHBL10018890000010553</v>
          </cell>
          <cell r="BI258" t="str">
            <v>101509613281</v>
          </cell>
          <cell r="BJ258" t="str">
            <v>Working</v>
          </cell>
          <cell r="BQ258" t="str">
            <v>Skill In Village</v>
          </cell>
          <cell r="BR258" t="str">
            <v>Deshpande Education Trust</v>
          </cell>
        </row>
        <row r="259">
          <cell r="G259" t="str">
            <v>CON2022145</v>
          </cell>
          <cell r="H259" t="str">
            <v>Madhu Bijyar</v>
          </cell>
          <cell r="I259" t="str">
            <v>Female</v>
          </cell>
          <cell r="J259" t="str">
            <v>Single</v>
          </cell>
          <cell r="L259" t="str">
            <v>O+ (O Positive)</v>
          </cell>
          <cell r="M259" t="str">
            <v>No</v>
          </cell>
          <cell r="N259" t="str">
            <v>India</v>
          </cell>
          <cell r="O259" t="str">
            <v>91-9731989581</v>
          </cell>
          <cell r="AE259" t="str">
            <v xml:space="preserve">Venkatesh </v>
          </cell>
          <cell r="AF259" t="str">
            <v xml:space="preserve">Drakshayani </v>
          </cell>
          <cell r="AI259" t="str">
            <v>CON2022145</v>
          </cell>
          <cell r="AJ259" t="str">
            <v>Deshpande Educational Trust Hubballi Office</v>
          </cell>
          <cell r="AK259" t="str">
            <v>India</v>
          </cell>
          <cell r="AL259" t="str">
            <v>Education</v>
          </cell>
          <cell r="AM259" t="str">
            <v>Skill In Village</v>
          </cell>
          <cell r="AN259" t="str">
            <v>Academics</v>
          </cell>
          <cell r="AO259" t="str">
            <v>Trainer</v>
          </cell>
          <cell r="AP259" t="str">
            <v>CRP</v>
          </cell>
          <cell r="AQ259" t="str">
            <v>Praveen . Magadum</v>
          </cell>
          <cell r="AR259" t="str">
            <v>Not Applicable</v>
          </cell>
          <cell r="AS259">
            <v>44799</v>
          </cell>
          <cell r="AT259" t="str">
            <v>Category C- Off-roll contract employees</v>
          </cell>
          <cell r="AU259" t="str">
            <v>L0</v>
          </cell>
          <cell r="AV259" t="str">
            <v>L0</v>
          </cell>
          <cell r="AW259" t="str">
            <v>PartTime</v>
          </cell>
          <cell r="AX259" t="str">
            <v>Contract Employee</v>
          </cell>
          <cell r="AY259" t="str">
            <v>Geo fencing 4 hours</v>
          </cell>
          <cell r="AZ259" t="str">
            <v>Sunday &amp; 1st Saturday</v>
          </cell>
          <cell r="BA259" t="str">
            <v>Annual Leave Penalization</v>
          </cell>
          <cell r="BB259" t="str">
            <v>Geo Fencing + OD</v>
          </cell>
          <cell r="BC259" t="str">
            <v>karnataka</v>
          </cell>
          <cell r="BE259" t="str">
            <v>15 Days</v>
          </cell>
          <cell r="BF259" t="str">
            <v>GISPB7235J</v>
          </cell>
          <cell r="BG259" t="str">
            <v>627095890422</v>
          </cell>
          <cell r="BJ259" t="str">
            <v>Working</v>
          </cell>
          <cell r="BQ259" t="str">
            <v>Skill In Village</v>
          </cell>
          <cell r="BR259" t="str">
            <v>Deshpande Education Trust</v>
          </cell>
        </row>
        <row r="260">
          <cell r="G260" t="str">
            <v>DET25016</v>
          </cell>
          <cell r="H260" t="str">
            <v>Madhumati Bhimappa Balappanavar</v>
          </cell>
          <cell r="I260" t="str">
            <v>Female</v>
          </cell>
          <cell r="J260" t="str">
            <v>None</v>
          </cell>
          <cell r="L260" t="str">
            <v>Not Available</v>
          </cell>
          <cell r="M260" t="str">
            <v>No</v>
          </cell>
          <cell r="N260" t="str">
            <v>India</v>
          </cell>
          <cell r="O260" t="str">
            <v>91-9606788626</v>
          </cell>
          <cell r="AI260" t="str">
            <v>DET25016</v>
          </cell>
          <cell r="AJ260" t="str">
            <v>Deshpande Educational Trust Hubballi Office</v>
          </cell>
          <cell r="AK260" t="str">
            <v>India</v>
          </cell>
          <cell r="AL260" t="str">
            <v>Education</v>
          </cell>
          <cell r="AM260" t="str">
            <v>Skill In Village</v>
          </cell>
          <cell r="AN260" t="str">
            <v>Academics</v>
          </cell>
          <cell r="AO260" t="str">
            <v>Trainer</v>
          </cell>
          <cell r="AP260" t="str">
            <v>CRP</v>
          </cell>
          <cell r="AQ260" t="str">
            <v>Raghavendra . Magi</v>
          </cell>
          <cell r="AR260" t="str">
            <v>Not Applicable</v>
          </cell>
          <cell r="AS260">
            <v>45722</v>
          </cell>
          <cell r="AT260" t="str">
            <v>Category C- Off-roll contract employees</v>
          </cell>
          <cell r="AU260" t="str">
            <v>L0</v>
          </cell>
          <cell r="AV260" t="str">
            <v>L0</v>
          </cell>
          <cell r="AW260" t="str">
            <v>FullTime</v>
          </cell>
          <cell r="AX260" t="str">
            <v>Contract Employee</v>
          </cell>
          <cell r="AY260" t="str">
            <v>Geo fencing 4 hours</v>
          </cell>
          <cell r="AZ260" t="str">
            <v>Sunday Weekly Off</v>
          </cell>
          <cell r="BA260" t="str">
            <v>Annual Leave Penalization</v>
          </cell>
          <cell r="BB260" t="str">
            <v>Geo Fencing + OD</v>
          </cell>
          <cell r="BC260" t="str">
            <v>karnataka</v>
          </cell>
          <cell r="BE260" t="str">
            <v>30 Days</v>
          </cell>
          <cell r="BF260" t="str">
            <v>GMBPB2151Q</v>
          </cell>
          <cell r="BG260" t="str">
            <v>280831291813</v>
          </cell>
          <cell r="BJ260" t="str">
            <v>Working</v>
          </cell>
          <cell r="BQ260" t="str">
            <v>Skill In Village</v>
          </cell>
          <cell r="BR260" t="str">
            <v>Deshpande Education Trust</v>
          </cell>
        </row>
        <row r="261">
          <cell r="G261" t="str">
            <v>000010105</v>
          </cell>
          <cell r="H261" t="str">
            <v>Magdalin V Kanavalli</v>
          </cell>
          <cell r="I261" t="str">
            <v>Female</v>
          </cell>
          <cell r="J261" t="str">
            <v>Married</v>
          </cell>
          <cell r="K261">
            <v>40223</v>
          </cell>
          <cell r="L261" t="str">
            <v>AB+ (AB Positive)</v>
          </cell>
          <cell r="M261" t="str">
            <v>No</v>
          </cell>
          <cell r="N261" t="str">
            <v>India</v>
          </cell>
          <cell r="O261" t="str">
            <v>91-9513729777</v>
          </cell>
          <cell r="R261" t="str">
            <v>magdalinvk@gmail.com</v>
          </cell>
          <cell r="S261" t="str">
            <v xml:space="preserve">God's love building, Plot No. 98 3rd Cross, Nrupatunga Nagar Near </v>
          </cell>
          <cell r="T261" t="str">
            <v xml:space="preserve">Gangubai Hangal Music Academy Near Shivalli Road, </v>
          </cell>
          <cell r="U261" t="str">
            <v>Hubli</v>
          </cell>
          <cell r="V261" t="str">
            <v xml:space="preserve">Karnataka </v>
          </cell>
          <cell r="W261" t="str">
            <v>580032</v>
          </cell>
          <cell r="X261" t="str">
            <v>India</v>
          </cell>
          <cell r="Y261" t="str">
            <v xml:space="preserve">God's love building, Plot No. 98 3rd Cross, Nrupatunga Nagar Near </v>
          </cell>
          <cell r="Z261" t="str">
            <v xml:space="preserve">Gangubai Hangal Music Academy Near Shivalli Road, </v>
          </cell>
          <cell r="AA261" t="str">
            <v>Hubli</v>
          </cell>
          <cell r="AB261" t="str">
            <v xml:space="preserve">Karnataka </v>
          </cell>
          <cell r="AC261" t="str">
            <v>580032</v>
          </cell>
          <cell r="AD261" t="str">
            <v>India</v>
          </cell>
          <cell r="AE261" t="str">
            <v>God's Love Building Plot No 98. Cross</v>
          </cell>
          <cell r="AF261" t="str">
            <v>Suma. V  Kanavalli</v>
          </cell>
          <cell r="AH261" t="str">
            <v>Sean  Noah</v>
          </cell>
          <cell r="AI261" t="str">
            <v>10105</v>
          </cell>
          <cell r="AJ261" t="str">
            <v>Deshpande Educational Trust Hubballi Office</v>
          </cell>
          <cell r="AK261" t="str">
            <v>India</v>
          </cell>
          <cell r="AL261" t="str">
            <v>Education</v>
          </cell>
          <cell r="AM261" t="str">
            <v>SkillPlus R</v>
          </cell>
          <cell r="AN261" t="str">
            <v>Administration</v>
          </cell>
          <cell r="AO261" t="str">
            <v>Research and Development</v>
          </cell>
          <cell r="AP261" t="str">
            <v>Deputy Manager</v>
          </cell>
          <cell r="AQ261" t="str">
            <v>Abhinandan . Kavale</v>
          </cell>
          <cell r="AR261" t="str">
            <v>Not Applicable</v>
          </cell>
          <cell r="AS261">
            <v>42492</v>
          </cell>
          <cell r="AT261" t="str">
            <v>Category A - On roll employees</v>
          </cell>
          <cell r="AU261" t="str">
            <v>L3</v>
          </cell>
          <cell r="AV261" t="str">
            <v>L3.2</v>
          </cell>
          <cell r="AW261" t="str">
            <v>FullTime</v>
          </cell>
          <cell r="AX261" t="str">
            <v>Permanent</v>
          </cell>
          <cell r="AY261" t="str">
            <v>Office Time</v>
          </cell>
          <cell r="AZ261" t="str">
            <v>Sunday &amp; 3rd Saturday</v>
          </cell>
          <cell r="BA261" t="str">
            <v>Earned Leave Penalization</v>
          </cell>
          <cell r="BB261" t="str">
            <v>Bio-Metric + OD</v>
          </cell>
          <cell r="BC261" t="str">
            <v>karnataka</v>
          </cell>
          <cell r="BE261" t="str">
            <v>30 Days</v>
          </cell>
          <cell r="BF261" t="str">
            <v>ETGPK6143B</v>
          </cell>
          <cell r="BG261" t="str">
            <v>537067772292</v>
          </cell>
          <cell r="BH261" t="str">
            <v>GBHBL10018890000010102</v>
          </cell>
          <cell r="BI261" t="str">
            <v>100979380586</v>
          </cell>
          <cell r="BJ261" t="str">
            <v>Working</v>
          </cell>
          <cell r="BQ261" t="str">
            <v>R&amp;D</v>
          </cell>
          <cell r="BR261" t="str">
            <v>Deshpande Education Trust</v>
          </cell>
        </row>
        <row r="262">
          <cell r="G262" t="str">
            <v>DET202361</v>
          </cell>
          <cell r="H262" t="str">
            <v>Mahadevappa H Gadugin</v>
          </cell>
          <cell r="I262" t="str">
            <v>Male</v>
          </cell>
          <cell r="J262" t="str">
            <v>Single</v>
          </cell>
          <cell r="L262" t="str">
            <v>Not Available</v>
          </cell>
          <cell r="M262" t="str">
            <v>No</v>
          </cell>
          <cell r="N262" t="str">
            <v>India</v>
          </cell>
          <cell r="O262" t="str">
            <v>91-8123119495</v>
          </cell>
          <cell r="AI262" t="str">
            <v>DET202361</v>
          </cell>
          <cell r="AJ262" t="str">
            <v>Deshpande Educational Trust Hubballi Office</v>
          </cell>
          <cell r="AK262" t="str">
            <v>India</v>
          </cell>
          <cell r="AL262" t="str">
            <v>Education</v>
          </cell>
          <cell r="AM262" t="str">
            <v>Skill In Village</v>
          </cell>
          <cell r="AN262" t="str">
            <v>Academics</v>
          </cell>
          <cell r="AO262" t="str">
            <v>Trainer</v>
          </cell>
          <cell r="AP262" t="str">
            <v>CRP</v>
          </cell>
          <cell r="AQ262" t="str">
            <v>Mallikarjun . Kotabal</v>
          </cell>
          <cell r="AR262" t="str">
            <v>Not Applicable</v>
          </cell>
          <cell r="AS262">
            <v>45037</v>
          </cell>
          <cell r="AT262" t="str">
            <v>Category C- Off-roll contract employees</v>
          </cell>
          <cell r="AU262" t="str">
            <v>L0</v>
          </cell>
          <cell r="AV262" t="str">
            <v>L0</v>
          </cell>
          <cell r="AW262" t="str">
            <v>PartTime</v>
          </cell>
          <cell r="AX262" t="str">
            <v>Contract Employee</v>
          </cell>
          <cell r="AY262" t="str">
            <v>Geo fencing 4 hours</v>
          </cell>
          <cell r="AZ262" t="str">
            <v>Sunday Weekly Off</v>
          </cell>
          <cell r="BA262" t="str">
            <v>Annual Leave Penalization</v>
          </cell>
          <cell r="BB262" t="str">
            <v>Geo Fencing + OD</v>
          </cell>
          <cell r="BC262" t="str">
            <v>karnataka</v>
          </cell>
          <cell r="BE262" t="str">
            <v>15 Days</v>
          </cell>
          <cell r="BF262" t="str">
            <v>BPGPG9237K</v>
          </cell>
          <cell r="BG262" t="str">
            <v>318289363717</v>
          </cell>
          <cell r="BJ262" t="str">
            <v>Working</v>
          </cell>
          <cell r="BQ262" t="str">
            <v>Skill In Village</v>
          </cell>
          <cell r="BR262" t="str">
            <v>Deshpande Education Trust</v>
          </cell>
        </row>
        <row r="263">
          <cell r="G263" t="str">
            <v>000010023</v>
          </cell>
          <cell r="H263" t="str">
            <v>Mahadevappa Neelawani</v>
          </cell>
          <cell r="I263" t="str">
            <v>Male</v>
          </cell>
          <cell r="J263" t="str">
            <v>Married</v>
          </cell>
          <cell r="K263">
            <v>45401</v>
          </cell>
          <cell r="L263" t="str">
            <v>A+ (A Positive)</v>
          </cell>
          <cell r="M263" t="str">
            <v>No</v>
          </cell>
          <cell r="N263" t="str">
            <v>India</v>
          </cell>
          <cell r="O263" t="str">
            <v>91-9035470775</v>
          </cell>
          <cell r="R263" t="str">
            <v>mahadevappa.neelawani@dfmail.org</v>
          </cell>
          <cell r="Y263" t="str">
            <v>S/O Shivayogappa, #2106,TMC Road, Near Maruti temple, Siddanabavi Oni, Nargund, Gadag*, Karnataka,582207</v>
          </cell>
          <cell r="AA263" t="str">
            <v>Gadag</v>
          </cell>
          <cell r="AB263" t="str">
            <v>KA</v>
          </cell>
          <cell r="AC263" t="str">
            <v>582207</v>
          </cell>
          <cell r="AD263" t="str">
            <v>India</v>
          </cell>
          <cell r="AI263" t="str">
            <v>10023</v>
          </cell>
          <cell r="AJ263" t="str">
            <v>Deshpande Foundation Hubballi Office</v>
          </cell>
          <cell r="AK263" t="str">
            <v>India</v>
          </cell>
          <cell r="AL263" t="str">
            <v>Central Shared Services</v>
          </cell>
          <cell r="AM263" t="str">
            <v>Operations</v>
          </cell>
          <cell r="AN263" t="str">
            <v>Facilities</v>
          </cell>
          <cell r="AO263" t="str">
            <v>Electrician</v>
          </cell>
          <cell r="AP263" t="str">
            <v>Assistant Manager</v>
          </cell>
          <cell r="AQ263" t="str">
            <v>Ravindra . Kulkarni</v>
          </cell>
          <cell r="AR263" t="str">
            <v>Not Applicable</v>
          </cell>
          <cell r="AS263">
            <v>41639</v>
          </cell>
          <cell r="AT263" t="str">
            <v>Category A - On roll employees</v>
          </cell>
          <cell r="AU263" t="str">
            <v>L3</v>
          </cell>
          <cell r="AV263" t="str">
            <v>L3.1</v>
          </cell>
          <cell r="AW263" t="str">
            <v>FullTime</v>
          </cell>
          <cell r="AX263" t="str">
            <v>Permanent</v>
          </cell>
          <cell r="AY263" t="str">
            <v>Office Time</v>
          </cell>
          <cell r="AZ263" t="str">
            <v>Sunday &amp; 1st Saturday</v>
          </cell>
          <cell r="BA263" t="str">
            <v>Earned Leave Penalization</v>
          </cell>
          <cell r="BB263" t="str">
            <v>Biometric + OD + WFH</v>
          </cell>
          <cell r="BC263" t="str">
            <v>karnataka</v>
          </cell>
          <cell r="BE263" t="str">
            <v>30 Days</v>
          </cell>
          <cell r="BF263" t="str">
            <v>AZBPN2111M</v>
          </cell>
          <cell r="BG263" t="str">
            <v>921119119816</v>
          </cell>
          <cell r="BH263" t="str">
            <v>GBHBL10018890000010696</v>
          </cell>
          <cell r="BI263" t="str">
            <v>100470987200</v>
          </cell>
          <cell r="BJ263" t="str">
            <v>Working</v>
          </cell>
          <cell r="BQ263" t="str">
            <v>Operation</v>
          </cell>
          <cell r="BR263" t="str">
            <v>Deshpande Foundation</v>
          </cell>
        </row>
        <row r="264">
          <cell r="G264" t="str">
            <v>DET25036</v>
          </cell>
          <cell r="H264" t="str">
            <v>Mahadevi Navalagund A</v>
          </cell>
          <cell r="I264" t="str">
            <v>Female</v>
          </cell>
          <cell r="J264" t="str">
            <v>None</v>
          </cell>
          <cell r="L264" t="str">
            <v>Not Available</v>
          </cell>
          <cell r="M264" t="str">
            <v>No</v>
          </cell>
          <cell r="N264" t="str">
            <v>India</v>
          </cell>
          <cell r="O264" t="str">
            <v>91-7411448123</v>
          </cell>
          <cell r="AI264" t="str">
            <v>DET25036</v>
          </cell>
          <cell r="AJ264" t="str">
            <v>Deshpande Educational Trust Hubballi Office</v>
          </cell>
          <cell r="AK264" t="str">
            <v>India</v>
          </cell>
          <cell r="AL264" t="str">
            <v>Education</v>
          </cell>
          <cell r="AM264" t="str">
            <v>Skill In Village</v>
          </cell>
          <cell r="AN264" t="str">
            <v>Academics</v>
          </cell>
          <cell r="AO264" t="str">
            <v>Trainer</v>
          </cell>
          <cell r="AP264" t="str">
            <v>CRP</v>
          </cell>
          <cell r="AQ264" t="str">
            <v>Fakkeerappa . Kittur</v>
          </cell>
          <cell r="AR264" t="str">
            <v>Not Applicable</v>
          </cell>
          <cell r="AS264">
            <v>45785</v>
          </cell>
          <cell r="AT264" t="str">
            <v>Category C- Off-roll contract employees</v>
          </cell>
          <cell r="AU264" t="str">
            <v>L0</v>
          </cell>
          <cell r="AV264" t="str">
            <v>L0</v>
          </cell>
          <cell r="AW264" t="str">
            <v>FullTime</v>
          </cell>
          <cell r="AX264" t="str">
            <v>Contract Employee</v>
          </cell>
          <cell r="AY264" t="str">
            <v>Geo fencing 4 hours</v>
          </cell>
          <cell r="AZ264" t="str">
            <v>Sunday Weekly Off</v>
          </cell>
          <cell r="BA264" t="str">
            <v>Annual Leave Penalization</v>
          </cell>
          <cell r="BB264" t="str">
            <v>Geo Fencing + OD</v>
          </cell>
          <cell r="BC264" t="str">
            <v>karnataka</v>
          </cell>
          <cell r="BE264" t="str">
            <v>15 Days</v>
          </cell>
          <cell r="BF264" t="str">
            <v>FXGPA1518H</v>
          </cell>
          <cell r="BG264" t="str">
            <v>688318479530</v>
          </cell>
          <cell r="BJ264" t="str">
            <v>Working</v>
          </cell>
          <cell r="BQ264" t="str">
            <v>Skill In Village</v>
          </cell>
          <cell r="BR264" t="str">
            <v>Deshpande Education Trust</v>
          </cell>
        </row>
        <row r="265">
          <cell r="G265" t="str">
            <v>CON2022180</v>
          </cell>
          <cell r="H265" t="str">
            <v>Mahaling Mayannavar</v>
          </cell>
          <cell r="I265" t="str">
            <v>Male</v>
          </cell>
          <cell r="J265" t="str">
            <v>Single</v>
          </cell>
          <cell r="L265" t="str">
            <v>A+ (A Positive)</v>
          </cell>
          <cell r="M265" t="str">
            <v>No</v>
          </cell>
          <cell r="N265" t="str">
            <v>India</v>
          </cell>
          <cell r="O265" t="str">
            <v>91-9902914151</v>
          </cell>
          <cell r="AE265" t="str">
            <v xml:space="preserve">Vittal </v>
          </cell>
          <cell r="AF265" t="str">
            <v xml:space="preserve">Bibatai </v>
          </cell>
          <cell r="AI265" t="str">
            <v>CON2022180</v>
          </cell>
          <cell r="AJ265" t="str">
            <v>Deshpande Educational Trust Hubballi Office</v>
          </cell>
          <cell r="AK265" t="str">
            <v>India</v>
          </cell>
          <cell r="AL265" t="str">
            <v>Education</v>
          </cell>
          <cell r="AM265" t="str">
            <v>SkillPlus</v>
          </cell>
          <cell r="AN265" t="str">
            <v>Academics</v>
          </cell>
          <cell r="AO265" t="str">
            <v>Trainer</v>
          </cell>
          <cell r="AP265" t="str">
            <v>Executive</v>
          </cell>
          <cell r="AQ265" t="str">
            <v>Raghavendra . Pawar</v>
          </cell>
          <cell r="AR265" t="str">
            <v>Not Applicable</v>
          </cell>
          <cell r="AS265">
            <v>44845</v>
          </cell>
          <cell r="AT265" t="str">
            <v>Category C- Off-roll contract employees</v>
          </cell>
          <cell r="AU265" t="str">
            <v>L1</v>
          </cell>
          <cell r="AV265" t="str">
            <v>L1</v>
          </cell>
          <cell r="AW265" t="str">
            <v>FullTime</v>
          </cell>
          <cell r="AX265" t="str">
            <v>Contract Employee</v>
          </cell>
          <cell r="AY265" t="str">
            <v>Geo fencing 8 hours</v>
          </cell>
          <cell r="AZ265" t="str">
            <v>Sunday Weekly Off</v>
          </cell>
          <cell r="BA265" t="str">
            <v>Annual Leave Penalization</v>
          </cell>
          <cell r="BB265" t="str">
            <v>Geo Fencing + OD</v>
          </cell>
          <cell r="BC265" t="str">
            <v>karnataka</v>
          </cell>
          <cell r="BE265" t="str">
            <v>30 Days</v>
          </cell>
          <cell r="BF265" t="str">
            <v>COPPM9766Q</v>
          </cell>
          <cell r="BG265" t="str">
            <v>313946882276</v>
          </cell>
          <cell r="BH265" t="str">
            <v>GBHBL10018890000010786</v>
          </cell>
          <cell r="BI265" t="str">
            <v>101225722491</v>
          </cell>
          <cell r="BJ265" t="str">
            <v>Working</v>
          </cell>
          <cell r="BQ265" t="str">
            <v>SkillPlus</v>
          </cell>
          <cell r="BR265" t="str">
            <v>Deshpande Education Trust</v>
          </cell>
        </row>
        <row r="266">
          <cell r="G266" t="str">
            <v>DET202398</v>
          </cell>
          <cell r="H266" t="str">
            <v>Mahammadgous Khadarnaikar M</v>
          </cell>
          <cell r="I266" t="str">
            <v>Male</v>
          </cell>
          <cell r="J266" t="str">
            <v>Married</v>
          </cell>
          <cell r="K266">
            <v>44919</v>
          </cell>
          <cell r="L266" t="str">
            <v>A+ (A Positive)</v>
          </cell>
          <cell r="M266" t="str">
            <v>No</v>
          </cell>
          <cell r="N266" t="str">
            <v>India</v>
          </cell>
          <cell r="O266" t="str">
            <v>91-8762233184</v>
          </cell>
          <cell r="P266" t="str">
            <v>8762233184</v>
          </cell>
          <cell r="R266" t="str">
            <v>mdkhadarnaikar@gmail.com</v>
          </cell>
          <cell r="Y266" t="str">
            <v>s/o 
Majidsab  khadarnaikar
"KHADRIYA MANZIL"
Kumbar lane Sutagatti
Navanagar hubli-580025</v>
          </cell>
          <cell r="AA266" t="str">
            <v>Dharwad</v>
          </cell>
          <cell r="AB266" t="str">
            <v>KA</v>
          </cell>
          <cell r="AC266" t="str">
            <v>580025</v>
          </cell>
          <cell r="AD266" t="str">
            <v>India</v>
          </cell>
          <cell r="AI266" t="str">
            <v>DET202398</v>
          </cell>
          <cell r="AJ266" t="str">
            <v>Deshpande Educational Trust Hubballi Office</v>
          </cell>
          <cell r="AK266" t="str">
            <v>India</v>
          </cell>
          <cell r="AL266" t="str">
            <v>Education</v>
          </cell>
          <cell r="AM266" t="str">
            <v>SkillPlus R</v>
          </cell>
          <cell r="AN266" t="str">
            <v>Academics</v>
          </cell>
          <cell r="AO266" t="str">
            <v>Trainer</v>
          </cell>
          <cell r="AP266" t="str">
            <v>Senior Executive</v>
          </cell>
          <cell r="AQ266" t="str">
            <v>Shivanand Shivasharanappa Haralayya</v>
          </cell>
          <cell r="AR266" t="str">
            <v>Not Applicable</v>
          </cell>
          <cell r="AS266">
            <v>45079</v>
          </cell>
          <cell r="AT266" t="str">
            <v>Category C- Off-roll contract employees</v>
          </cell>
          <cell r="AU266" t="str">
            <v>L2</v>
          </cell>
          <cell r="AV266" t="str">
            <v>L2</v>
          </cell>
          <cell r="AW266" t="str">
            <v>FullTime</v>
          </cell>
          <cell r="AX266" t="str">
            <v>Contract Employee</v>
          </cell>
          <cell r="AY266" t="str">
            <v>Office Time</v>
          </cell>
          <cell r="AZ266" t="str">
            <v>Sunday &amp; 3rd Saturday</v>
          </cell>
          <cell r="BA266" t="str">
            <v>Annual Leave Penalization</v>
          </cell>
          <cell r="BB266" t="str">
            <v>Bio-Metric + OD</v>
          </cell>
          <cell r="BC266" t="str">
            <v>karnataka</v>
          </cell>
          <cell r="BE266" t="str">
            <v>30 Days</v>
          </cell>
          <cell r="BF266" t="str">
            <v>GHDPK8612J</v>
          </cell>
          <cell r="BG266" t="str">
            <v>708188461807</v>
          </cell>
          <cell r="BH266" t="str">
            <v>GBHBL10018890000010625</v>
          </cell>
          <cell r="BI266" t="str">
            <v>101684435848</v>
          </cell>
          <cell r="BJ266" t="str">
            <v>Working</v>
          </cell>
          <cell r="BQ266" t="str">
            <v>SkillPlus R</v>
          </cell>
          <cell r="BR266" t="str">
            <v>Deshpande Education Trust</v>
          </cell>
        </row>
        <row r="267">
          <cell r="G267" t="str">
            <v>DET202378</v>
          </cell>
          <cell r="H267" t="str">
            <v>Mahananda Kumarswamy Hiremath</v>
          </cell>
          <cell r="I267" t="str">
            <v>Male</v>
          </cell>
          <cell r="J267" t="str">
            <v>Single</v>
          </cell>
          <cell r="L267" t="str">
            <v>B+ (B Positive)</v>
          </cell>
          <cell r="M267" t="str">
            <v>No</v>
          </cell>
          <cell r="N267" t="str">
            <v>India</v>
          </cell>
          <cell r="O267" t="str">
            <v>91-9535725938</v>
          </cell>
          <cell r="AI267" t="str">
            <v>DET202378</v>
          </cell>
          <cell r="AJ267" t="str">
            <v>Deshpande Educational Trust Hubballi Office</v>
          </cell>
          <cell r="AK267" t="str">
            <v>India</v>
          </cell>
          <cell r="AL267" t="str">
            <v>Education</v>
          </cell>
          <cell r="AM267" t="str">
            <v>Skill In Village</v>
          </cell>
          <cell r="AN267" t="str">
            <v>Academics</v>
          </cell>
          <cell r="AO267" t="str">
            <v>Trainer</v>
          </cell>
          <cell r="AP267" t="str">
            <v>CRP</v>
          </cell>
          <cell r="AQ267" t="str">
            <v>Fakkeerappa . Kittur</v>
          </cell>
          <cell r="AR267" t="str">
            <v>Not Applicable</v>
          </cell>
          <cell r="AS267">
            <v>45041</v>
          </cell>
          <cell r="AT267" t="str">
            <v>Category C- Off-roll contract employees</v>
          </cell>
          <cell r="AU267" t="str">
            <v>L0</v>
          </cell>
          <cell r="AV267" t="str">
            <v>L0</v>
          </cell>
          <cell r="AW267" t="str">
            <v>PartTime</v>
          </cell>
          <cell r="AX267" t="str">
            <v>Contract Employee</v>
          </cell>
          <cell r="AY267" t="str">
            <v>Geo fencing 4 hours</v>
          </cell>
          <cell r="AZ267" t="str">
            <v>Sunday Weekly Off</v>
          </cell>
          <cell r="BA267" t="str">
            <v>Annual Leave Penalization</v>
          </cell>
          <cell r="BB267" t="str">
            <v>Geo Fencing + OD</v>
          </cell>
          <cell r="BC267" t="str">
            <v>karnataka</v>
          </cell>
          <cell r="BE267" t="str">
            <v>15 Days</v>
          </cell>
          <cell r="BG267" t="str">
            <v>212164292863</v>
          </cell>
          <cell r="BJ267" t="str">
            <v>Working</v>
          </cell>
          <cell r="BQ267" t="str">
            <v>Skill In Village</v>
          </cell>
          <cell r="BR267" t="str">
            <v>Deshpande Education Trust</v>
          </cell>
        </row>
        <row r="268">
          <cell r="G268" t="str">
            <v>DET2408</v>
          </cell>
          <cell r="H268" t="str">
            <v>Mahantappa Kandekar</v>
          </cell>
          <cell r="I268" t="str">
            <v>Male</v>
          </cell>
          <cell r="J268" t="str">
            <v>Single</v>
          </cell>
          <cell r="L268" t="str">
            <v>B+ (B Positive)</v>
          </cell>
          <cell r="M268" t="str">
            <v>No</v>
          </cell>
          <cell r="N268" t="str">
            <v>India</v>
          </cell>
          <cell r="O268" t="str">
            <v>91-9164260756</v>
          </cell>
          <cell r="R268" t="str">
            <v>mahanteshkandekar@gmail.org</v>
          </cell>
          <cell r="Y268" t="str">
            <v>S/O kariyappa 
 Kandekar,Katapur, Katapur,
Koppal, Kushtagi, Karnataka,</v>
          </cell>
          <cell r="AA268" t="str">
            <v>Koppal</v>
          </cell>
          <cell r="AB268" t="str">
            <v>KA</v>
          </cell>
          <cell r="AC268" t="str">
            <v>583281</v>
          </cell>
          <cell r="AD268" t="str">
            <v>India</v>
          </cell>
          <cell r="AI268" t="str">
            <v>DET2408</v>
          </cell>
          <cell r="AJ268" t="str">
            <v>Deshpande Educational Trust Hubballi Office</v>
          </cell>
          <cell r="AK268" t="str">
            <v>India</v>
          </cell>
          <cell r="AL268" t="str">
            <v>Education Services</v>
          </cell>
          <cell r="AM268" t="str">
            <v>Quality &amp; Assurance</v>
          </cell>
          <cell r="AO268" t="str">
            <v>Quality and Assessment</v>
          </cell>
          <cell r="AP268" t="str">
            <v>Executive</v>
          </cell>
          <cell r="AQ268" t="str">
            <v>Arun . Sardesai</v>
          </cell>
          <cell r="AR268" t="str">
            <v>Not Applicable</v>
          </cell>
          <cell r="AS268">
            <v>45293</v>
          </cell>
          <cell r="AT268" t="str">
            <v>Category C- Off-roll contract employees</v>
          </cell>
          <cell r="AU268" t="str">
            <v>L1</v>
          </cell>
          <cell r="AV268" t="str">
            <v>L1</v>
          </cell>
          <cell r="AW268" t="str">
            <v>FullTime</v>
          </cell>
          <cell r="AX268" t="str">
            <v>Contract Employee</v>
          </cell>
          <cell r="AY268" t="str">
            <v>Office Time</v>
          </cell>
          <cell r="AZ268" t="str">
            <v>Sunday &amp; 3rd Saturday</v>
          </cell>
          <cell r="BA268" t="str">
            <v>Annual Leave Penalization</v>
          </cell>
          <cell r="BB268" t="str">
            <v>Bio-Metric + OD</v>
          </cell>
          <cell r="BC268" t="str">
            <v>karnataka</v>
          </cell>
          <cell r="BE268" t="str">
            <v>30 Days</v>
          </cell>
          <cell r="BF268" t="str">
            <v>DXNPK9314J</v>
          </cell>
          <cell r="BJ268" t="str">
            <v>Working</v>
          </cell>
          <cell r="BQ268" t="str">
            <v>CEO Office</v>
          </cell>
          <cell r="BR268" t="str">
            <v>Deshpande Education Trust</v>
          </cell>
        </row>
        <row r="269">
          <cell r="G269" t="str">
            <v>DET2490</v>
          </cell>
          <cell r="H269" t="str">
            <v>Maheshwaridevi Nagappa Tippannavar</v>
          </cell>
          <cell r="I269" t="str">
            <v>Female</v>
          </cell>
          <cell r="J269" t="str">
            <v>Single</v>
          </cell>
          <cell r="L269" t="str">
            <v>B+ (B Positive)</v>
          </cell>
          <cell r="M269" t="str">
            <v>No</v>
          </cell>
          <cell r="N269" t="str">
            <v>India</v>
          </cell>
          <cell r="O269" t="str">
            <v>91-9739560253</v>
          </cell>
          <cell r="R269" t="str">
            <v>maheshwariolekar@gmail.com</v>
          </cell>
          <cell r="AI269" t="str">
            <v>DET2490</v>
          </cell>
          <cell r="AJ269" t="str">
            <v>Deshpande Educational Trust Hubballi Office</v>
          </cell>
          <cell r="AK269" t="str">
            <v>India</v>
          </cell>
          <cell r="AL269" t="str">
            <v>Education</v>
          </cell>
          <cell r="AM269" t="str">
            <v>Skill In Village</v>
          </cell>
          <cell r="AN269" t="str">
            <v>Academics</v>
          </cell>
          <cell r="AO269" t="str">
            <v>Trainer</v>
          </cell>
          <cell r="AP269" t="str">
            <v>CRP</v>
          </cell>
          <cell r="AQ269" t="str">
            <v>Mallikarjun . Kotabal</v>
          </cell>
          <cell r="AR269" t="str">
            <v>Not Applicable</v>
          </cell>
          <cell r="AS269">
            <v>45427</v>
          </cell>
          <cell r="AT269" t="str">
            <v>Category C- Off-roll contract employees</v>
          </cell>
          <cell r="AU269" t="str">
            <v>L0</v>
          </cell>
          <cell r="AV269" t="str">
            <v>L0</v>
          </cell>
          <cell r="AW269" t="str">
            <v>PartTime</v>
          </cell>
          <cell r="AX269" t="str">
            <v>Contract Employee</v>
          </cell>
          <cell r="AY269" t="str">
            <v>Geo fencing 4 hours</v>
          </cell>
          <cell r="AZ269" t="str">
            <v>Sunday Weekly Off</v>
          </cell>
          <cell r="BA269" t="str">
            <v>Annual Leave Penalization</v>
          </cell>
          <cell r="BB269" t="str">
            <v>Geo Fencing + OD</v>
          </cell>
          <cell r="BC269" t="str">
            <v>karnataka</v>
          </cell>
          <cell r="BE269" t="str">
            <v>15 Days</v>
          </cell>
          <cell r="BF269" t="str">
            <v>AFEPO9291C</v>
          </cell>
          <cell r="BG269" t="str">
            <v>425266602558</v>
          </cell>
          <cell r="BJ269" t="str">
            <v>Working</v>
          </cell>
          <cell r="BQ269" t="str">
            <v>Skill In Village</v>
          </cell>
          <cell r="BR269" t="str">
            <v>Deshpande Education Trust</v>
          </cell>
        </row>
        <row r="270">
          <cell r="G270" t="str">
            <v>DET2466</v>
          </cell>
          <cell r="H270" t="str">
            <v>Mailarappa S Jadadeli</v>
          </cell>
          <cell r="I270" t="str">
            <v>Male</v>
          </cell>
          <cell r="J270" t="str">
            <v>Married</v>
          </cell>
          <cell r="K270">
            <v>44687</v>
          </cell>
          <cell r="L270" t="str">
            <v>O+ (O Positive)</v>
          </cell>
          <cell r="M270" t="str">
            <v>No</v>
          </cell>
          <cell r="N270" t="str">
            <v>India</v>
          </cell>
          <cell r="O270" t="str">
            <v>91-9594546973</v>
          </cell>
          <cell r="P270" t="str">
            <v>9594546973</v>
          </cell>
          <cell r="Q270" t="str">
            <v>08381298962</v>
          </cell>
          <cell r="R270" t="str">
            <v>mylar.jadadeli@gmail.com</v>
          </cell>
          <cell r="AI270" t="str">
            <v>DET2466</v>
          </cell>
          <cell r="AJ270" t="str">
            <v>Deshpande Educational Trust Hubballi Office</v>
          </cell>
          <cell r="AK270" t="str">
            <v>India</v>
          </cell>
          <cell r="AL270" t="str">
            <v>Education</v>
          </cell>
          <cell r="AM270" t="str">
            <v>Skill In Village</v>
          </cell>
          <cell r="AN270" t="str">
            <v>Academics</v>
          </cell>
          <cell r="AO270" t="str">
            <v>Cluster Trainer</v>
          </cell>
          <cell r="AP270" t="str">
            <v>Cluster Trainer</v>
          </cell>
          <cell r="AQ270" t="str">
            <v>Nagaraj M Tukkannavar</v>
          </cell>
          <cell r="AR270" t="str">
            <v>Not Applicable</v>
          </cell>
          <cell r="AS270">
            <v>45414</v>
          </cell>
          <cell r="AT270" t="str">
            <v>Category C- Off-roll contract employees</v>
          </cell>
          <cell r="AU270" t="str">
            <v>L2</v>
          </cell>
          <cell r="AV270" t="str">
            <v>L0</v>
          </cell>
          <cell r="AW270" t="str">
            <v>FullTime</v>
          </cell>
          <cell r="AX270" t="str">
            <v>Contract Employee</v>
          </cell>
          <cell r="AY270" t="str">
            <v>Geo fencing 8 hours</v>
          </cell>
          <cell r="AZ270" t="str">
            <v>Sunday &amp; 3rd Saturday</v>
          </cell>
          <cell r="BA270" t="str">
            <v>Annual Leave Penalization</v>
          </cell>
          <cell r="BB270" t="str">
            <v>Geo Fencing + OD</v>
          </cell>
          <cell r="BC270" t="str">
            <v>karnataka</v>
          </cell>
          <cell r="BE270" t="str">
            <v>15 Days</v>
          </cell>
          <cell r="BF270" t="str">
            <v>ASFPJ7113A</v>
          </cell>
          <cell r="BG270" t="str">
            <v>608964045260</v>
          </cell>
          <cell r="BJ270" t="str">
            <v>Working</v>
          </cell>
          <cell r="BQ270" t="str">
            <v>Skill In Village</v>
          </cell>
          <cell r="BR270" t="str">
            <v>Deshpande Education Trust</v>
          </cell>
        </row>
        <row r="271">
          <cell r="G271" t="str">
            <v>CONT0173</v>
          </cell>
          <cell r="H271" t="str">
            <v>Male Akshaya</v>
          </cell>
          <cell r="I271" t="str">
            <v>Female</v>
          </cell>
          <cell r="J271" t="str">
            <v>None</v>
          </cell>
          <cell r="L271" t="str">
            <v>Not Available</v>
          </cell>
          <cell r="M271" t="str">
            <v>No</v>
          </cell>
          <cell r="N271" t="str">
            <v>India</v>
          </cell>
          <cell r="O271" t="str">
            <v>91-9515589340</v>
          </cell>
          <cell r="R271" t="str">
            <v>akshayaakshaya3934@gmail.com</v>
          </cell>
          <cell r="AJ271" t="str">
            <v>Nizamabad Office</v>
          </cell>
          <cell r="AK271" t="str">
            <v>India</v>
          </cell>
          <cell r="AL271" t="str">
            <v>Education</v>
          </cell>
          <cell r="AM271" t="str">
            <v>Skill In Village</v>
          </cell>
          <cell r="AN271" t="str">
            <v>Academics</v>
          </cell>
          <cell r="AO271" t="str">
            <v>Trainer</v>
          </cell>
          <cell r="AP271" t="str">
            <v>CRP</v>
          </cell>
          <cell r="AQ271" t="str">
            <v>Baithi . Hemalatha</v>
          </cell>
          <cell r="AR271" t="str">
            <v>Not Applicable</v>
          </cell>
          <cell r="AS271">
            <v>45814</v>
          </cell>
          <cell r="AT271" t="str">
            <v>Category C- Off-roll contract employees</v>
          </cell>
          <cell r="AW271" t="str">
            <v>PartTime</v>
          </cell>
          <cell r="AX271" t="str">
            <v>Contract Employee</v>
          </cell>
          <cell r="AY271" t="str">
            <v>Geo fencing 4 hours</v>
          </cell>
          <cell r="AZ271" t="str">
            <v>Sunday Weekly Off</v>
          </cell>
          <cell r="BA271" t="str">
            <v>Annual Leave Penalization</v>
          </cell>
          <cell r="BB271" t="str">
            <v>Geo Fencing + OD</v>
          </cell>
          <cell r="BC271" t="str">
            <v>Telangana</v>
          </cell>
          <cell r="BE271" t="str">
            <v>15 Days</v>
          </cell>
          <cell r="BF271" t="str">
            <v>DZMPA9719N</v>
          </cell>
          <cell r="BG271" t="str">
            <v>844835548695</v>
          </cell>
          <cell r="BJ271" t="str">
            <v>Working</v>
          </cell>
        </row>
        <row r="272">
          <cell r="G272" t="str">
            <v>CON400019</v>
          </cell>
          <cell r="H272" t="str">
            <v>Mallikarjun K</v>
          </cell>
          <cell r="I272" t="str">
            <v>Male</v>
          </cell>
          <cell r="J272" t="str">
            <v>Married</v>
          </cell>
          <cell r="L272" t="str">
            <v>B+ (B Positive)</v>
          </cell>
          <cell r="M272" t="str">
            <v>No</v>
          </cell>
          <cell r="N272" t="str">
            <v>India</v>
          </cell>
          <cell r="O272" t="str">
            <v>91-9535463930</v>
          </cell>
          <cell r="P272" t="str">
            <v>9535463930</v>
          </cell>
          <cell r="Q272" t="str">
            <v>8088237152</v>
          </cell>
          <cell r="R272" t="str">
            <v>malligpb@gmail.com</v>
          </cell>
          <cell r="Y272" t="str">
            <v>S/O Shivakumarappa K, Genikihal, Bus Stand, Kurogodu, Genikihal, Bellary Karnataka 583116</v>
          </cell>
          <cell r="AA272" t="str">
            <v>Karnataka</v>
          </cell>
          <cell r="AB272" t="str">
            <v>KA</v>
          </cell>
          <cell r="AD272" t="str">
            <v>India</v>
          </cell>
          <cell r="AG272" t="str">
            <v xml:space="preserve">Suvarna S K </v>
          </cell>
          <cell r="AH272" t="str">
            <v xml:space="preserve">Sharath , Varshitha </v>
          </cell>
          <cell r="AI272" t="str">
            <v>CON400019</v>
          </cell>
          <cell r="AJ272" t="str">
            <v>Deshpande Foundation Hubballi Office</v>
          </cell>
          <cell r="AK272" t="str">
            <v>India</v>
          </cell>
          <cell r="AL272" t="str">
            <v>Agriculture Initiative</v>
          </cell>
          <cell r="AM272" t="str">
            <v>New Agri Initiatives</v>
          </cell>
          <cell r="AO272" t="str">
            <v>Program Management</v>
          </cell>
          <cell r="AP272" t="str">
            <v>Manager</v>
          </cell>
          <cell r="AQ272" t="str">
            <v>Anand Jayantilal Bariya</v>
          </cell>
          <cell r="AR272" t="str">
            <v>Not Applicable</v>
          </cell>
          <cell r="AS272">
            <v>44571</v>
          </cell>
          <cell r="AT272" t="str">
            <v>Category D- DF contract &amp; Third-party employees</v>
          </cell>
          <cell r="AU272" t="str">
            <v>L4</v>
          </cell>
          <cell r="AV272" t="str">
            <v>L4</v>
          </cell>
          <cell r="AW272" t="str">
            <v>FullTime</v>
          </cell>
          <cell r="AX272" t="str">
            <v>USF Employee</v>
          </cell>
          <cell r="AY272" t="str">
            <v>Flexi Shift  8 Hours</v>
          </cell>
          <cell r="AZ272" t="str">
            <v>Sunday &amp; 3rd Saturday</v>
          </cell>
          <cell r="BA272" t="str">
            <v>USF Employees</v>
          </cell>
          <cell r="BB272" t="str">
            <v xml:space="preserve">Flexi Shift </v>
          </cell>
          <cell r="BC272" t="str">
            <v>karnataka</v>
          </cell>
          <cell r="BE272" t="str">
            <v>30 Days</v>
          </cell>
          <cell r="BG272" t="str">
            <v>247718959807</v>
          </cell>
          <cell r="BJ272" t="str">
            <v>Working</v>
          </cell>
          <cell r="BQ272" t="str">
            <v>New Agri Initiatives</v>
          </cell>
          <cell r="BR272" t="str">
            <v>USF</v>
          </cell>
        </row>
        <row r="273">
          <cell r="G273" t="str">
            <v>DET24157</v>
          </cell>
          <cell r="H273" t="str">
            <v>Mallikarjun Kotabal</v>
          </cell>
          <cell r="I273" t="str">
            <v>Male</v>
          </cell>
          <cell r="J273" t="str">
            <v>Single</v>
          </cell>
          <cell r="L273" t="str">
            <v>Not Available</v>
          </cell>
          <cell r="M273" t="str">
            <v>No</v>
          </cell>
          <cell r="N273" t="str">
            <v>India</v>
          </cell>
          <cell r="O273" t="str">
            <v>91-9740516227</v>
          </cell>
          <cell r="R273" t="str">
            <v>kotabalmallikarjun4@gmail.com</v>
          </cell>
          <cell r="AE273" t="str">
            <v xml:space="preserve">. </v>
          </cell>
          <cell r="AI273" t="str">
            <v>DET24157</v>
          </cell>
          <cell r="AJ273" t="str">
            <v>Deshpande Educational Trust Hubballi Office</v>
          </cell>
          <cell r="AK273" t="str">
            <v>India</v>
          </cell>
          <cell r="AL273" t="str">
            <v>Education</v>
          </cell>
          <cell r="AM273" t="str">
            <v>Skill In Village</v>
          </cell>
          <cell r="AN273" t="str">
            <v>Academics</v>
          </cell>
          <cell r="AO273" t="str">
            <v>Cluster Head</v>
          </cell>
          <cell r="AP273" t="str">
            <v>Cluster Head</v>
          </cell>
          <cell r="AQ273" t="str">
            <v>Nagaraj M Tukkannavar</v>
          </cell>
          <cell r="AR273" t="str">
            <v>Not Applicable</v>
          </cell>
          <cell r="AS273">
            <v>45566</v>
          </cell>
          <cell r="AT273" t="str">
            <v>Category C- Off-roll contract employees</v>
          </cell>
          <cell r="AU273" t="str">
            <v>L2</v>
          </cell>
          <cell r="AV273" t="str">
            <v>L2</v>
          </cell>
          <cell r="AW273" t="str">
            <v>FullTime</v>
          </cell>
          <cell r="AX273" t="str">
            <v>Contract Employee</v>
          </cell>
          <cell r="AY273" t="str">
            <v>Geo fencing 8 hours</v>
          </cell>
          <cell r="AZ273" t="str">
            <v>Sunday Weekly Off</v>
          </cell>
          <cell r="BA273" t="str">
            <v>Annual Leave Penalization</v>
          </cell>
          <cell r="BB273" t="str">
            <v>Geo Fencing + OD</v>
          </cell>
          <cell r="BC273" t="str">
            <v>karnataka</v>
          </cell>
          <cell r="BE273" t="str">
            <v>30 Days</v>
          </cell>
          <cell r="BJ273" t="str">
            <v>Working</v>
          </cell>
          <cell r="BQ273" t="str">
            <v>Skill In Village</v>
          </cell>
          <cell r="BR273" t="str">
            <v>Deshpande Education Trust</v>
          </cell>
        </row>
        <row r="274">
          <cell r="G274" t="str">
            <v>000010213</v>
          </cell>
          <cell r="H274" t="str">
            <v>Mallikarjun Patil</v>
          </cell>
          <cell r="I274" t="str">
            <v>Male</v>
          </cell>
          <cell r="J274" t="str">
            <v>Married</v>
          </cell>
          <cell r="K274">
            <v>43567</v>
          </cell>
          <cell r="L274" t="str">
            <v>A+ (A Positive)</v>
          </cell>
          <cell r="M274" t="str">
            <v>No</v>
          </cell>
          <cell r="N274" t="str">
            <v>India</v>
          </cell>
          <cell r="O274" t="str">
            <v>91-8105772367</v>
          </cell>
          <cell r="P274" t="str">
            <v>9513367621</v>
          </cell>
          <cell r="R274" t="str">
            <v>mallikarjun.sp8377@gmail.com</v>
          </cell>
          <cell r="S274" t="str">
            <v xml:space="preserve">Mallikarjun Suresh Patil   C/O:  Prakash Kareppagol, A/P: Shiv Nagar 3rd Cross Gokak </v>
          </cell>
          <cell r="U274" t="str">
            <v>Gokak</v>
          </cell>
          <cell r="V274" t="str">
            <v>Karntaka</v>
          </cell>
          <cell r="W274" t="str">
            <v>591307</v>
          </cell>
          <cell r="X274" t="str">
            <v>India</v>
          </cell>
          <cell r="Y274" t="str">
            <v>Mallikarjun Suresh Patil
A/P : Khadaklat
Tq: Chikodi
Dist: Belagavi
591228</v>
          </cell>
          <cell r="AA274" t="str">
            <v>Belgaum</v>
          </cell>
          <cell r="AB274" t="str">
            <v>Karnataka</v>
          </cell>
          <cell r="AC274" t="str">
            <v>591228</v>
          </cell>
          <cell r="AD274" t="str">
            <v>India</v>
          </cell>
          <cell r="AE274" t="str">
            <v xml:space="preserve">Suresh Patil </v>
          </cell>
          <cell r="AF274" t="str">
            <v xml:space="preserve">Rarashree </v>
          </cell>
          <cell r="AG274" t="str">
            <v>Savita  Patil</v>
          </cell>
          <cell r="AI274" t="str">
            <v>10213</v>
          </cell>
          <cell r="AJ274" t="str">
            <v>Deshpande Educational Trust Hubballi Office</v>
          </cell>
          <cell r="AK274" t="str">
            <v>India</v>
          </cell>
          <cell r="AL274" t="str">
            <v>Education</v>
          </cell>
          <cell r="AM274" t="str">
            <v>SkillPlus</v>
          </cell>
          <cell r="AN274" t="str">
            <v>Administration</v>
          </cell>
          <cell r="AO274" t="str">
            <v>Impact Divisional Head</v>
          </cell>
          <cell r="AP274" t="str">
            <v>Manager</v>
          </cell>
          <cell r="AQ274" t="str">
            <v>Kuri . Basappa</v>
          </cell>
          <cell r="AR274" t="str">
            <v>Not Applicable</v>
          </cell>
          <cell r="AS274">
            <v>43019</v>
          </cell>
          <cell r="AT274" t="str">
            <v>Category A - On roll employees</v>
          </cell>
          <cell r="AU274" t="str">
            <v>L4</v>
          </cell>
          <cell r="AV274" t="str">
            <v>L4</v>
          </cell>
          <cell r="AW274" t="str">
            <v>FullTime</v>
          </cell>
          <cell r="AX274" t="str">
            <v>Permanent</v>
          </cell>
          <cell r="AY274" t="str">
            <v>Geo fencing 8 hours</v>
          </cell>
          <cell r="AZ274" t="str">
            <v>Sunday &amp; 1st Saturday</v>
          </cell>
          <cell r="BA274" t="str">
            <v>Earned Leave Penalization</v>
          </cell>
          <cell r="BB274" t="str">
            <v>Geo Fencing + OD</v>
          </cell>
          <cell r="BC274" t="str">
            <v>karnataka</v>
          </cell>
          <cell r="BE274" t="str">
            <v>30 Days</v>
          </cell>
          <cell r="BF274" t="str">
            <v>CQJPP8405R</v>
          </cell>
          <cell r="BG274" t="str">
            <v>309121580872</v>
          </cell>
          <cell r="BH274" t="str">
            <v>GBHBL10018890000010182</v>
          </cell>
          <cell r="BI274" t="str">
            <v>101201538098</v>
          </cell>
          <cell r="BJ274" t="str">
            <v>Working</v>
          </cell>
          <cell r="BQ274" t="str">
            <v>SkillPlus</v>
          </cell>
          <cell r="BR274" t="str">
            <v>Deshpande Education Trust</v>
          </cell>
        </row>
        <row r="275">
          <cell r="G275" t="str">
            <v>000010274</v>
          </cell>
          <cell r="H275" t="str">
            <v>Mallikarjun Shivaputrappa Kumbar</v>
          </cell>
          <cell r="I275" t="str">
            <v>Male</v>
          </cell>
          <cell r="J275" t="str">
            <v>Married</v>
          </cell>
          <cell r="K275">
            <v>44329</v>
          </cell>
          <cell r="L275" t="str">
            <v>A+ (A Positive)</v>
          </cell>
          <cell r="M275" t="str">
            <v>No</v>
          </cell>
          <cell r="N275" t="str">
            <v>India</v>
          </cell>
          <cell r="O275" t="str">
            <v>91-9035047002</v>
          </cell>
          <cell r="R275" t="str">
            <v>mallu4548@gmail.com</v>
          </cell>
          <cell r="Y275" t="str">
            <v>MALLIKARJUN SHIVAPUTRAPPA KUMBAR
AT POST - BILKERUR
TALUK - BAGALKOT
DISTRICT - BAGALKOT
PIN - 587207</v>
          </cell>
          <cell r="AA275" t="str">
            <v>Bagalkot</v>
          </cell>
          <cell r="AB275" t="str">
            <v>KA</v>
          </cell>
          <cell r="AC275" t="str">
            <v>587207</v>
          </cell>
          <cell r="AD275" t="str">
            <v>India</v>
          </cell>
          <cell r="AE275" t="str">
            <v xml:space="preserve">Shivaputrappa </v>
          </cell>
          <cell r="AF275" t="str">
            <v xml:space="preserve">Basalingavva </v>
          </cell>
          <cell r="AI275" t="str">
            <v>10274</v>
          </cell>
          <cell r="AJ275" t="str">
            <v>Deshpande Educational Trust Hubballi Office</v>
          </cell>
          <cell r="AK275" t="str">
            <v>India</v>
          </cell>
          <cell r="AL275" t="str">
            <v>Education Services</v>
          </cell>
          <cell r="AM275" t="str">
            <v>Technology</v>
          </cell>
          <cell r="AO275" t="str">
            <v>Technology Support</v>
          </cell>
          <cell r="AP275" t="str">
            <v>Engineering Lead</v>
          </cell>
          <cell r="AQ275" t="str">
            <v>Raghavendra . J</v>
          </cell>
          <cell r="AR275" t="str">
            <v>Not Applicable</v>
          </cell>
          <cell r="AS275">
            <v>43115</v>
          </cell>
          <cell r="AT275" t="str">
            <v>Category A - On roll employees</v>
          </cell>
          <cell r="AU275" t="str">
            <v>L3</v>
          </cell>
          <cell r="AV275" t="str">
            <v>L3.1</v>
          </cell>
          <cell r="AW275" t="str">
            <v>FullTime</v>
          </cell>
          <cell r="AX275" t="str">
            <v>Permanent</v>
          </cell>
          <cell r="AY275" t="str">
            <v>Office Time</v>
          </cell>
          <cell r="AZ275" t="str">
            <v>Sunday &amp; 3rd Saturday</v>
          </cell>
          <cell r="BA275" t="str">
            <v>Earned Leave Penalization</v>
          </cell>
          <cell r="BB275" t="str">
            <v>Biometric + OD + WFH</v>
          </cell>
          <cell r="BC275" t="str">
            <v>karnataka</v>
          </cell>
          <cell r="BE275" t="str">
            <v>30 Days</v>
          </cell>
          <cell r="BF275" t="str">
            <v>CTGPK2357D</v>
          </cell>
          <cell r="BG275" t="str">
            <v>952503687333</v>
          </cell>
          <cell r="BH275" t="str">
            <v>GBHBL00631650000010241</v>
          </cell>
          <cell r="BI275" t="str">
            <v>100706540396</v>
          </cell>
          <cell r="BJ275" t="str">
            <v>Working</v>
          </cell>
          <cell r="BQ275" t="str">
            <v>Technology</v>
          </cell>
          <cell r="BR275" t="str">
            <v>Deshpande Education Trust</v>
          </cell>
        </row>
        <row r="276">
          <cell r="G276" t="str">
            <v>000010382</v>
          </cell>
          <cell r="H276" t="str">
            <v>Mallikarjun Sullad</v>
          </cell>
          <cell r="I276" t="str">
            <v>Male</v>
          </cell>
          <cell r="J276" t="str">
            <v>Married</v>
          </cell>
          <cell r="K276">
            <v>40685</v>
          </cell>
          <cell r="L276" t="str">
            <v>Not Available</v>
          </cell>
          <cell r="M276" t="str">
            <v>No</v>
          </cell>
          <cell r="N276" t="str">
            <v>India</v>
          </cell>
          <cell r="O276" t="str">
            <v>91-7090862455</v>
          </cell>
          <cell r="R276" t="str">
            <v>sulladmallikarjun01@gmail.com</v>
          </cell>
          <cell r="Y276" t="str">
            <v>Mallikarjun Sullad
S/o Pakkirappa
Narendra Oni, Kalaghatagi Taluk,
Dhummawad,
Dhummawad Dharwad.</v>
          </cell>
          <cell r="AA276" t="str">
            <v>Dharwad</v>
          </cell>
          <cell r="AB276" t="str">
            <v>KA</v>
          </cell>
          <cell r="AC276" t="str">
            <v>580114</v>
          </cell>
          <cell r="AD276" t="str">
            <v>India</v>
          </cell>
          <cell r="AE276" t="str">
            <v xml:space="preserve">Phakkirappa </v>
          </cell>
          <cell r="AF276" t="str">
            <v xml:space="preserve">Paravva </v>
          </cell>
          <cell r="AG276" t="str">
            <v xml:space="preserve">Renuka </v>
          </cell>
          <cell r="AI276" t="str">
            <v>10382</v>
          </cell>
          <cell r="AJ276" t="str">
            <v>Deshpande Educational Trust Hubballi Office</v>
          </cell>
          <cell r="AK276" t="str">
            <v>India</v>
          </cell>
          <cell r="AL276" t="str">
            <v>Education Services</v>
          </cell>
          <cell r="AM276" t="str">
            <v>Operations</v>
          </cell>
          <cell r="AN276" t="str">
            <v>Facilities</v>
          </cell>
          <cell r="AO276" t="str">
            <v>Waterman</v>
          </cell>
          <cell r="AP276" t="str">
            <v>Senior Executive</v>
          </cell>
          <cell r="AQ276" t="str">
            <v>Ayyappa . .</v>
          </cell>
          <cell r="AR276" t="str">
            <v>Not Applicable</v>
          </cell>
          <cell r="AS276">
            <v>43493</v>
          </cell>
          <cell r="AT276" t="str">
            <v>Category A - On roll employees</v>
          </cell>
          <cell r="AU276" t="str">
            <v>L2</v>
          </cell>
          <cell r="AV276" t="str">
            <v>L2</v>
          </cell>
          <cell r="AW276" t="str">
            <v>FullTime</v>
          </cell>
          <cell r="AX276" t="str">
            <v>Permanent</v>
          </cell>
          <cell r="AY276" t="str">
            <v>Office Time</v>
          </cell>
          <cell r="AZ276" t="str">
            <v>Sunday &amp; 1st Saturday</v>
          </cell>
          <cell r="BA276" t="str">
            <v>Earned Leave Penalization</v>
          </cell>
          <cell r="BB276" t="str">
            <v>Biometric + OD + WFH</v>
          </cell>
          <cell r="BC276" t="str">
            <v>karnataka</v>
          </cell>
          <cell r="BE276" t="str">
            <v>30 Days</v>
          </cell>
          <cell r="BF276" t="str">
            <v>ERPPS3795J</v>
          </cell>
          <cell r="BG276" t="str">
            <v>848997021047</v>
          </cell>
          <cell r="BH276" t="str">
            <v>GBHBL10018890000010355</v>
          </cell>
          <cell r="BI276" t="str">
            <v>101483488926</v>
          </cell>
          <cell r="BJ276" t="str">
            <v>Working</v>
          </cell>
          <cell r="BQ276" t="str">
            <v>Operation</v>
          </cell>
          <cell r="BR276" t="str">
            <v>Deshpande Education Trust</v>
          </cell>
        </row>
        <row r="277">
          <cell r="G277" t="str">
            <v>CON600077</v>
          </cell>
          <cell r="H277" t="str">
            <v>Mandala Kishan Kumar</v>
          </cell>
          <cell r="I277" t="str">
            <v>Male</v>
          </cell>
          <cell r="J277" t="str">
            <v>Married</v>
          </cell>
          <cell r="K277">
            <v>42489</v>
          </cell>
          <cell r="L277" t="str">
            <v>B+ (B Positive)</v>
          </cell>
          <cell r="M277" t="str">
            <v>No</v>
          </cell>
          <cell r="N277" t="str">
            <v>India</v>
          </cell>
          <cell r="O277" t="str">
            <v>91-9989567412</v>
          </cell>
          <cell r="R277" t="str">
            <v>kishankumarmandala448@gmail.com</v>
          </cell>
          <cell r="Y277" t="str">
            <v>Vi:-Govardhanagiri,MDL:-Thoguta,Dist:-Siddipet,Pin:-502114</v>
          </cell>
          <cell r="AA277" t="str">
            <v>Vi:-Govardhanagiri,MDL:-Thoguta,Dist:-Siddipet,Pin:-502114</v>
          </cell>
          <cell r="AB277" t="str">
            <v>TG</v>
          </cell>
          <cell r="AC277" t="str">
            <v>502114</v>
          </cell>
          <cell r="AD277" t="str">
            <v>India</v>
          </cell>
          <cell r="AE277" t="str">
            <v xml:space="preserve">Mandala Rajaiah </v>
          </cell>
          <cell r="AF277" t="str">
            <v xml:space="preserve">Mandala Laxmi </v>
          </cell>
          <cell r="AG277" t="str">
            <v xml:space="preserve">Mandala Rajitha </v>
          </cell>
          <cell r="AH277" t="str">
            <v xml:space="preserve">Mandala Nihal , Mandala Karthikeya </v>
          </cell>
          <cell r="AI277" t="str">
            <v>CON600077</v>
          </cell>
          <cell r="AJ277" t="str">
            <v>Deshpande Foundation Hubballi Office</v>
          </cell>
          <cell r="AK277" t="str">
            <v>India</v>
          </cell>
          <cell r="AL277" t="str">
            <v>Agriculture Initiative</v>
          </cell>
          <cell r="AM277" t="str">
            <v>Farm Pond</v>
          </cell>
          <cell r="AO277" t="str">
            <v>Field Facilitator</v>
          </cell>
          <cell r="AP277" t="str">
            <v>Field Facilitator</v>
          </cell>
          <cell r="AQ277" t="str">
            <v>Sandeepkumar Subraya Naik</v>
          </cell>
          <cell r="AR277" t="str">
            <v>Not Applicable</v>
          </cell>
          <cell r="AS277">
            <v>43637</v>
          </cell>
          <cell r="AT277" t="str">
            <v>Category D- DF contract &amp; Third-party employees</v>
          </cell>
          <cell r="AU277" t="str">
            <v>L0</v>
          </cell>
          <cell r="AV277" t="str">
            <v>L0</v>
          </cell>
          <cell r="AW277" t="str">
            <v>FullTime</v>
          </cell>
          <cell r="AX277" t="str">
            <v>USF Employee</v>
          </cell>
          <cell r="AY277" t="str">
            <v>Flexi Shift  8 Hours</v>
          </cell>
          <cell r="AZ277" t="str">
            <v>Sunday &amp; 3rd Saturday</v>
          </cell>
          <cell r="BA277" t="str">
            <v>USF Employees</v>
          </cell>
          <cell r="BB277" t="str">
            <v xml:space="preserve">Flexi Shift </v>
          </cell>
          <cell r="BC277" t="str">
            <v>Telangana</v>
          </cell>
          <cell r="BE277" t="str">
            <v>30 Days</v>
          </cell>
          <cell r="BJ277" t="str">
            <v>Working</v>
          </cell>
          <cell r="BQ277" t="str">
            <v>Farm Pond- Telengana</v>
          </cell>
          <cell r="BR277" t="str">
            <v>USF</v>
          </cell>
        </row>
        <row r="278">
          <cell r="G278" t="str">
            <v>DET202318</v>
          </cell>
          <cell r="H278" t="str">
            <v>Mangesh Venkatesh Kulkarni</v>
          </cell>
          <cell r="I278" t="str">
            <v>Male</v>
          </cell>
          <cell r="J278" t="str">
            <v>Single</v>
          </cell>
          <cell r="L278" t="str">
            <v>A+ (A Positive)</v>
          </cell>
          <cell r="M278" t="str">
            <v>No</v>
          </cell>
          <cell r="N278" t="str">
            <v>India</v>
          </cell>
          <cell r="O278" t="str">
            <v>91-8123605835</v>
          </cell>
          <cell r="R278" t="str">
            <v>mangesh.kulkarni707@gmail.com</v>
          </cell>
          <cell r="S278" t="str">
            <v xml:space="preserve">Raman bail </v>
          </cell>
          <cell r="T278" t="str">
            <v xml:space="preserve">2nd cross </v>
          </cell>
          <cell r="U278" t="str">
            <v>Sirsi</v>
          </cell>
          <cell r="V278" t="str">
            <v xml:space="preserve">Karnataka </v>
          </cell>
          <cell r="W278" t="str">
            <v>581401</v>
          </cell>
          <cell r="X278" t="str">
            <v>India</v>
          </cell>
          <cell r="Y278" t="str">
            <v xml:space="preserve">Raman bail </v>
          </cell>
          <cell r="Z278" t="str">
            <v xml:space="preserve">2nd cross </v>
          </cell>
          <cell r="AA278" t="str">
            <v>Sirsi</v>
          </cell>
          <cell r="AB278" t="str">
            <v xml:space="preserve">Karnataka </v>
          </cell>
          <cell r="AC278" t="str">
            <v>581401</v>
          </cell>
          <cell r="AD278" t="str">
            <v>India</v>
          </cell>
          <cell r="AI278" t="str">
            <v>DET202318</v>
          </cell>
          <cell r="AJ278" t="str">
            <v>Deshpande Educational Trust Hubballi Office</v>
          </cell>
          <cell r="AK278" t="str">
            <v>India</v>
          </cell>
          <cell r="AL278" t="str">
            <v>Education</v>
          </cell>
          <cell r="AM278" t="str">
            <v>SkillPlus</v>
          </cell>
          <cell r="AN278" t="str">
            <v>Academics</v>
          </cell>
          <cell r="AO278" t="str">
            <v>Trainer</v>
          </cell>
          <cell r="AP278" t="str">
            <v>Executive</v>
          </cell>
          <cell r="AQ278" t="str">
            <v>Channabasappa . Gudli</v>
          </cell>
          <cell r="AR278" t="str">
            <v>Not Applicable</v>
          </cell>
          <cell r="AS278">
            <v>45005</v>
          </cell>
          <cell r="AT278" t="str">
            <v>Category C- Off-roll contract employees</v>
          </cell>
          <cell r="AU278" t="str">
            <v>L1</v>
          </cell>
          <cell r="AV278" t="str">
            <v>L1</v>
          </cell>
          <cell r="AW278" t="str">
            <v>FullTime</v>
          </cell>
          <cell r="AX278" t="str">
            <v>Contract Employee</v>
          </cell>
          <cell r="AY278" t="str">
            <v>Geo fencing 8 hours</v>
          </cell>
          <cell r="AZ278" t="str">
            <v>Sunday Weekly Off</v>
          </cell>
          <cell r="BA278" t="str">
            <v>Annual Leave Penalization</v>
          </cell>
          <cell r="BB278" t="str">
            <v>Geo Fencing + OD</v>
          </cell>
          <cell r="BC278" t="str">
            <v>karnataka</v>
          </cell>
          <cell r="BE278" t="str">
            <v>30 Days</v>
          </cell>
          <cell r="BF278" t="str">
            <v>CRSPK6725M</v>
          </cell>
          <cell r="BG278" t="str">
            <v>370403668594</v>
          </cell>
          <cell r="BH278" t="str">
            <v>GBHBL10018890000010634</v>
          </cell>
          <cell r="BI278" t="str">
            <v>101265421010</v>
          </cell>
          <cell r="BJ278" t="str">
            <v>Working</v>
          </cell>
          <cell r="BQ278" t="str">
            <v>SkillPlus</v>
          </cell>
          <cell r="BR278" t="str">
            <v>Deshpande Education Trust</v>
          </cell>
        </row>
        <row r="279">
          <cell r="G279" t="str">
            <v>000010655</v>
          </cell>
          <cell r="H279" t="str">
            <v>Manish Kumar Jaiswal</v>
          </cell>
          <cell r="I279" t="str">
            <v>Male</v>
          </cell>
          <cell r="J279" t="str">
            <v>Single</v>
          </cell>
          <cell r="L279" t="str">
            <v>Not Available</v>
          </cell>
          <cell r="M279" t="str">
            <v>No</v>
          </cell>
          <cell r="N279" t="str">
            <v>India</v>
          </cell>
          <cell r="O279" t="str">
            <v>91-9043385719</v>
          </cell>
          <cell r="R279" t="str">
            <v>manishjaiswal277@gmail.com</v>
          </cell>
          <cell r="AE279" t="str">
            <v xml:space="preserve">. </v>
          </cell>
          <cell r="AI279" t="str">
            <v>10655</v>
          </cell>
          <cell r="AJ279" t="str">
            <v>Foundation For Sandbox Startup Initiatives Hubballi Office</v>
          </cell>
          <cell r="AK279" t="str">
            <v>India</v>
          </cell>
          <cell r="AL279" t="str">
            <v>FSSI Services</v>
          </cell>
          <cell r="AM279" t="str">
            <v>CEO Office</v>
          </cell>
          <cell r="AO279" t="str">
            <v>Chief executive officer</v>
          </cell>
          <cell r="AP279" t="str">
            <v>Chief executive officer</v>
          </cell>
          <cell r="AQ279" t="str">
            <v>Manish Kumar Jaiswal</v>
          </cell>
          <cell r="AR279" t="str">
            <v>Not Applicable</v>
          </cell>
          <cell r="AS279">
            <v>44515</v>
          </cell>
          <cell r="AT279" t="str">
            <v>Category A - On roll employees</v>
          </cell>
          <cell r="AU279" t="str">
            <v>L7</v>
          </cell>
          <cell r="AV279" t="str">
            <v>L7.3</v>
          </cell>
          <cell r="AW279" t="str">
            <v>FullTime</v>
          </cell>
          <cell r="AX279" t="str">
            <v>Permanent</v>
          </cell>
          <cell r="AY279" t="str">
            <v>Office Time</v>
          </cell>
          <cell r="AZ279" t="str">
            <v>Sunday &amp; 3rd Saturday</v>
          </cell>
          <cell r="BB279" t="str">
            <v>Biometric + OD + WFH</v>
          </cell>
          <cell r="BC279" t="str">
            <v>karnataka</v>
          </cell>
          <cell r="BE279" t="str">
            <v>90 Days</v>
          </cell>
          <cell r="BF279" t="str">
            <v>AVSPJ0473B</v>
          </cell>
          <cell r="BG279" t="str">
            <v>832659530311</v>
          </cell>
          <cell r="BJ279" t="str">
            <v>Working</v>
          </cell>
          <cell r="BQ279" t="str">
            <v>DS-CEO Office</v>
          </cell>
          <cell r="BR279" t="str">
            <v>Foundation for Sandboxstartup Initiatives</v>
          </cell>
        </row>
        <row r="280">
          <cell r="G280" t="str">
            <v>DET23181</v>
          </cell>
          <cell r="H280" t="str">
            <v>Manisha Hazare</v>
          </cell>
          <cell r="I280" t="str">
            <v>Female</v>
          </cell>
          <cell r="J280" t="str">
            <v>Single</v>
          </cell>
          <cell r="L280" t="str">
            <v>O+ (O Positive)</v>
          </cell>
          <cell r="M280" t="str">
            <v>No</v>
          </cell>
          <cell r="N280" t="str">
            <v>India</v>
          </cell>
          <cell r="O280" t="str">
            <v>91-8971923412</v>
          </cell>
          <cell r="R280" t="str">
            <v>manishaghazare@gmail.com</v>
          </cell>
          <cell r="Y280" t="str">
            <v>D/O GOPALSINGH HAZARE
DALIMBARPETH CHANNPETH HUBLI
HUBLI 
DIST-DHARWAD
OLD HUBLKI-580024</v>
          </cell>
          <cell r="AA280" t="str">
            <v>Hubli</v>
          </cell>
          <cell r="AB280" t="str">
            <v>KA</v>
          </cell>
          <cell r="AC280" t="str">
            <v>580024</v>
          </cell>
          <cell r="AD280" t="str">
            <v>India</v>
          </cell>
          <cell r="AI280" t="str">
            <v>DET23181</v>
          </cell>
          <cell r="AJ280" t="str">
            <v>Deshpande Educational Trust Hubballi Office</v>
          </cell>
          <cell r="AK280" t="str">
            <v>India</v>
          </cell>
          <cell r="AL280" t="str">
            <v>Education</v>
          </cell>
          <cell r="AM280" t="str">
            <v>SkillPlus</v>
          </cell>
          <cell r="AN280" t="str">
            <v>Academics</v>
          </cell>
          <cell r="AO280" t="str">
            <v>Trainer</v>
          </cell>
          <cell r="AP280" t="str">
            <v>Executive</v>
          </cell>
          <cell r="AQ280" t="str">
            <v>Gurusiddayya . Konnuramath</v>
          </cell>
          <cell r="AR280" t="str">
            <v>Not Applicable</v>
          </cell>
          <cell r="AS280">
            <v>45180</v>
          </cell>
          <cell r="AT280" t="str">
            <v>Category C- Off-roll contract employees</v>
          </cell>
          <cell r="AU280" t="str">
            <v>L1</v>
          </cell>
          <cell r="AV280" t="str">
            <v>L1</v>
          </cell>
          <cell r="AW280" t="str">
            <v>FullTime</v>
          </cell>
          <cell r="AX280" t="str">
            <v>Contract Employee</v>
          </cell>
          <cell r="AY280" t="str">
            <v>Geo fencing 8 hours</v>
          </cell>
          <cell r="AZ280" t="str">
            <v>Sunday Weekly Off</v>
          </cell>
          <cell r="BA280" t="str">
            <v>Annual Leave Penalization</v>
          </cell>
          <cell r="BB280" t="str">
            <v>Geo Fencing + OD</v>
          </cell>
          <cell r="BC280" t="str">
            <v>karnataka</v>
          </cell>
          <cell r="BE280" t="str">
            <v>30 Days</v>
          </cell>
          <cell r="BF280" t="str">
            <v>AZDPH4568E</v>
          </cell>
          <cell r="BG280" t="str">
            <v>310414627641</v>
          </cell>
          <cell r="BH280" t="str">
            <v>GBHBL10018890000010722</v>
          </cell>
          <cell r="BI280" t="str">
            <v>101837610522</v>
          </cell>
          <cell r="BJ280" t="str">
            <v>Working</v>
          </cell>
          <cell r="BQ280" t="str">
            <v>SkillPlus</v>
          </cell>
          <cell r="BR280" t="str">
            <v>Deshpande Education Trust</v>
          </cell>
        </row>
        <row r="281">
          <cell r="G281" t="str">
            <v>000010140</v>
          </cell>
          <cell r="H281" t="str">
            <v>Manjappa C Madiwalar</v>
          </cell>
          <cell r="I281" t="str">
            <v>Male</v>
          </cell>
          <cell r="J281" t="str">
            <v>Married</v>
          </cell>
          <cell r="K281">
            <v>38100</v>
          </cell>
          <cell r="L281" t="str">
            <v>B+ (B Positive)</v>
          </cell>
          <cell r="M281" t="str">
            <v>No</v>
          </cell>
          <cell r="N281" t="str">
            <v>India</v>
          </cell>
          <cell r="O281" t="str">
            <v>91-7353288623</v>
          </cell>
          <cell r="R281" t="str">
            <v>manjappa.madiwalar@dfmail.org</v>
          </cell>
          <cell r="Y281" t="str">
            <v>Manjappa c Madiwalar
 @ kenapur, post, 
Bannur Taq, shiggaon 
dist, Haveri.</v>
          </cell>
          <cell r="AA281" t="str">
            <v>Haveri</v>
          </cell>
          <cell r="AB281" t="str">
            <v>KA</v>
          </cell>
          <cell r="AC281" t="str">
            <v>581110</v>
          </cell>
          <cell r="AD281" t="str">
            <v>India</v>
          </cell>
          <cell r="AI281" t="str">
            <v>10140</v>
          </cell>
          <cell r="AJ281" t="str">
            <v>Deshpande Foundation Hubballi Office</v>
          </cell>
          <cell r="AK281" t="str">
            <v>India</v>
          </cell>
          <cell r="AL281" t="str">
            <v>Central Shared Services</v>
          </cell>
          <cell r="AM281" t="str">
            <v>Operations</v>
          </cell>
          <cell r="AN281" t="str">
            <v>Facilities</v>
          </cell>
          <cell r="AO281" t="str">
            <v>Electrician</v>
          </cell>
          <cell r="AP281" t="str">
            <v>Senior Executive</v>
          </cell>
          <cell r="AQ281" t="str">
            <v>Sunil Govindravo Chitragar</v>
          </cell>
          <cell r="AR281" t="str">
            <v>Not Applicable</v>
          </cell>
          <cell r="AS281">
            <v>42705</v>
          </cell>
          <cell r="AT281" t="str">
            <v>Category A - On roll employees</v>
          </cell>
          <cell r="AU281" t="str">
            <v>L2</v>
          </cell>
          <cell r="AV281" t="str">
            <v>L2</v>
          </cell>
          <cell r="AW281" t="str">
            <v>FullTime</v>
          </cell>
          <cell r="AX281" t="str">
            <v>Permanent</v>
          </cell>
          <cell r="AY281" t="str">
            <v>Office Time</v>
          </cell>
          <cell r="AZ281" t="str">
            <v>Sunday &amp; 3rd Saturday</v>
          </cell>
          <cell r="BA281" t="str">
            <v>Earned Leave Penalization</v>
          </cell>
          <cell r="BB281" t="str">
            <v>Biometric + OD + WFH</v>
          </cell>
          <cell r="BC281" t="str">
            <v>karnataka</v>
          </cell>
          <cell r="BE281" t="str">
            <v>30 Days</v>
          </cell>
          <cell r="BF281" t="str">
            <v>BCOPM8530N</v>
          </cell>
          <cell r="BG281" t="str">
            <v>726601586469</v>
          </cell>
          <cell r="BH281" t="str">
            <v>GBHBL10018890000010497</v>
          </cell>
          <cell r="BI281" t="str">
            <v>101007837439</v>
          </cell>
          <cell r="BJ281" t="str">
            <v>Working</v>
          </cell>
          <cell r="BQ281" t="str">
            <v>Operation</v>
          </cell>
          <cell r="BR281" t="str">
            <v>Deshpande Foundation</v>
          </cell>
        </row>
        <row r="282">
          <cell r="G282" t="str">
            <v>000010740</v>
          </cell>
          <cell r="H282" t="str">
            <v>Manjula Arasapur</v>
          </cell>
          <cell r="I282" t="str">
            <v>Female</v>
          </cell>
          <cell r="J282" t="str">
            <v>Married</v>
          </cell>
          <cell r="K282">
            <v>41278</v>
          </cell>
          <cell r="L282" t="str">
            <v>A+ (A Positive)</v>
          </cell>
          <cell r="M282" t="str">
            <v>No</v>
          </cell>
          <cell r="N282" t="str">
            <v>India</v>
          </cell>
          <cell r="O282" t="str">
            <v>91-8747844150</v>
          </cell>
          <cell r="P282" t="str">
            <v>8747844150</v>
          </cell>
          <cell r="R282" t="str">
            <v>sabanur.manjula@gmail.com</v>
          </cell>
          <cell r="S282" t="str">
            <v>no 16 ekata nagar</v>
          </cell>
          <cell r="T282" t="str">
            <v>unkal</v>
          </cell>
          <cell r="U282" t="str">
            <v>hubli</v>
          </cell>
          <cell r="V282" t="str">
            <v>KARNATAKA</v>
          </cell>
          <cell r="W282" t="str">
            <v>580031</v>
          </cell>
          <cell r="X282" t="str">
            <v>India</v>
          </cell>
          <cell r="Y282" t="str">
            <v xml:space="preserve">Bhramgiri colony </v>
          </cell>
          <cell r="Z282" t="str">
            <v>hubli</v>
          </cell>
          <cell r="AA282" t="str">
            <v>Hubli</v>
          </cell>
          <cell r="AB282" t="str">
            <v>Karnataka</v>
          </cell>
          <cell r="AC282" t="str">
            <v>580031</v>
          </cell>
          <cell r="AD282" t="str">
            <v>India</v>
          </cell>
          <cell r="AE282" t="str">
            <v xml:space="preserve">Shekarappa </v>
          </cell>
          <cell r="AF282" t="str">
            <v xml:space="preserve">Madevi </v>
          </cell>
          <cell r="AG282" t="str">
            <v xml:space="preserve">Umesh </v>
          </cell>
          <cell r="AH282" t="str">
            <v>Sakshi , Diya  Arasapur</v>
          </cell>
          <cell r="AI282" t="str">
            <v>10740</v>
          </cell>
          <cell r="AJ282" t="str">
            <v>Deshpande Foundation Hubballi Office</v>
          </cell>
          <cell r="AK282" t="str">
            <v>India</v>
          </cell>
          <cell r="AL282" t="str">
            <v>Agriculture Initiative</v>
          </cell>
          <cell r="AM282" t="str">
            <v>Financial Inclusion</v>
          </cell>
          <cell r="AO282" t="str">
            <v>Financial inclusion</v>
          </cell>
          <cell r="AP282" t="str">
            <v>Manager</v>
          </cell>
          <cell r="AQ282" t="str">
            <v>Anand Jayantilal Bariya</v>
          </cell>
          <cell r="AR282" t="str">
            <v>Not Applicable</v>
          </cell>
          <cell r="AS282">
            <v>45167</v>
          </cell>
          <cell r="AT282" t="str">
            <v>Category A - On roll employees</v>
          </cell>
          <cell r="AU282" t="str">
            <v>L4</v>
          </cell>
          <cell r="AV282" t="str">
            <v>L4</v>
          </cell>
          <cell r="AW282" t="str">
            <v>FullTime</v>
          </cell>
          <cell r="AX282" t="str">
            <v>Permanent</v>
          </cell>
          <cell r="AY282" t="str">
            <v>Office Time</v>
          </cell>
          <cell r="AZ282" t="str">
            <v>Sunday &amp; 3rd Saturday</v>
          </cell>
          <cell r="BA282" t="str">
            <v>Earned Leave Penalization</v>
          </cell>
          <cell r="BB282" t="str">
            <v>Biometric + OD + WFH</v>
          </cell>
          <cell r="BC282" t="str">
            <v>karnataka</v>
          </cell>
          <cell r="BE282" t="str">
            <v>30 Days</v>
          </cell>
          <cell r="BF282" t="str">
            <v>CMAPS9203B</v>
          </cell>
          <cell r="BG282" t="str">
            <v>302142855193</v>
          </cell>
          <cell r="BH282" t="str">
            <v>GBHBL00631650000010571</v>
          </cell>
          <cell r="BI282" t="str">
            <v>101105416626</v>
          </cell>
          <cell r="BJ282" t="str">
            <v>Working</v>
          </cell>
          <cell r="BQ282" t="str">
            <v>DF-Financial Inclusion</v>
          </cell>
          <cell r="BR282" t="str">
            <v>Deshpande Foundation</v>
          </cell>
        </row>
        <row r="283">
          <cell r="G283" t="str">
            <v>000010329</v>
          </cell>
          <cell r="H283" t="str">
            <v>Manjula Babanna Kalli</v>
          </cell>
          <cell r="I283" t="str">
            <v>Female</v>
          </cell>
          <cell r="J283" t="str">
            <v>Single</v>
          </cell>
          <cell r="L283" t="str">
            <v>A- (A Negative)</v>
          </cell>
          <cell r="M283" t="str">
            <v>No</v>
          </cell>
          <cell r="N283" t="str">
            <v>India</v>
          </cell>
          <cell r="O283" t="str">
            <v>91-7259964109</v>
          </cell>
          <cell r="R283" t="str">
            <v>manjulab.dkf10w@detedu.org</v>
          </cell>
          <cell r="Y283" t="str">
            <v>D/o Babanna Bangeppa Kalli,
Hirebana ward no: 1, Vaddara oni, Near court laxmeshwara - 582116</v>
          </cell>
          <cell r="AA283" t="str">
            <v>Gadag</v>
          </cell>
          <cell r="AB283" t="str">
            <v>KA</v>
          </cell>
          <cell r="AC283" t="str">
            <v>582116</v>
          </cell>
          <cell r="AD283" t="str">
            <v>India</v>
          </cell>
          <cell r="AE283" t="str">
            <v xml:space="preserve">Babanna K </v>
          </cell>
          <cell r="AF283" t="str">
            <v xml:space="preserve">Anasavva K </v>
          </cell>
          <cell r="AI283" t="str">
            <v>10329</v>
          </cell>
          <cell r="AJ283" t="str">
            <v>Foundation For Sandbox Startup Initiatives Hubballi Office</v>
          </cell>
          <cell r="AK283" t="str">
            <v>India</v>
          </cell>
          <cell r="AL283" t="str">
            <v>FSSI Services</v>
          </cell>
          <cell r="AM283" t="str">
            <v>Operations</v>
          </cell>
          <cell r="AN283" t="str">
            <v>Facilities</v>
          </cell>
          <cell r="AO283" t="str">
            <v>Facility management</v>
          </cell>
          <cell r="AP283" t="str">
            <v>Executive</v>
          </cell>
          <cell r="AQ283" t="str">
            <v>Sandesh R Roopadhar</v>
          </cell>
          <cell r="AR283" t="str">
            <v>Not Applicable</v>
          </cell>
          <cell r="AS283">
            <v>43252</v>
          </cell>
          <cell r="AT283" t="str">
            <v>Category A - On roll employees</v>
          </cell>
          <cell r="AU283" t="str">
            <v>L1</v>
          </cell>
          <cell r="AV283" t="str">
            <v>L1</v>
          </cell>
          <cell r="AW283" t="str">
            <v>FullTime</v>
          </cell>
          <cell r="AX283" t="str">
            <v>Permanent</v>
          </cell>
          <cell r="AY283" t="str">
            <v>Office Time</v>
          </cell>
          <cell r="AZ283" t="str">
            <v>Sunday &amp; 3rd Saturday</v>
          </cell>
          <cell r="BA283" t="str">
            <v>Earned Leave Penalization</v>
          </cell>
          <cell r="BB283" t="str">
            <v>Biometric + OD + WFH</v>
          </cell>
          <cell r="BC283" t="str">
            <v>karnataka</v>
          </cell>
          <cell r="BE283" t="str">
            <v>30 Days</v>
          </cell>
          <cell r="BF283" t="str">
            <v>GLRPK3808Q</v>
          </cell>
          <cell r="BG283" t="str">
            <v>778772977938</v>
          </cell>
          <cell r="BH283" t="str">
            <v>GBHBL18131530000010082</v>
          </cell>
          <cell r="BI283" t="str">
            <v>101496978936</v>
          </cell>
          <cell r="BJ283" t="str">
            <v>Working</v>
          </cell>
          <cell r="BQ283" t="str">
            <v>Operation</v>
          </cell>
          <cell r="BR283" t="str">
            <v>Foundation for Sandboxstartup Initiatives</v>
          </cell>
        </row>
        <row r="284">
          <cell r="G284" t="str">
            <v>DET24103</v>
          </cell>
          <cell r="H284" t="str">
            <v>Manjula Murti Bengalur</v>
          </cell>
          <cell r="I284" t="str">
            <v>Female</v>
          </cell>
          <cell r="J284" t="str">
            <v>Single</v>
          </cell>
          <cell r="L284" t="str">
            <v>A+ (A Positive)</v>
          </cell>
          <cell r="M284" t="str">
            <v>No</v>
          </cell>
          <cell r="N284" t="str">
            <v>India</v>
          </cell>
          <cell r="O284" t="str">
            <v>91-8431071148</v>
          </cell>
          <cell r="R284" t="str">
            <v>Manjubengalur1995@gmail.com</v>
          </cell>
          <cell r="AI284" t="str">
            <v>DET24103</v>
          </cell>
          <cell r="AJ284" t="str">
            <v>Deshpande Foundation Hubballi Office</v>
          </cell>
          <cell r="AK284" t="str">
            <v>India</v>
          </cell>
          <cell r="AL284" t="str">
            <v>Education</v>
          </cell>
          <cell r="AM284" t="str">
            <v>EarlySpark</v>
          </cell>
          <cell r="AN284" t="str">
            <v>Academics</v>
          </cell>
          <cell r="AO284" t="str">
            <v>Trainer</v>
          </cell>
          <cell r="AP284" t="str">
            <v>Instructor</v>
          </cell>
          <cell r="AQ284" t="str">
            <v>Anjalidevi B Dotikal</v>
          </cell>
          <cell r="AR284" t="str">
            <v>Not Applicable</v>
          </cell>
          <cell r="AS284">
            <v>45427</v>
          </cell>
          <cell r="AT284" t="str">
            <v>Category C- Off-roll contract employees</v>
          </cell>
          <cell r="AU284" t="str">
            <v>L1</v>
          </cell>
          <cell r="AV284" t="str">
            <v>L1</v>
          </cell>
          <cell r="AW284" t="str">
            <v>FullTime</v>
          </cell>
          <cell r="AX284" t="str">
            <v>Contract Employee</v>
          </cell>
          <cell r="AY284" t="str">
            <v>Geo fencing 8 hours</v>
          </cell>
          <cell r="AZ284" t="str">
            <v>Sunday &amp; 3rd Saturday</v>
          </cell>
          <cell r="BA284" t="str">
            <v>Annual Leave Penalization</v>
          </cell>
          <cell r="BB284" t="str">
            <v>Geo Fencing + OD</v>
          </cell>
          <cell r="BC284" t="str">
            <v>karnataka</v>
          </cell>
          <cell r="BE284" t="str">
            <v>30 Days</v>
          </cell>
          <cell r="BF284" t="str">
            <v>DTPPB5922R</v>
          </cell>
          <cell r="BG284" t="str">
            <v>840082427289</v>
          </cell>
          <cell r="BJ284" t="str">
            <v>Working</v>
          </cell>
          <cell r="BQ284" t="str">
            <v>Early Spark</v>
          </cell>
          <cell r="BR284" t="str">
            <v>Deshpande Education Trust</v>
          </cell>
        </row>
        <row r="285">
          <cell r="G285" t="str">
            <v>DET2409</v>
          </cell>
          <cell r="H285" t="str">
            <v>Manjula Siddappa Payakkanavar</v>
          </cell>
          <cell r="I285" t="str">
            <v>Female</v>
          </cell>
          <cell r="J285" t="str">
            <v>Married</v>
          </cell>
          <cell r="K285">
            <v>44997</v>
          </cell>
          <cell r="L285" t="str">
            <v>B+ (B Positive)</v>
          </cell>
          <cell r="M285" t="str">
            <v>No</v>
          </cell>
          <cell r="N285" t="str">
            <v>India</v>
          </cell>
          <cell r="O285" t="str">
            <v>91-6363407130</v>
          </cell>
          <cell r="P285" t="str">
            <v>6363407130</v>
          </cell>
          <cell r="Q285" t="str">
            <v>9980511248</v>
          </cell>
          <cell r="R285" t="str">
            <v>manjula.payakkanavar4@gmail.com</v>
          </cell>
          <cell r="S285" t="str">
            <v>Gokul hubli</v>
          </cell>
          <cell r="T285" t="str">
            <v>Dist Dharwad</v>
          </cell>
          <cell r="U285" t="str">
            <v xml:space="preserve">Hubli </v>
          </cell>
          <cell r="V285" t="str">
            <v>KARNATAKA</v>
          </cell>
          <cell r="W285" t="str">
            <v>581107</v>
          </cell>
          <cell r="X285" t="str">
            <v>India</v>
          </cell>
          <cell r="Y285" t="str">
            <v>Gokul hubli</v>
          </cell>
          <cell r="Z285" t="str">
            <v>Dist Dharwad</v>
          </cell>
          <cell r="AA285" t="str">
            <v xml:space="preserve">Hubli </v>
          </cell>
          <cell r="AB285" t="str">
            <v>KARNATAKA</v>
          </cell>
          <cell r="AC285" t="str">
            <v>581107</v>
          </cell>
          <cell r="AD285" t="str">
            <v>India</v>
          </cell>
          <cell r="AI285" t="str">
            <v>DET2409</v>
          </cell>
          <cell r="AJ285" t="str">
            <v>Deshpande Educational Trust Hubballi Office</v>
          </cell>
          <cell r="AK285" t="str">
            <v>India</v>
          </cell>
          <cell r="AL285" t="str">
            <v>Education</v>
          </cell>
          <cell r="AM285" t="str">
            <v>SkillPlus</v>
          </cell>
          <cell r="AN285" t="str">
            <v>Data Management</v>
          </cell>
          <cell r="AO285" t="str">
            <v>Data and Admin</v>
          </cell>
          <cell r="AP285" t="str">
            <v>Data Executive</v>
          </cell>
          <cell r="AQ285" t="str">
            <v>Veena . S</v>
          </cell>
          <cell r="AR285" t="str">
            <v>Not Applicable</v>
          </cell>
          <cell r="AS285">
            <v>45293</v>
          </cell>
          <cell r="AT285" t="str">
            <v>Category C- Off-roll contract employees</v>
          </cell>
          <cell r="AU285" t="str">
            <v>L1</v>
          </cell>
          <cell r="AV285" t="str">
            <v>L1</v>
          </cell>
          <cell r="AW285" t="str">
            <v>FullTime</v>
          </cell>
          <cell r="AX285" t="str">
            <v>Contract Employee</v>
          </cell>
          <cell r="AY285" t="str">
            <v>Office Time</v>
          </cell>
          <cell r="AZ285" t="str">
            <v>Sunday &amp; Last Saturday</v>
          </cell>
          <cell r="BA285" t="str">
            <v>Annual Leave Penalization</v>
          </cell>
          <cell r="BB285" t="str">
            <v>Biometric + OD + WFH</v>
          </cell>
          <cell r="BC285" t="str">
            <v>karnataka</v>
          </cell>
          <cell r="BE285" t="str">
            <v>30 Days</v>
          </cell>
          <cell r="BF285" t="str">
            <v>GVNPP1966G</v>
          </cell>
          <cell r="BG285" t="str">
            <v>606834996151</v>
          </cell>
          <cell r="BH285" t="str">
            <v>GBHBL10018890000010850</v>
          </cell>
          <cell r="BI285" t="str">
            <v>102096093507</v>
          </cell>
          <cell r="BJ285" t="str">
            <v>Working</v>
          </cell>
          <cell r="BQ285" t="str">
            <v>SkillPlus</v>
          </cell>
          <cell r="BR285" t="str">
            <v>Deshpande Education Trust</v>
          </cell>
        </row>
        <row r="286">
          <cell r="G286" t="str">
            <v>DET2451</v>
          </cell>
          <cell r="H286" t="str">
            <v>Manjunath A Nayak</v>
          </cell>
          <cell r="I286" t="str">
            <v>Male</v>
          </cell>
          <cell r="J286" t="str">
            <v>Single</v>
          </cell>
          <cell r="L286" t="str">
            <v>O+ (O Positive)</v>
          </cell>
          <cell r="M286" t="str">
            <v>No</v>
          </cell>
          <cell r="N286" t="str">
            <v>India</v>
          </cell>
          <cell r="O286" t="str">
            <v>91-7406493598</v>
          </cell>
          <cell r="AI286" t="str">
            <v>DET2451</v>
          </cell>
          <cell r="AJ286" t="str">
            <v>Deshpande Educational Trust Hubballi Office</v>
          </cell>
          <cell r="AK286" t="str">
            <v>India</v>
          </cell>
          <cell r="AL286" t="str">
            <v>Education</v>
          </cell>
          <cell r="AM286" t="str">
            <v>SkillPlus</v>
          </cell>
          <cell r="AN286" t="str">
            <v>Academics</v>
          </cell>
          <cell r="AO286" t="str">
            <v>Trainer</v>
          </cell>
          <cell r="AP286" t="str">
            <v>Executive</v>
          </cell>
          <cell r="AQ286" t="str">
            <v>Suranna . K</v>
          </cell>
          <cell r="AR286" t="str">
            <v>Not Applicable</v>
          </cell>
          <cell r="AS286">
            <v>45414</v>
          </cell>
          <cell r="AT286" t="str">
            <v>Category C- Off-roll contract employees</v>
          </cell>
          <cell r="AU286" t="str">
            <v>L1</v>
          </cell>
          <cell r="AV286" t="str">
            <v>L1</v>
          </cell>
          <cell r="AW286" t="str">
            <v>FullTime</v>
          </cell>
          <cell r="AX286" t="str">
            <v>Contract Employee</v>
          </cell>
          <cell r="AY286" t="str">
            <v>Geo fencing 8 hours</v>
          </cell>
          <cell r="AZ286" t="str">
            <v>Sunday Weekly Off</v>
          </cell>
          <cell r="BA286" t="str">
            <v>Annual Leave Penalization</v>
          </cell>
          <cell r="BB286" t="str">
            <v>Geo Fencing + OD</v>
          </cell>
          <cell r="BC286" t="str">
            <v>karnataka</v>
          </cell>
          <cell r="BE286" t="str">
            <v>30 Days</v>
          </cell>
          <cell r="BF286" t="str">
            <v>BMUPN8163Q</v>
          </cell>
          <cell r="BG286" t="str">
            <v>618026102204</v>
          </cell>
          <cell r="BH286" t="str">
            <v>GBHBL10018890000010837</v>
          </cell>
          <cell r="BI286" t="str">
            <v>100600681364</v>
          </cell>
          <cell r="BJ286" t="str">
            <v>Working</v>
          </cell>
          <cell r="BQ286" t="str">
            <v>SkillPlus</v>
          </cell>
          <cell r="BR286" t="str">
            <v>Deshpande Education Trust</v>
          </cell>
        </row>
        <row r="287">
          <cell r="G287" t="str">
            <v>CON2021107</v>
          </cell>
          <cell r="H287" t="str">
            <v>Manjunath Bhajantri</v>
          </cell>
          <cell r="I287" t="str">
            <v>Male</v>
          </cell>
          <cell r="J287" t="str">
            <v>Single</v>
          </cell>
          <cell r="L287" t="str">
            <v>Not Available</v>
          </cell>
          <cell r="M287" t="str">
            <v>No</v>
          </cell>
          <cell r="N287" t="str">
            <v>India</v>
          </cell>
          <cell r="O287" t="str">
            <v>91-7760436862</v>
          </cell>
          <cell r="R287" t="str">
            <v>bajantrimanju@yahoo.com</v>
          </cell>
          <cell r="AI287" t="str">
            <v>CON2021107</v>
          </cell>
          <cell r="AJ287" t="str">
            <v>Deshpande Educational Trust Hubballi Office</v>
          </cell>
          <cell r="AK287" t="str">
            <v>India</v>
          </cell>
          <cell r="AL287" t="str">
            <v>Education</v>
          </cell>
          <cell r="AM287" t="str">
            <v>SkillPlus</v>
          </cell>
          <cell r="AN287" t="str">
            <v>Academics</v>
          </cell>
          <cell r="AO287" t="str">
            <v>Trainer</v>
          </cell>
          <cell r="AP287" t="str">
            <v>Executive</v>
          </cell>
          <cell r="AQ287" t="str">
            <v>Channabasappa . Gudli</v>
          </cell>
          <cell r="AR287" t="str">
            <v>Not Applicable</v>
          </cell>
          <cell r="AS287">
            <v>44474</v>
          </cell>
          <cell r="AT287" t="str">
            <v>Category C- Off-roll contract employees</v>
          </cell>
          <cell r="AU287" t="str">
            <v>L1</v>
          </cell>
          <cell r="AV287" t="str">
            <v>L1</v>
          </cell>
          <cell r="AW287" t="str">
            <v>FullTime</v>
          </cell>
          <cell r="AX287" t="str">
            <v>Contract Employee</v>
          </cell>
          <cell r="AY287" t="str">
            <v>Geo fencing 8 hours</v>
          </cell>
          <cell r="AZ287" t="str">
            <v>Sunday Weekly Off</v>
          </cell>
          <cell r="BA287" t="str">
            <v>Annual Leave Penalization</v>
          </cell>
          <cell r="BB287" t="str">
            <v>Geo Fencing + OD</v>
          </cell>
          <cell r="BC287" t="str">
            <v>karnataka</v>
          </cell>
          <cell r="BE287" t="str">
            <v>30 Days</v>
          </cell>
          <cell r="BF287" t="str">
            <v>CPKPB8145L</v>
          </cell>
          <cell r="BG287" t="str">
            <v>815255950350</v>
          </cell>
          <cell r="BH287" t="str">
            <v>GBHBL10018890000010519</v>
          </cell>
          <cell r="BI287" t="str">
            <v>101512294624</v>
          </cell>
          <cell r="BJ287" t="str">
            <v>Working</v>
          </cell>
          <cell r="BQ287" t="str">
            <v>SkillPlus</v>
          </cell>
          <cell r="BR287" t="str">
            <v>Deshpande Education Trust</v>
          </cell>
        </row>
        <row r="288">
          <cell r="G288" t="str">
            <v>DET202392</v>
          </cell>
          <cell r="H288" t="str">
            <v>Manjunath M Badiger</v>
          </cell>
          <cell r="I288" t="str">
            <v>Male</v>
          </cell>
          <cell r="J288" t="str">
            <v>Single</v>
          </cell>
          <cell r="L288" t="str">
            <v>B+ (B Positive)</v>
          </cell>
          <cell r="M288" t="str">
            <v>No</v>
          </cell>
          <cell r="N288" t="str">
            <v>India</v>
          </cell>
          <cell r="O288" t="str">
            <v>91-9742751065</v>
          </cell>
          <cell r="R288" t="str">
            <v>manjubadiger8@gmail.com</v>
          </cell>
          <cell r="S288" t="str">
            <v>Goudar Oni</v>
          </cell>
          <cell r="T288" t="str">
            <v>6th ward</v>
          </cell>
          <cell r="U288" t="str">
            <v>Gadag</v>
          </cell>
          <cell r="V288" t="str">
            <v>Karnataka</v>
          </cell>
          <cell r="W288" t="str">
            <v>582111</v>
          </cell>
          <cell r="X288" t="str">
            <v>India</v>
          </cell>
          <cell r="Y288" t="str">
            <v>Goudar Oni</v>
          </cell>
          <cell r="Z288" t="str">
            <v>6th ward</v>
          </cell>
          <cell r="AA288" t="str">
            <v>Gadag</v>
          </cell>
          <cell r="AB288" t="str">
            <v>Karnataka</v>
          </cell>
          <cell r="AC288" t="str">
            <v>582111</v>
          </cell>
          <cell r="AD288" t="str">
            <v>India</v>
          </cell>
          <cell r="AI288" t="str">
            <v>DET202392</v>
          </cell>
          <cell r="AJ288" t="str">
            <v>Deshpande Educational Trust Hubballi Office</v>
          </cell>
          <cell r="AK288" t="str">
            <v>India</v>
          </cell>
          <cell r="AL288" t="str">
            <v>Education</v>
          </cell>
          <cell r="AM288" t="str">
            <v>Skill In Village</v>
          </cell>
          <cell r="AN288" t="str">
            <v>Administration</v>
          </cell>
          <cell r="AO288" t="str">
            <v>Cluster Head</v>
          </cell>
          <cell r="AP288" t="str">
            <v>Cluster Head</v>
          </cell>
          <cell r="AQ288" t="str">
            <v>Nagaraj M Tukkannavar</v>
          </cell>
          <cell r="AR288" t="str">
            <v>Not Applicable</v>
          </cell>
          <cell r="AS288">
            <v>45068</v>
          </cell>
          <cell r="AT288" t="str">
            <v>Category C- Off-roll contract employees</v>
          </cell>
          <cell r="AU288" t="str">
            <v>L2</v>
          </cell>
          <cell r="AV288" t="str">
            <v>L2</v>
          </cell>
          <cell r="AW288" t="str">
            <v>FullTime</v>
          </cell>
          <cell r="AX288" t="str">
            <v>Contract Employee</v>
          </cell>
          <cell r="AY288" t="str">
            <v>Geo fencing 8 hours</v>
          </cell>
          <cell r="AZ288" t="str">
            <v>Sunday &amp; 3rd Saturday</v>
          </cell>
          <cell r="BA288" t="str">
            <v>Annual Leave Penalization</v>
          </cell>
          <cell r="BB288" t="str">
            <v>Geo Fencing + OD</v>
          </cell>
          <cell r="BC288" t="str">
            <v>karnataka</v>
          </cell>
          <cell r="BE288" t="str">
            <v>30 Days</v>
          </cell>
          <cell r="BF288" t="str">
            <v>DNJPB2219F</v>
          </cell>
          <cell r="BG288" t="str">
            <v>374516221045</v>
          </cell>
          <cell r="BH288" t="str">
            <v>GBHBL10018890000010632</v>
          </cell>
          <cell r="BI288" t="str">
            <v>101224660096</v>
          </cell>
          <cell r="BJ288" t="str">
            <v>Working</v>
          </cell>
          <cell r="BQ288" t="str">
            <v>Skill In Village</v>
          </cell>
          <cell r="BR288" t="str">
            <v>Deshpande Education Trust</v>
          </cell>
        </row>
        <row r="289">
          <cell r="G289" t="str">
            <v>000010208</v>
          </cell>
          <cell r="H289" t="str">
            <v>Manjunath N Kshatri</v>
          </cell>
          <cell r="I289" t="str">
            <v>Male</v>
          </cell>
          <cell r="J289" t="str">
            <v>Married</v>
          </cell>
          <cell r="K289">
            <v>44166</v>
          </cell>
          <cell r="L289" t="str">
            <v>A+ (A Positive)</v>
          </cell>
          <cell r="M289" t="str">
            <v>No</v>
          </cell>
          <cell r="N289" t="str">
            <v>India</v>
          </cell>
          <cell r="O289" t="str">
            <v>91-9844476331</v>
          </cell>
          <cell r="R289" t="str">
            <v>manjukshatri88@gmail.com</v>
          </cell>
          <cell r="Y289" t="str">
            <v>Manjunath.N Kshatri 
s/o narayan khantot near khansab gori gadag #2723,1d1
gadag
Gadag*Karnataka-582110</v>
          </cell>
          <cell r="AA289" t="str">
            <v>Gadag</v>
          </cell>
          <cell r="AB289" t="str">
            <v>KA</v>
          </cell>
          <cell r="AC289" t="str">
            <v>582101</v>
          </cell>
          <cell r="AD289" t="str">
            <v>India</v>
          </cell>
          <cell r="AG289" t="str">
            <v>KAVITA KSHATRI</v>
          </cell>
          <cell r="AH289" t="str">
            <v>KARTIK KSHATRI</v>
          </cell>
          <cell r="AI289" t="str">
            <v>10208</v>
          </cell>
          <cell r="AJ289" t="str">
            <v>Foundation For Sandbox Startup Initiatives Hubballi Office</v>
          </cell>
          <cell r="AK289" t="str">
            <v>India</v>
          </cell>
          <cell r="AL289" t="str">
            <v>FSSI Services</v>
          </cell>
          <cell r="AM289" t="str">
            <v>Operations</v>
          </cell>
          <cell r="AN289" t="str">
            <v>Facilities</v>
          </cell>
          <cell r="AO289" t="str">
            <v>Electrician</v>
          </cell>
          <cell r="AP289" t="str">
            <v>Executive</v>
          </cell>
          <cell r="AQ289" t="str">
            <v>Ravindra . Kulkarni</v>
          </cell>
          <cell r="AR289" t="str">
            <v>Not Applicable</v>
          </cell>
          <cell r="AS289">
            <v>42990</v>
          </cell>
          <cell r="AT289" t="str">
            <v>Category A - On roll employees</v>
          </cell>
          <cell r="AU289" t="str">
            <v>L1</v>
          </cell>
          <cell r="AV289" t="str">
            <v>L1</v>
          </cell>
          <cell r="AW289" t="str">
            <v>FullTime</v>
          </cell>
          <cell r="AX289" t="str">
            <v>Permanent</v>
          </cell>
          <cell r="AY289" t="str">
            <v>Office Time</v>
          </cell>
          <cell r="AZ289" t="str">
            <v>Sunday &amp; Last Saturday</v>
          </cell>
          <cell r="BA289" t="str">
            <v>Earned Leave Penalization</v>
          </cell>
          <cell r="BB289" t="str">
            <v>Biometric + OD + WFH</v>
          </cell>
          <cell r="BC289" t="str">
            <v>karnataka</v>
          </cell>
          <cell r="BE289" t="str">
            <v>30 Days</v>
          </cell>
          <cell r="BF289" t="str">
            <v>EZMPK2819G</v>
          </cell>
          <cell r="BG289" t="str">
            <v>755817427721</v>
          </cell>
          <cell r="BH289" t="str">
            <v>GBHBL18131530000010139</v>
          </cell>
          <cell r="BI289" t="str">
            <v>101188647332</v>
          </cell>
          <cell r="BJ289" t="str">
            <v>Working</v>
          </cell>
          <cell r="BQ289" t="str">
            <v>Operation</v>
          </cell>
          <cell r="BR289" t="str">
            <v>Foundation for Sandboxstartup Initiatives</v>
          </cell>
        </row>
        <row r="290">
          <cell r="G290" t="str">
            <v>000010484</v>
          </cell>
          <cell r="H290" t="str">
            <v>Manjunath P</v>
          </cell>
          <cell r="I290" t="str">
            <v>Male</v>
          </cell>
          <cell r="J290" t="str">
            <v>Single</v>
          </cell>
          <cell r="L290" t="str">
            <v>B+ (B Positive)</v>
          </cell>
          <cell r="M290" t="str">
            <v>No</v>
          </cell>
          <cell r="N290" t="str">
            <v>India</v>
          </cell>
          <cell r="O290" t="str">
            <v>91-7411135276</v>
          </cell>
          <cell r="R290" t="str">
            <v>manjunath.petkar@dfmail.org</v>
          </cell>
          <cell r="Y290" t="str">
            <v>Manjunath m petkar  near rang mandir. nandgokul gokul hubli</v>
          </cell>
          <cell r="AA290" t="str">
            <v>Hubli</v>
          </cell>
          <cell r="AB290" t="str">
            <v>KA</v>
          </cell>
          <cell r="AC290" t="str">
            <v>580030</v>
          </cell>
          <cell r="AD290" t="str">
            <v>India</v>
          </cell>
          <cell r="AE290" t="str">
            <v xml:space="preserve">Maruti Petkar </v>
          </cell>
          <cell r="AF290" t="str">
            <v xml:space="preserve">Anita M Petkar </v>
          </cell>
          <cell r="AI290" t="str">
            <v>10484</v>
          </cell>
          <cell r="AJ290" t="str">
            <v>Deshpande Foundation Hubballi Office</v>
          </cell>
          <cell r="AK290" t="str">
            <v>India</v>
          </cell>
          <cell r="AL290" t="str">
            <v>Central Shared Services</v>
          </cell>
          <cell r="AM290" t="str">
            <v>Operations</v>
          </cell>
          <cell r="AN290" t="str">
            <v>Travel Desk</v>
          </cell>
          <cell r="AO290" t="str">
            <v>Driver</v>
          </cell>
          <cell r="AP290" t="str">
            <v>Driver</v>
          </cell>
          <cell r="AQ290" t="str">
            <v>Basavaraj Shankareppa S.B</v>
          </cell>
          <cell r="AR290" t="str">
            <v>Not Applicable</v>
          </cell>
          <cell r="AS290">
            <v>42979</v>
          </cell>
          <cell r="AT290" t="str">
            <v>Category A - On roll employees</v>
          </cell>
          <cell r="AU290" t="str">
            <v>L1</v>
          </cell>
          <cell r="AV290" t="str">
            <v>L1</v>
          </cell>
          <cell r="AW290" t="str">
            <v>FullTime</v>
          </cell>
          <cell r="AX290" t="str">
            <v>Permanent</v>
          </cell>
          <cell r="AY290" t="str">
            <v>Office Time</v>
          </cell>
          <cell r="AZ290" t="str">
            <v>Sunday &amp; 3rd Saturday</v>
          </cell>
          <cell r="BA290" t="str">
            <v>Earned Leave Penalization</v>
          </cell>
          <cell r="BB290" t="str">
            <v>Biometric + OD + WFH</v>
          </cell>
          <cell r="BC290" t="str">
            <v>karnataka</v>
          </cell>
          <cell r="BE290" t="str">
            <v>30 Days</v>
          </cell>
          <cell r="BF290" t="str">
            <v>CTIPP1817R</v>
          </cell>
          <cell r="BG290" t="str">
            <v>667375381109</v>
          </cell>
          <cell r="BH290" t="str">
            <v>GBHBL00631650000010426</v>
          </cell>
          <cell r="BI290" t="str">
            <v>101364762521</v>
          </cell>
          <cell r="BJ290" t="str">
            <v>Working</v>
          </cell>
          <cell r="BQ290" t="str">
            <v>DF-Operations</v>
          </cell>
          <cell r="BR290" t="str">
            <v>Deshpande Foundation</v>
          </cell>
        </row>
        <row r="291">
          <cell r="G291" t="str">
            <v>000010483</v>
          </cell>
          <cell r="H291" t="str">
            <v>Manjunath Yallappa Kaihuttanavar</v>
          </cell>
          <cell r="I291" t="str">
            <v>Male</v>
          </cell>
          <cell r="J291" t="str">
            <v>Single</v>
          </cell>
          <cell r="L291" t="str">
            <v>O+ (O Positive)</v>
          </cell>
          <cell r="M291" t="str">
            <v>No</v>
          </cell>
          <cell r="N291" t="str">
            <v>India</v>
          </cell>
          <cell r="O291" t="str">
            <v>91-9148044867</v>
          </cell>
          <cell r="R291" t="str">
            <v>manjunath.yallappa@dfmail.org</v>
          </cell>
          <cell r="Y291" t="str">
            <v>post-Halyal
tq-hubli
dt-dharwad</v>
          </cell>
          <cell r="AA291" t="str">
            <v>Hubli</v>
          </cell>
          <cell r="AB291" t="str">
            <v>KA</v>
          </cell>
          <cell r="AC291" t="str">
            <v>580023</v>
          </cell>
          <cell r="AD291" t="str">
            <v>India</v>
          </cell>
          <cell r="AF291" t="str">
            <v xml:space="preserve">Shantavva Yallappa Kyhuttanavar </v>
          </cell>
          <cell r="AI291" t="str">
            <v>10483</v>
          </cell>
          <cell r="AJ291" t="str">
            <v>Deshpande Foundation Hubballi Office</v>
          </cell>
          <cell r="AK291" t="str">
            <v>India</v>
          </cell>
          <cell r="AL291" t="str">
            <v>Central Shared Services</v>
          </cell>
          <cell r="AM291" t="str">
            <v>Operations</v>
          </cell>
          <cell r="AN291" t="str">
            <v>Travel Desk</v>
          </cell>
          <cell r="AO291" t="str">
            <v>Driver</v>
          </cell>
          <cell r="AP291" t="str">
            <v>Driver</v>
          </cell>
          <cell r="AQ291" t="str">
            <v>Basavaraj Shankareppa S.B</v>
          </cell>
          <cell r="AR291" t="str">
            <v>Not Applicable</v>
          </cell>
          <cell r="AS291">
            <v>42538</v>
          </cell>
          <cell r="AT291" t="str">
            <v>Category A - On roll employees</v>
          </cell>
          <cell r="AU291" t="str">
            <v>L1</v>
          </cell>
          <cell r="AV291" t="str">
            <v>L1</v>
          </cell>
          <cell r="AW291" t="str">
            <v>FullTime</v>
          </cell>
          <cell r="AX291" t="str">
            <v>Permanent</v>
          </cell>
          <cell r="AY291" t="str">
            <v>Office Time</v>
          </cell>
          <cell r="AZ291" t="str">
            <v>Sunday &amp; 3rd Saturday</v>
          </cell>
          <cell r="BA291" t="str">
            <v>Earned Leave Penalization</v>
          </cell>
          <cell r="BB291" t="str">
            <v>Biometric + OD + WFH</v>
          </cell>
          <cell r="BC291" t="str">
            <v>karnataka</v>
          </cell>
          <cell r="BE291" t="str">
            <v>30 Days</v>
          </cell>
          <cell r="BF291" t="str">
            <v>FBMPK0579N</v>
          </cell>
          <cell r="BG291" t="str">
            <v>522013429290</v>
          </cell>
          <cell r="BH291" t="str">
            <v>GBHBL00631650000010435</v>
          </cell>
          <cell r="BI291" t="str">
            <v>101151445383</v>
          </cell>
          <cell r="BJ291" t="str">
            <v>Working</v>
          </cell>
          <cell r="BQ291" t="str">
            <v>DF-Operations</v>
          </cell>
          <cell r="BR291" t="str">
            <v>Deshpande Foundation</v>
          </cell>
        </row>
        <row r="292">
          <cell r="G292" t="str">
            <v>CONT0138</v>
          </cell>
          <cell r="H292" t="str">
            <v>Mankala Sandhya</v>
          </cell>
          <cell r="I292" t="str">
            <v>Female</v>
          </cell>
          <cell r="J292" t="str">
            <v>Married</v>
          </cell>
          <cell r="K292">
            <v>43655</v>
          </cell>
          <cell r="L292" t="str">
            <v>B+ (B Positive)</v>
          </cell>
          <cell r="M292" t="str">
            <v>No</v>
          </cell>
          <cell r="N292" t="str">
            <v>India</v>
          </cell>
          <cell r="O292" t="str">
            <v>91-9121539417</v>
          </cell>
          <cell r="P292" t="str">
            <v>9121539417</v>
          </cell>
          <cell r="R292" t="str">
            <v>sandhyamankala99@gmail.com</v>
          </cell>
          <cell r="Y292" t="str">
            <v>H.no4-20 v: Narmetta mandal: nangunoor D: siddipet</v>
          </cell>
          <cell r="AA292" t="str">
            <v>siddipet</v>
          </cell>
          <cell r="AB292" t="str">
            <v>TG</v>
          </cell>
          <cell r="AC292" t="str">
            <v>502375</v>
          </cell>
          <cell r="AD292" t="str">
            <v>India</v>
          </cell>
          <cell r="AE292" t="str">
            <v xml:space="preserve">kanakaiah </v>
          </cell>
          <cell r="AF292" t="str">
            <v xml:space="preserve">kanakamma </v>
          </cell>
          <cell r="AG292" t="str">
            <v xml:space="preserve">Srikanth </v>
          </cell>
          <cell r="AH292" t="str">
            <v xml:space="preserve">koushik , Shasan </v>
          </cell>
          <cell r="AI292" t="str">
            <v>CONT0138</v>
          </cell>
          <cell r="AJ292" t="str">
            <v>Nizamabad Office</v>
          </cell>
          <cell r="AK292" t="str">
            <v>India</v>
          </cell>
          <cell r="AL292" t="str">
            <v>Education</v>
          </cell>
          <cell r="AM292" t="str">
            <v>Skill In Village</v>
          </cell>
          <cell r="AN292" t="str">
            <v>Academics</v>
          </cell>
          <cell r="AO292" t="str">
            <v>Trainer</v>
          </cell>
          <cell r="AP292" t="str">
            <v>CRP</v>
          </cell>
          <cell r="AQ292" t="str">
            <v>Suthari . Saikiran</v>
          </cell>
          <cell r="AR292" t="str">
            <v>Not Applicable</v>
          </cell>
          <cell r="AS292">
            <v>45456</v>
          </cell>
          <cell r="AT292" t="str">
            <v>Category C- Off-roll contract employees</v>
          </cell>
          <cell r="AU292" t="str">
            <v>L0</v>
          </cell>
          <cell r="AV292" t="str">
            <v>L0</v>
          </cell>
          <cell r="AW292" t="str">
            <v>PartTime</v>
          </cell>
          <cell r="AX292" t="str">
            <v>Contract Employee</v>
          </cell>
          <cell r="AY292" t="str">
            <v>Geo fencing 4 hours</v>
          </cell>
          <cell r="AZ292" t="str">
            <v>Sunday Weekly Off</v>
          </cell>
          <cell r="BA292" t="str">
            <v>Annual Leave Penalization</v>
          </cell>
          <cell r="BB292" t="str">
            <v>Geo Fencing + OD</v>
          </cell>
          <cell r="BC292" t="str">
            <v>Telangana</v>
          </cell>
          <cell r="BE292" t="str">
            <v>15 Days</v>
          </cell>
          <cell r="BJ292" t="str">
            <v>Working</v>
          </cell>
          <cell r="BQ292" t="str">
            <v>Skill In Village</v>
          </cell>
          <cell r="BR292" t="str">
            <v>Deshpande Education Trust</v>
          </cell>
        </row>
        <row r="293">
          <cell r="G293" t="str">
            <v>CON202285</v>
          </cell>
          <cell r="H293" t="str">
            <v>Maruti Kattimani</v>
          </cell>
          <cell r="I293" t="str">
            <v>Male</v>
          </cell>
          <cell r="J293" t="str">
            <v>Married</v>
          </cell>
          <cell r="K293">
            <v>44602</v>
          </cell>
          <cell r="L293" t="str">
            <v>AB+ (AB Positive)</v>
          </cell>
          <cell r="M293" t="str">
            <v>No</v>
          </cell>
          <cell r="N293" t="str">
            <v>India</v>
          </cell>
          <cell r="O293" t="str">
            <v>91-8951613936</v>
          </cell>
          <cell r="Y293" t="str">
            <v>H. No 217, Church Road
Tumarikoppa, Kalaghatagi</v>
          </cell>
          <cell r="AA293" t="str">
            <v>Dharwad</v>
          </cell>
          <cell r="AB293" t="str">
            <v>KA</v>
          </cell>
          <cell r="AC293" t="str">
            <v>581204</v>
          </cell>
          <cell r="AD293" t="str">
            <v>India</v>
          </cell>
          <cell r="AI293" t="str">
            <v>CON202285</v>
          </cell>
          <cell r="AJ293" t="str">
            <v>Deshpande Foundation Hubballi Office</v>
          </cell>
          <cell r="AK293" t="str">
            <v>India</v>
          </cell>
          <cell r="AL293" t="str">
            <v>Education</v>
          </cell>
          <cell r="AM293" t="str">
            <v>EarlySpark</v>
          </cell>
          <cell r="AN293" t="str">
            <v>Academics</v>
          </cell>
          <cell r="AO293" t="str">
            <v>Trainer</v>
          </cell>
          <cell r="AP293" t="str">
            <v>Instructor</v>
          </cell>
          <cell r="AQ293" t="str">
            <v>Anjalidevi B Dotikal</v>
          </cell>
          <cell r="AR293" t="str">
            <v>Not Applicable</v>
          </cell>
          <cell r="AS293">
            <v>44713</v>
          </cell>
          <cell r="AT293" t="str">
            <v>Category C- Off-roll contract employees</v>
          </cell>
          <cell r="AU293" t="str">
            <v>L1</v>
          </cell>
          <cell r="AV293" t="str">
            <v>L1</v>
          </cell>
          <cell r="AW293" t="str">
            <v>FullTime</v>
          </cell>
          <cell r="AX293" t="str">
            <v>Contract Employee</v>
          </cell>
          <cell r="AY293" t="str">
            <v>Geo fencing 8 hours</v>
          </cell>
          <cell r="AZ293" t="str">
            <v>Sunday &amp; 3rd Saturday</v>
          </cell>
          <cell r="BA293" t="str">
            <v>Annual Leave Penalization</v>
          </cell>
          <cell r="BB293" t="str">
            <v>Geo Fencing + OD</v>
          </cell>
          <cell r="BC293" t="str">
            <v>karnataka</v>
          </cell>
          <cell r="BE293" t="str">
            <v>30 Days</v>
          </cell>
          <cell r="BF293" t="str">
            <v>EHNPK9646A</v>
          </cell>
          <cell r="BG293" t="str">
            <v>722976573896</v>
          </cell>
          <cell r="BH293" t="str">
            <v>GBHBL10018890000010583</v>
          </cell>
          <cell r="BI293" t="str">
            <v>100709290400</v>
          </cell>
          <cell r="BJ293" t="str">
            <v>Working</v>
          </cell>
          <cell r="BQ293" t="str">
            <v>Early Spark</v>
          </cell>
          <cell r="BR293" t="str">
            <v>Deshpande Education Trust</v>
          </cell>
        </row>
        <row r="294">
          <cell r="G294" t="str">
            <v>000010809</v>
          </cell>
          <cell r="H294" t="str">
            <v>Meenaz Shakilahamad Pathan</v>
          </cell>
          <cell r="I294" t="str">
            <v>Female</v>
          </cell>
          <cell r="J294" t="str">
            <v>Single</v>
          </cell>
          <cell r="L294" t="str">
            <v>A+ (A Positive)</v>
          </cell>
          <cell r="M294" t="str">
            <v>No</v>
          </cell>
          <cell r="N294" t="str">
            <v>India</v>
          </cell>
          <cell r="O294" t="str">
            <v>91-8088093094</v>
          </cell>
          <cell r="R294" t="str">
            <v>meenazpathan21@gmail.com</v>
          </cell>
          <cell r="AI294" t="str">
            <v>10809</v>
          </cell>
          <cell r="AJ294" t="str">
            <v>Deshpande Educational Trust Hubballi Office</v>
          </cell>
          <cell r="AK294" t="str">
            <v>India</v>
          </cell>
          <cell r="AL294" t="str">
            <v>Education</v>
          </cell>
          <cell r="AM294" t="str">
            <v>Skill In Village</v>
          </cell>
          <cell r="AN294" t="str">
            <v>Academics</v>
          </cell>
          <cell r="AO294" t="str">
            <v>Master Trainer</v>
          </cell>
          <cell r="AP294" t="str">
            <v>Assistant Manager</v>
          </cell>
          <cell r="AQ294" t="str">
            <v>Harisha . H</v>
          </cell>
          <cell r="AR294" t="str">
            <v>Not Applicable</v>
          </cell>
          <cell r="AS294">
            <v>44410</v>
          </cell>
          <cell r="AT294" t="str">
            <v>Category A - On roll employees</v>
          </cell>
          <cell r="AU294" t="str">
            <v>L3</v>
          </cell>
          <cell r="AV294" t="str">
            <v>L3.1</v>
          </cell>
          <cell r="AW294" t="str">
            <v>FullTime</v>
          </cell>
          <cell r="AX294" t="str">
            <v>Permanent</v>
          </cell>
          <cell r="AY294" t="str">
            <v>Flexi Shift  8 Hours</v>
          </cell>
          <cell r="AZ294" t="str">
            <v>Sunday &amp; 3rd Saturday</v>
          </cell>
          <cell r="BA294" t="str">
            <v>Earned Leave Penalization</v>
          </cell>
          <cell r="BB294" t="str">
            <v>Biometric + OD + WFH</v>
          </cell>
          <cell r="BC294" t="str">
            <v>karnataka</v>
          </cell>
          <cell r="BE294" t="str">
            <v>30 Days</v>
          </cell>
          <cell r="BF294" t="str">
            <v>FTEPP7938G</v>
          </cell>
          <cell r="BG294" t="str">
            <v>295216162139</v>
          </cell>
          <cell r="BH294" t="str">
            <v>GBHBL10018890000010545</v>
          </cell>
          <cell r="BI294" t="str">
            <v>100682366517</v>
          </cell>
          <cell r="BJ294" t="str">
            <v>Working</v>
          </cell>
          <cell r="BQ294" t="str">
            <v>Skill In Village</v>
          </cell>
          <cell r="BR294" t="str">
            <v>Deshpande Education Trust</v>
          </cell>
        </row>
        <row r="295">
          <cell r="G295" t="str">
            <v>DET25014</v>
          </cell>
          <cell r="H295" t="str">
            <v>Meghana Mudholkar</v>
          </cell>
          <cell r="I295" t="str">
            <v>Female</v>
          </cell>
          <cell r="J295" t="str">
            <v>None</v>
          </cell>
          <cell r="L295" t="str">
            <v>Not Available</v>
          </cell>
          <cell r="M295" t="str">
            <v>No</v>
          </cell>
          <cell r="N295" t="str">
            <v>India</v>
          </cell>
          <cell r="O295" t="str">
            <v>91-6361907209</v>
          </cell>
          <cell r="AI295" t="str">
            <v>DET25014</v>
          </cell>
          <cell r="AJ295" t="str">
            <v>Deshpande Educational Trust Hubballi Office</v>
          </cell>
          <cell r="AK295" t="str">
            <v>India</v>
          </cell>
          <cell r="AL295" t="str">
            <v>Education</v>
          </cell>
          <cell r="AM295" t="str">
            <v>Skill In Village</v>
          </cell>
          <cell r="AN295" t="str">
            <v>Academics</v>
          </cell>
          <cell r="AO295" t="str">
            <v>Trainer</v>
          </cell>
          <cell r="AP295" t="str">
            <v>CRP</v>
          </cell>
          <cell r="AQ295" t="str">
            <v>Ashok . Hadapad</v>
          </cell>
          <cell r="AR295" t="str">
            <v>Not Applicable</v>
          </cell>
          <cell r="AS295">
            <v>45706</v>
          </cell>
          <cell r="AT295" t="str">
            <v>Category C- Off-roll contract employees</v>
          </cell>
          <cell r="AU295" t="str">
            <v>L0</v>
          </cell>
          <cell r="AV295" t="str">
            <v>L0</v>
          </cell>
          <cell r="AW295" t="str">
            <v>FullTime</v>
          </cell>
          <cell r="AX295" t="str">
            <v>Contract Employee</v>
          </cell>
          <cell r="AY295" t="str">
            <v>Geo fencing 4 hours</v>
          </cell>
          <cell r="AZ295" t="str">
            <v>Sunday Weekly Off</v>
          </cell>
          <cell r="BA295" t="str">
            <v>Annual Leave Penalization</v>
          </cell>
          <cell r="BB295" t="str">
            <v>Geo Fencing + OD</v>
          </cell>
          <cell r="BC295" t="str">
            <v>karnataka</v>
          </cell>
          <cell r="BE295" t="str">
            <v>30 Days</v>
          </cell>
          <cell r="BF295" t="str">
            <v>IFKPM0022P</v>
          </cell>
          <cell r="BG295" t="str">
            <v>712002885483</v>
          </cell>
          <cell r="BJ295" t="str">
            <v>Working</v>
          </cell>
          <cell r="BQ295" t="str">
            <v>Skill In Village</v>
          </cell>
          <cell r="BR295" t="str">
            <v>Deshpande Education Trust</v>
          </cell>
        </row>
        <row r="296">
          <cell r="G296" t="str">
            <v>CONT0159</v>
          </cell>
          <cell r="H296" t="str">
            <v>mekala sumalatha</v>
          </cell>
          <cell r="I296" t="str">
            <v>Female</v>
          </cell>
          <cell r="J296" t="str">
            <v>Married</v>
          </cell>
          <cell r="K296">
            <v>42026</v>
          </cell>
          <cell r="L296" t="str">
            <v>B1+ (B1 Positive)</v>
          </cell>
          <cell r="M296" t="str">
            <v>No</v>
          </cell>
          <cell r="N296" t="str">
            <v>India</v>
          </cell>
          <cell r="O296" t="str">
            <v>91-9666392151</v>
          </cell>
          <cell r="R296" t="str">
            <v>sumasanthu41@gmail.com</v>
          </cell>
          <cell r="S296" t="str">
            <v>3-50</v>
          </cell>
          <cell r="T296" t="str">
            <v>ailapur</v>
          </cell>
          <cell r="U296" t="str">
            <v>nizamabad</v>
          </cell>
          <cell r="V296" t="str">
            <v>telangana</v>
          </cell>
          <cell r="W296" t="str">
            <v>503246</v>
          </cell>
          <cell r="X296" t="str">
            <v>India</v>
          </cell>
          <cell r="Y296" t="str">
            <v>3-50</v>
          </cell>
          <cell r="Z296" t="str">
            <v>ailapur</v>
          </cell>
          <cell r="AA296" t="str">
            <v>nizamabad</v>
          </cell>
          <cell r="AB296" t="str">
            <v>telangana</v>
          </cell>
          <cell r="AC296" t="str">
            <v>503246</v>
          </cell>
          <cell r="AD296" t="str">
            <v>India</v>
          </cell>
          <cell r="AI296" t="str">
            <v>CONT0159</v>
          </cell>
          <cell r="AJ296" t="str">
            <v>Nizamabad Office</v>
          </cell>
          <cell r="AK296" t="str">
            <v>India</v>
          </cell>
          <cell r="AL296" t="str">
            <v>Education</v>
          </cell>
          <cell r="AM296" t="str">
            <v>Skill In Village</v>
          </cell>
          <cell r="AN296" t="str">
            <v>Academics</v>
          </cell>
          <cell r="AO296" t="str">
            <v>Trainer</v>
          </cell>
          <cell r="AP296" t="str">
            <v>CRP</v>
          </cell>
          <cell r="AQ296" t="str">
            <v>Pedda Ganga Ganga</v>
          </cell>
          <cell r="AR296" t="str">
            <v>Not Applicable</v>
          </cell>
          <cell r="AS296">
            <v>45786</v>
          </cell>
          <cell r="AT296" t="str">
            <v>Category C- Off-roll contract employees</v>
          </cell>
          <cell r="AU296" t="str">
            <v>L0</v>
          </cell>
          <cell r="AV296" t="str">
            <v>L0</v>
          </cell>
          <cell r="AW296" t="str">
            <v>PartTime</v>
          </cell>
          <cell r="AX296" t="str">
            <v>Contract Employee</v>
          </cell>
          <cell r="AY296" t="str">
            <v>Geo fencing 4 hours</v>
          </cell>
          <cell r="AZ296" t="str">
            <v>Sunday Weekly Off</v>
          </cell>
          <cell r="BA296" t="str">
            <v>Annual Leave Penalization</v>
          </cell>
          <cell r="BB296" t="str">
            <v>Geo Fencing + OD</v>
          </cell>
          <cell r="BC296" t="str">
            <v>Telangana</v>
          </cell>
          <cell r="BE296" t="str">
            <v>15 Days</v>
          </cell>
          <cell r="BF296" t="str">
            <v>LVZPS3505D</v>
          </cell>
          <cell r="BG296" t="str">
            <v>577029692782</v>
          </cell>
          <cell r="BJ296" t="str">
            <v>Working</v>
          </cell>
          <cell r="BQ296" t="str">
            <v>Skill In Village</v>
          </cell>
          <cell r="BR296" t="str">
            <v>Deshpande Education Trust</v>
          </cell>
        </row>
        <row r="297">
          <cell r="G297" t="str">
            <v>DET2410</v>
          </cell>
          <cell r="H297" t="str">
            <v>Mithun Lagamanna Kamble</v>
          </cell>
          <cell r="I297" t="str">
            <v>Male</v>
          </cell>
          <cell r="J297" t="str">
            <v>Single</v>
          </cell>
          <cell r="L297" t="str">
            <v>B+ (B Positive)</v>
          </cell>
          <cell r="M297" t="str">
            <v>No</v>
          </cell>
          <cell r="N297" t="str">
            <v>India</v>
          </cell>
          <cell r="O297" t="str">
            <v>91-8050233391</v>
          </cell>
          <cell r="AE297" t="str">
            <v xml:space="preserve">LAGAMANNA ARJUN KAMBLE </v>
          </cell>
          <cell r="AF297" t="str">
            <v xml:space="preserve">LAXMIBAI LAGAMANNA KAMBLE </v>
          </cell>
          <cell r="AI297" t="str">
            <v>DET2410</v>
          </cell>
          <cell r="AJ297" t="str">
            <v>Deshpande Educational Trust Hubballi Office</v>
          </cell>
          <cell r="AK297" t="str">
            <v>India</v>
          </cell>
          <cell r="AL297" t="str">
            <v>Education</v>
          </cell>
          <cell r="AM297" t="str">
            <v>SkillPlus</v>
          </cell>
          <cell r="AN297" t="str">
            <v>Academics</v>
          </cell>
          <cell r="AO297" t="str">
            <v>Trainer</v>
          </cell>
          <cell r="AP297" t="str">
            <v>Executive</v>
          </cell>
          <cell r="AQ297" t="str">
            <v>Raghavendra . Pawar</v>
          </cell>
          <cell r="AR297" t="str">
            <v>Not Applicable</v>
          </cell>
          <cell r="AS297">
            <v>45293</v>
          </cell>
          <cell r="AT297" t="str">
            <v>Category C- Off-roll contract employees</v>
          </cell>
          <cell r="AU297" t="str">
            <v>L1</v>
          </cell>
          <cell r="AV297" t="str">
            <v>L1</v>
          </cell>
          <cell r="AW297" t="str">
            <v>FullTime</v>
          </cell>
          <cell r="AX297" t="str">
            <v>Contract Employee</v>
          </cell>
          <cell r="AY297" t="str">
            <v>Geo fencing 8 hours</v>
          </cell>
          <cell r="AZ297" t="str">
            <v>Sunday Weekly Off</v>
          </cell>
          <cell r="BA297" t="str">
            <v>Annual Leave Penalization</v>
          </cell>
          <cell r="BB297" t="str">
            <v>Geo Fencing + OD</v>
          </cell>
          <cell r="BC297" t="str">
            <v>karnataka</v>
          </cell>
          <cell r="BE297" t="str">
            <v>30 Days</v>
          </cell>
          <cell r="BF297" t="str">
            <v>FWWPK5148E</v>
          </cell>
          <cell r="BH297" t="str">
            <v>GBHBL10018890000010799</v>
          </cell>
          <cell r="BI297" t="str">
            <v>101738342409</v>
          </cell>
          <cell r="BJ297" t="str">
            <v>Working</v>
          </cell>
          <cell r="BQ297" t="str">
            <v>SkillPlus</v>
          </cell>
          <cell r="BR297" t="str">
            <v>Deshpande Education Trust</v>
          </cell>
        </row>
        <row r="298">
          <cell r="G298" t="str">
            <v>DET2498</v>
          </cell>
          <cell r="H298" t="str">
            <v>Mithuna K R</v>
          </cell>
          <cell r="I298" t="str">
            <v>Male</v>
          </cell>
          <cell r="J298" t="str">
            <v>Single</v>
          </cell>
          <cell r="L298" t="str">
            <v>A+ (A Positive)</v>
          </cell>
          <cell r="M298" t="str">
            <v>No</v>
          </cell>
          <cell r="N298" t="str">
            <v>India</v>
          </cell>
          <cell r="O298" t="str">
            <v>91-7090186136</v>
          </cell>
          <cell r="R298" t="str">
            <v>mithunkrald143@gmail.com</v>
          </cell>
          <cell r="AI298" t="str">
            <v>DET2498</v>
          </cell>
          <cell r="AJ298" t="str">
            <v>Deshpande Educational Trust Hubballi Office</v>
          </cell>
          <cell r="AK298" t="str">
            <v>India</v>
          </cell>
          <cell r="AL298" t="str">
            <v>Education</v>
          </cell>
          <cell r="AM298" t="str">
            <v>SkillPlus R</v>
          </cell>
          <cell r="AN298" t="str">
            <v>Mobilization</v>
          </cell>
          <cell r="AO298" t="str">
            <v>Mobilization</v>
          </cell>
          <cell r="AP298" t="str">
            <v>Executive</v>
          </cell>
          <cell r="AQ298" t="str">
            <v>Charankumar R Byadagi</v>
          </cell>
          <cell r="AR298" t="str">
            <v>Not Applicable</v>
          </cell>
          <cell r="AS298">
            <v>45432</v>
          </cell>
          <cell r="AT298" t="str">
            <v>Category C- Off-roll contract employees</v>
          </cell>
          <cell r="AU298" t="str">
            <v>L1</v>
          </cell>
          <cell r="AV298" t="str">
            <v>L1</v>
          </cell>
          <cell r="AW298" t="str">
            <v>FullTime</v>
          </cell>
          <cell r="AX298" t="str">
            <v>Contract Employee</v>
          </cell>
          <cell r="AY298" t="str">
            <v>Flexi Shift  8 Hours</v>
          </cell>
          <cell r="AZ298" t="str">
            <v>Sunday &amp; 3rd Saturday</v>
          </cell>
          <cell r="BA298" t="str">
            <v>Annual Leave Penalization</v>
          </cell>
          <cell r="BB298" t="str">
            <v xml:space="preserve">Flexi Shift </v>
          </cell>
          <cell r="BC298" t="str">
            <v>karnataka</v>
          </cell>
          <cell r="BE298" t="str">
            <v>30 Days</v>
          </cell>
          <cell r="BF298" t="str">
            <v>KSGPK9185N</v>
          </cell>
          <cell r="BG298" t="str">
            <v>644044299003</v>
          </cell>
          <cell r="BJ298" t="str">
            <v>Working</v>
          </cell>
          <cell r="BQ298" t="str">
            <v>SkillPlus R</v>
          </cell>
          <cell r="BR298" t="str">
            <v>Deshpande Education Trust</v>
          </cell>
        </row>
        <row r="299">
          <cell r="G299" t="str">
            <v>000010699</v>
          </cell>
          <cell r="H299" t="str">
            <v>Mohsin Taj</v>
          </cell>
          <cell r="I299" t="str">
            <v>Female</v>
          </cell>
          <cell r="J299" t="str">
            <v>Married</v>
          </cell>
          <cell r="K299">
            <v>44295</v>
          </cell>
          <cell r="L299" t="str">
            <v>O+ (O Positive)</v>
          </cell>
          <cell r="M299" t="str">
            <v>No</v>
          </cell>
          <cell r="N299" t="str">
            <v>India</v>
          </cell>
          <cell r="O299" t="str">
            <v>91-9986866687</v>
          </cell>
          <cell r="P299" t="str">
            <v>9606947800</v>
          </cell>
          <cell r="R299" t="str">
            <v>mohsintaj2094@gmail.com</v>
          </cell>
          <cell r="S299" t="str">
            <v>Hno. 209, 2nd Floor C block, Madhura colony, Keshwapur, Hubli</v>
          </cell>
          <cell r="U299" t="str">
            <v>Hubli</v>
          </cell>
          <cell r="V299" t="str">
            <v>Karnataka</v>
          </cell>
          <cell r="W299" t="str">
            <v>580023</v>
          </cell>
          <cell r="X299" t="str">
            <v>India</v>
          </cell>
          <cell r="Y299" t="str">
            <v>D/O Syed Sanaulla, #1st main 3rd cross behind Vidyadhahini School, Tippu Nagar Harihar, Harihara Davangere, karnataka - 577601</v>
          </cell>
          <cell r="AA299" t="str">
            <v>Harihara</v>
          </cell>
          <cell r="AB299" t="str">
            <v>Karnataka</v>
          </cell>
          <cell r="AC299" t="str">
            <v>577601</v>
          </cell>
          <cell r="AD299" t="str">
            <v>India</v>
          </cell>
          <cell r="AE299" t="str">
            <v xml:space="preserve">Syed Sanaulla </v>
          </cell>
          <cell r="AF299" t="str">
            <v>Khushnuda  Banu</v>
          </cell>
          <cell r="AG299" t="str">
            <v>Nikhil S  Narendra</v>
          </cell>
          <cell r="AI299" t="str">
            <v>10699</v>
          </cell>
          <cell r="AJ299" t="str">
            <v>Deshpande Foundation Hubballi Office</v>
          </cell>
          <cell r="AK299" t="str">
            <v>India</v>
          </cell>
          <cell r="AL299" t="str">
            <v>Central Shared Services</v>
          </cell>
          <cell r="AM299" t="str">
            <v>Operations</v>
          </cell>
          <cell r="AN299" t="str">
            <v>Facilities</v>
          </cell>
          <cell r="AO299" t="str">
            <v>Facility management</v>
          </cell>
          <cell r="AP299" t="str">
            <v>Executive</v>
          </cell>
          <cell r="AQ299" t="str">
            <v>Vijay . Purohit</v>
          </cell>
          <cell r="AR299" t="str">
            <v>Not Applicable</v>
          </cell>
          <cell r="AS299">
            <v>44805</v>
          </cell>
          <cell r="AT299" t="str">
            <v>Category A - On roll employees</v>
          </cell>
          <cell r="AU299" t="str">
            <v>L1</v>
          </cell>
          <cell r="AV299" t="str">
            <v>L1</v>
          </cell>
          <cell r="AW299" t="str">
            <v>FullTime</v>
          </cell>
          <cell r="AX299" t="str">
            <v>Permanent</v>
          </cell>
          <cell r="AY299" t="str">
            <v>Office Time</v>
          </cell>
          <cell r="AZ299" t="str">
            <v>Sunday &amp; 3rd Saturday</v>
          </cell>
          <cell r="BA299" t="str">
            <v>Earned Leave Penalization</v>
          </cell>
          <cell r="BB299" t="str">
            <v>Biometric + OD + WFH</v>
          </cell>
          <cell r="BC299" t="str">
            <v>karnataka</v>
          </cell>
          <cell r="BE299" t="str">
            <v>30 Days</v>
          </cell>
          <cell r="BF299" t="str">
            <v>DPUPM5887M</v>
          </cell>
          <cell r="BG299" t="str">
            <v>422650976780</v>
          </cell>
          <cell r="BH299" t="str">
            <v>GBHBL00631650000010584</v>
          </cell>
          <cell r="BI299" t="str">
            <v>101226540550</v>
          </cell>
          <cell r="BJ299" t="str">
            <v>Working</v>
          </cell>
          <cell r="BQ299" t="str">
            <v>DF-Operations</v>
          </cell>
          <cell r="BR299" t="str">
            <v>Deshpande Foundation</v>
          </cell>
        </row>
        <row r="300">
          <cell r="G300" t="str">
            <v>DET25072</v>
          </cell>
          <cell r="H300" t="str">
            <v>Monika Robin Chandekar</v>
          </cell>
          <cell r="I300" t="str">
            <v>Female</v>
          </cell>
          <cell r="J300" t="str">
            <v>None</v>
          </cell>
          <cell r="L300" t="str">
            <v>Not Available</v>
          </cell>
          <cell r="M300" t="str">
            <v>No</v>
          </cell>
          <cell r="N300" t="str">
            <v>India</v>
          </cell>
          <cell r="O300" t="str">
            <v>91-9637777843</v>
          </cell>
          <cell r="R300" t="str">
            <v>monikachandekar376@gmail.com</v>
          </cell>
          <cell r="AI300" t="str">
            <v>DET25072</v>
          </cell>
          <cell r="AJ300" t="str">
            <v>Deshpande Educational Trust Hubballi Office</v>
          </cell>
          <cell r="AK300" t="str">
            <v>India</v>
          </cell>
          <cell r="AL300" t="str">
            <v>Education</v>
          </cell>
          <cell r="AM300" t="str">
            <v>Skill In Village</v>
          </cell>
          <cell r="AN300" t="str">
            <v>Academics</v>
          </cell>
          <cell r="AO300" t="str">
            <v>Trainer</v>
          </cell>
          <cell r="AP300" t="str">
            <v>CRP</v>
          </cell>
          <cell r="AQ300" t="str">
            <v>Ramesh Suresh Huchchappagol</v>
          </cell>
          <cell r="AR300" t="str">
            <v>Not Applicable</v>
          </cell>
          <cell r="AS300">
            <v>45810</v>
          </cell>
          <cell r="AT300" t="str">
            <v>Category C- Off-roll contract employees</v>
          </cell>
          <cell r="AU300" t="str">
            <v>L0</v>
          </cell>
          <cell r="AV300" t="str">
            <v>L0</v>
          </cell>
          <cell r="AW300" t="str">
            <v>PartTime</v>
          </cell>
          <cell r="AX300" t="str">
            <v>Contract Employee</v>
          </cell>
          <cell r="AY300" t="str">
            <v>Geo fencing 4 hours</v>
          </cell>
          <cell r="AZ300" t="str">
            <v>Sunday Weekly Off</v>
          </cell>
          <cell r="BA300" t="str">
            <v>Annual Leave Penalization</v>
          </cell>
          <cell r="BB300" t="str">
            <v>Geo Fencing + OD</v>
          </cell>
          <cell r="BC300" t="str">
            <v>karnataka</v>
          </cell>
          <cell r="BE300" t="str">
            <v>30 Days</v>
          </cell>
          <cell r="BF300" t="str">
            <v>BPDPC4204H</v>
          </cell>
          <cell r="BG300" t="str">
            <v>395262478897</v>
          </cell>
          <cell r="BJ300" t="str">
            <v>Working</v>
          </cell>
          <cell r="BQ300" t="str">
            <v>Skill In Village</v>
          </cell>
          <cell r="BR300" t="str">
            <v>Deshpande Education Trust</v>
          </cell>
        </row>
        <row r="301">
          <cell r="G301" t="str">
            <v>CON600016</v>
          </cell>
          <cell r="H301" t="str">
            <v>Mukkera Swamy</v>
          </cell>
          <cell r="I301" t="str">
            <v>Male</v>
          </cell>
          <cell r="J301" t="str">
            <v>Married</v>
          </cell>
          <cell r="K301">
            <v>44360</v>
          </cell>
          <cell r="L301" t="str">
            <v>B+ (B Positive)</v>
          </cell>
          <cell r="M301" t="str">
            <v>No</v>
          </cell>
          <cell r="N301" t="str">
            <v>India</v>
          </cell>
          <cell r="O301" t="str">
            <v>91-9553738323</v>
          </cell>
          <cell r="R301" t="str">
            <v>swamymukkera1@gmail.com</v>
          </cell>
          <cell r="Y301" t="str">
            <v>Poreddypally Koheda,Siddipet Hn: 1-48 Pin:505473</v>
          </cell>
          <cell r="AA301" t="str">
            <v>Poreddypally Koheda,Siddipet Hn: 1-48 Pin:505473</v>
          </cell>
          <cell r="AB301" t="str">
            <v>TG</v>
          </cell>
          <cell r="AC301" t="str">
            <v>505473</v>
          </cell>
          <cell r="AD301" t="str">
            <v>India</v>
          </cell>
          <cell r="AE301" t="str">
            <v xml:space="preserve">Mukkera Venkataiah </v>
          </cell>
          <cell r="AF301" t="str">
            <v xml:space="preserve">Mukkera Kanukavva </v>
          </cell>
          <cell r="AG301" t="str">
            <v xml:space="preserve">Mukkera Kavya </v>
          </cell>
          <cell r="AH301" t="str">
            <v xml:space="preserve">Mukkera Shresta </v>
          </cell>
          <cell r="AI301" t="str">
            <v>CON600016</v>
          </cell>
          <cell r="AJ301" t="str">
            <v>Deshpande Foundation Hubballi Office</v>
          </cell>
          <cell r="AK301" t="str">
            <v>India</v>
          </cell>
          <cell r="AL301" t="str">
            <v>Agriculture Initiative</v>
          </cell>
          <cell r="AM301" t="str">
            <v>Farm Pond</v>
          </cell>
          <cell r="AO301" t="str">
            <v>Field Facilitator</v>
          </cell>
          <cell r="AP301" t="str">
            <v>Field Facilitator</v>
          </cell>
          <cell r="AQ301" t="str">
            <v>Sandeepkumar Subraya Naik</v>
          </cell>
          <cell r="AR301" t="str">
            <v>Not Applicable</v>
          </cell>
          <cell r="AS301">
            <v>43218</v>
          </cell>
          <cell r="AT301" t="str">
            <v>Category D- DF contract &amp; Third-party employees</v>
          </cell>
          <cell r="AU301" t="str">
            <v>L0</v>
          </cell>
          <cell r="AV301" t="str">
            <v>L0</v>
          </cell>
          <cell r="AW301" t="str">
            <v>FullTime</v>
          </cell>
          <cell r="AX301" t="str">
            <v>USF Employee</v>
          </cell>
          <cell r="AY301" t="str">
            <v>Flexi Shift  8 Hours</v>
          </cell>
          <cell r="AZ301" t="str">
            <v>Sunday &amp; 3rd Saturday</v>
          </cell>
          <cell r="BA301" t="str">
            <v>USF Employees</v>
          </cell>
          <cell r="BB301" t="str">
            <v xml:space="preserve">Flexi Shift </v>
          </cell>
          <cell r="BC301" t="str">
            <v>Telangana</v>
          </cell>
          <cell r="BE301" t="str">
            <v>30 Days</v>
          </cell>
          <cell r="BJ301" t="str">
            <v>Working</v>
          </cell>
          <cell r="BQ301" t="str">
            <v>Farm Pond- Telengana</v>
          </cell>
          <cell r="BR301" t="str">
            <v>USF</v>
          </cell>
        </row>
        <row r="302">
          <cell r="G302" t="str">
            <v>000010086</v>
          </cell>
          <cell r="H302" t="str">
            <v>Muttanna Waleekar</v>
          </cell>
          <cell r="I302" t="str">
            <v>Male</v>
          </cell>
          <cell r="J302" t="str">
            <v>Married</v>
          </cell>
          <cell r="K302">
            <v>45401</v>
          </cell>
          <cell r="L302" t="str">
            <v>O+ (O Positive)</v>
          </cell>
          <cell r="M302" t="str">
            <v>No</v>
          </cell>
          <cell r="N302" t="str">
            <v>India</v>
          </cell>
          <cell r="O302" t="str">
            <v>91-7353116583</v>
          </cell>
          <cell r="R302" t="str">
            <v>muttanna.waleekar@dfmail.org</v>
          </cell>
          <cell r="S302" t="str">
            <v>Siddeshwar Nagar</v>
          </cell>
          <cell r="T302" t="str">
            <v>Unkal Cross</v>
          </cell>
          <cell r="U302" t="str">
            <v>Hubli</v>
          </cell>
          <cell r="V302" t="str">
            <v>karnataka</v>
          </cell>
          <cell r="W302" t="str">
            <v>580031</v>
          </cell>
          <cell r="X302" t="str">
            <v>India</v>
          </cell>
          <cell r="Y302" t="str">
            <v>Near Durgadevi Temple At: Kallagonal,  Post: BandargalTq: Kushtagi,Dist: Koppal</v>
          </cell>
          <cell r="AA302" t="str">
            <v>Kushtagi</v>
          </cell>
          <cell r="AB302" t="str">
            <v>Karnataka</v>
          </cell>
          <cell r="AC302" t="str">
            <v>583281</v>
          </cell>
          <cell r="AD302" t="str">
            <v>India</v>
          </cell>
          <cell r="AF302" t="str">
            <v>Santangevva Walikar</v>
          </cell>
          <cell r="AG302" t="str">
            <v xml:space="preserve">Renuka </v>
          </cell>
          <cell r="AI302" t="str">
            <v>10086</v>
          </cell>
          <cell r="AJ302" t="str">
            <v>Deshpande Foundation Hubballi Office</v>
          </cell>
          <cell r="AK302" t="str">
            <v>India</v>
          </cell>
          <cell r="AL302" t="str">
            <v>Central Shared Services</v>
          </cell>
          <cell r="AM302" t="str">
            <v>Finance &amp; Accounts</v>
          </cell>
          <cell r="AO302" t="str">
            <v>Accountant</v>
          </cell>
          <cell r="AP302" t="str">
            <v>Assistant Manager</v>
          </cell>
          <cell r="AQ302" t="str">
            <v>Parthasarathy . Sudarsanam</v>
          </cell>
          <cell r="AR302" t="str">
            <v>Not Applicable</v>
          </cell>
          <cell r="AS302">
            <v>42401</v>
          </cell>
          <cell r="AT302" t="str">
            <v>Category A - On roll employees</v>
          </cell>
          <cell r="AU302" t="str">
            <v>L3</v>
          </cell>
          <cell r="AV302" t="str">
            <v>L3.1</v>
          </cell>
          <cell r="AW302" t="str">
            <v>FullTime</v>
          </cell>
          <cell r="AX302" t="str">
            <v>Permanent</v>
          </cell>
          <cell r="AY302" t="str">
            <v>Office Time</v>
          </cell>
          <cell r="AZ302" t="str">
            <v>Sunday &amp; 3rd Saturday</v>
          </cell>
          <cell r="BA302" t="str">
            <v>Earned Leave Penalization</v>
          </cell>
          <cell r="BB302" t="str">
            <v>Biometric + OD + WFH</v>
          </cell>
          <cell r="BC302" t="str">
            <v>karnataka</v>
          </cell>
          <cell r="BE302" t="str">
            <v>30 Days</v>
          </cell>
          <cell r="BF302" t="str">
            <v>ADIPW7372C</v>
          </cell>
          <cell r="BG302" t="str">
            <v>245152541899</v>
          </cell>
          <cell r="BH302" t="str">
            <v>GBHBL/0063165/000/174</v>
          </cell>
          <cell r="BI302" t="str">
            <v>101071275034</v>
          </cell>
          <cell r="BJ302" t="str">
            <v>Working</v>
          </cell>
          <cell r="BQ302" t="str">
            <v>DF-Finance</v>
          </cell>
          <cell r="BR302" t="str">
            <v>Deshpande Foundation</v>
          </cell>
        </row>
        <row r="303">
          <cell r="G303" t="str">
            <v>000010307</v>
          </cell>
          <cell r="H303" t="str">
            <v>Nagappa P Kuravatti</v>
          </cell>
          <cell r="I303" t="str">
            <v>Male</v>
          </cell>
          <cell r="J303" t="str">
            <v>Married</v>
          </cell>
          <cell r="K303">
            <v>44704</v>
          </cell>
          <cell r="L303" t="str">
            <v>B+ (B Positive)</v>
          </cell>
          <cell r="M303" t="str">
            <v>No</v>
          </cell>
          <cell r="N303" t="str">
            <v>India</v>
          </cell>
          <cell r="O303" t="str">
            <v>91-9738612371</v>
          </cell>
          <cell r="R303" t="str">
            <v>npkuravatti7954@gmail.com</v>
          </cell>
          <cell r="Y303" t="str">
            <v>#40 Shanti Nagar sulla road, balaji Nagar bengeri hubli.,</v>
          </cell>
          <cell r="AA303" t="str">
            <v>Hubli</v>
          </cell>
          <cell r="AB303" t="str">
            <v>KA</v>
          </cell>
          <cell r="AC303" t="str">
            <v>580023</v>
          </cell>
          <cell r="AD303" t="str">
            <v>India</v>
          </cell>
          <cell r="AE303" t="str">
            <v xml:space="preserve">Parameshwarappa </v>
          </cell>
          <cell r="AF303" t="str">
            <v xml:space="preserve">Hanumavva </v>
          </cell>
          <cell r="AI303" t="str">
            <v>10307</v>
          </cell>
          <cell r="AJ303" t="str">
            <v>Deshpande Educational Trust Hubballi Office</v>
          </cell>
          <cell r="AK303" t="str">
            <v>India</v>
          </cell>
          <cell r="AL303" t="str">
            <v>Education</v>
          </cell>
          <cell r="AM303" t="str">
            <v>SkillPlus R</v>
          </cell>
          <cell r="AN303" t="str">
            <v>Academics</v>
          </cell>
          <cell r="AO303" t="str">
            <v>Trainer</v>
          </cell>
          <cell r="AP303" t="str">
            <v>Assistant Manager</v>
          </cell>
          <cell r="AQ303" t="str">
            <v>Shubham .Maruti Salunke</v>
          </cell>
          <cell r="AR303" t="str">
            <v>Not Applicable</v>
          </cell>
          <cell r="AS303">
            <v>43202</v>
          </cell>
          <cell r="AT303" t="str">
            <v>Category A - On roll employees</v>
          </cell>
          <cell r="AU303" t="str">
            <v>L3</v>
          </cell>
          <cell r="AV303" t="str">
            <v>L3.1</v>
          </cell>
          <cell r="AW303" t="str">
            <v>FullTime</v>
          </cell>
          <cell r="AX303" t="str">
            <v>Permanent</v>
          </cell>
          <cell r="AY303" t="str">
            <v>Office Time</v>
          </cell>
          <cell r="AZ303" t="str">
            <v>Sunday &amp; 3rd Saturday</v>
          </cell>
          <cell r="BA303" t="str">
            <v>Earned Leave Penalization</v>
          </cell>
          <cell r="BB303" t="str">
            <v>Biometric + OD + WFH</v>
          </cell>
          <cell r="BC303" t="str">
            <v>karnataka</v>
          </cell>
          <cell r="BE303" t="str">
            <v>30 Days</v>
          </cell>
          <cell r="BF303" t="str">
            <v>BKSPK3832K</v>
          </cell>
          <cell r="BG303" t="str">
            <v>227869856514</v>
          </cell>
          <cell r="BH303" t="str">
            <v>GBHBL10018890000010351</v>
          </cell>
          <cell r="BI303" t="str">
            <v>101471379002</v>
          </cell>
          <cell r="BJ303" t="str">
            <v>Working</v>
          </cell>
          <cell r="BQ303" t="str">
            <v>SkillPlus R</v>
          </cell>
          <cell r="BR303" t="str">
            <v>Deshpande Education Trust</v>
          </cell>
        </row>
        <row r="304">
          <cell r="G304" t="str">
            <v>000010702</v>
          </cell>
          <cell r="H304" t="str">
            <v>Nagaraj M Tukkannavar</v>
          </cell>
          <cell r="I304" t="str">
            <v>Male</v>
          </cell>
          <cell r="J304" t="str">
            <v>Single</v>
          </cell>
          <cell r="L304" t="str">
            <v>Not Available</v>
          </cell>
          <cell r="M304" t="str">
            <v>No</v>
          </cell>
          <cell r="N304" t="str">
            <v>India</v>
          </cell>
          <cell r="O304" t="str">
            <v>91-7795044880</v>
          </cell>
          <cell r="P304" t="str">
            <v>7795044880</v>
          </cell>
          <cell r="Q304" t="str">
            <v>7795044880</v>
          </cell>
          <cell r="R304" t="str">
            <v>nagarajtukkannavar@gmail.com</v>
          </cell>
          <cell r="S304" t="str">
            <v xml:space="preserve">Radhakrishna nagar </v>
          </cell>
          <cell r="T304" t="str">
            <v>Gadag</v>
          </cell>
          <cell r="U304" t="str">
            <v>Gadag</v>
          </cell>
          <cell r="V304" t="str">
            <v>Madhya Pradesh</v>
          </cell>
          <cell r="Y304" t="str">
            <v>AT POST  : HANCHINAL
TQ:SAVADATTI
DIST:BELAGAVI</v>
          </cell>
          <cell r="AA304" t="str">
            <v xml:space="preserve">Savadatti </v>
          </cell>
          <cell r="AB304" t="str">
            <v>Karnataka</v>
          </cell>
          <cell r="AC304" t="str">
            <v>591110</v>
          </cell>
          <cell r="AI304" t="str">
            <v>10702</v>
          </cell>
          <cell r="AJ304" t="str">
            <v>Deshpande Educational Trust Hubballi Office</v>
          </cell>
          <cell r="AK304" t="str">
            <v>India</v>
          </cell>
          <cell r="AL304" t="str">
            <v>Education</v>
          </cell>
          <cell r="AM304" t="str">
            <v>Skill In Village</v>
          </cell>
          <cell r="AN304" t="str">
            <v>Administration</v>
          </cell>
          <cell r="AO304" t="str">
            <v>Impact Divisional Head</v>
          </cell>
          <cell r="AP304" t="str">
            <v>Assistant Manager</v>
          </cell>
          <cell r="AQ304" t="str">
            <v>Gurusiddappa B Madnalli</v>
          </cell>
          <cell r="AR304" t="str">
            <v>Not Applicable</v>
          </cell>
          <cell r="AS304">
            <v>44835</v>
          </cell>
          <cell r="AT304" t="str">
            <v>Category A - On roll employees</v>
          </cell>
          <cell r="AU304" t="str">
            <v>L3</v>
          </cell>
          <cell r="AV304" t="str">
            <v>L3.1</v>
          </cell>
          <cell r="AW304" t="str">
            <v>FullTime</v>
          </cell>
          <cell r="AX304" t="str">
            <v>Permanent</v>
          </cell>
          <cell r="AY304" t="str">
            <v>Geo fencing 8 hours</v>
          </cell>
          <cell r="AZ304" t="str">
            <v>Sunday &amp; 3rd Saturday</v>
          </cell>
          <cell r="BA304" t="str">
            <v>Earned Leave Penalization</v>
          </cell>
          <cell r="BB304" t="str">
            <v>Geo Fencing + OD</v>
          </cell>
          <cell r="BC304" t="str">
            <v>karnataka</v>
          </cell>
          <cell r="BE304" t="str">
            <v>30 Days</v>
          </cell>
          <cell r="BF304" t="str">
            <v>BAOPT3656A</v>
          </cell>
          <cell r="BG304" t="str">
            <v>996791068977</v>
          </cell>
          <cell r="BH304" t="str">
            <v>GBHBL10018890000010481</v>
          </cell>
          <cell r="BI304" t="str">
            <v>101884409044</v>
          </cell>
          <cell r="BJ304" t="str">
            <v>Working</v>
          </cell>
          <cell r="BQ304" t="str">
            <v>Skill In Village</v>
          </cell>
          <cell r="BR304" t="str">
            <v>Deshpande Education Trust</v>
          </cell>
        </row>
        <row r="305">
          <cell r="G305" t="str">
            <v>000010372</v>
          </cell>
          <cell r="H305" t="str">
            <v>Nagaraja Hulikatti</v>
          </cell>
          <cell r="I305" t="str">
            <v>Male</v>
          </cell>
          <cell r="J305" t="str">
            <v>Single</v>
          </cell>
          <cell r="L305" t="str">
            <v>Not Available</v>
          </cell>
          <cell r="M305" t="str">
            <v>No</v>
          </cell>
          <cell r="N305" t="str">
            <v>India</v>
          </cell>
          <cell r="O305" t="str">
            <v>91-9742499733</v>
          </cell>
          <cell r="R305" t="str">
            <v>nagarajhulikatti@gmail.com</v>
          </cell>
          <cell r="Y305" t="str">
            <v>Nagaraj Hulikatti 
Uttangi (Post)
Huvinahadagali (Tq)
Ballari(Dist)
Karnataka.</v>
          </cell>
          <cell r="AA305" t="str">
            <v>Bellary</v>
          </cell>
          <cell r="AB305" t="str">
            <v>KA</v>
          </cell>
          <cell r="AC305" t="str">
            <v>583219</v>
          </cell>
          <cell r="AD305" t="str">
            <v>India</v>
          </cell>
          <cell r="AE305" t="str">
            <v xml:space="preserve">Shankarappa </v>
          </cell>
          <cell r="AF305" t="str">
            <v xml:space="preserve">Paravatamma </v>
          </cell>
          <cell r="AI305" t="str">
            <v>10372</v>
          </cell>
          <cell r="AJ305" t="str">
            <v>Deshpande Educational Trust Hubballi Office</v>
          </cell>
          <cell r="AK305" t="str">
            <v>India</v>
          </cell>
          <cell r="AL305" t="str">
            <v>Education</v>
          </cell>
          <cell r="AM305" t="str">
            <v>SkillPlus</v>
          </cell>
          <cell r="AN305" t="str">
            <v>Administration</v>
          </cell>
          <cell r="AO305" t="str">
            <v>Impact Divisional Head</v>
          </cell>
          <cell r="AP305" t="str">
            <v>Manager</v>
          </cell>
          <cell r="AQ305" t="str">
            <v>Shivanand Shamanagouda Patil</v>
          </cell>
          <cell r="AR305" t="str">
            <v>Not Applicable</v>
          </cell>
          <cell r="AS305">
            <v>42135</v>
          </cell>
          <cell r="AT305" t="str">
            <v>Category A - On roll employees</v>
          </cell>
          <cell r="AU305" t="str">
            <v>L4</v>
          </cell>
          <cell r="AV305" t="str">
            <v>L4</v>
          </cell>
          <cell r="AW305" t="str">
            <v>FullTime</v>
          </cell>
          <cell r="AX305" t="str">
            <v>Permanent</v>
          </cell>
          <cell r="AY305" t="str">
            <v>Geo fencing 8 hours</v>
          </cell>
          <cell r="AZ305" t="str">
            <v>Sunday &amp; 3rd Saturday</v>
          </cell>
          <cell r="BA305" t="str">
            <v>Earned Leave Penalization</v>
          </cell>
          <cell r="BB305" t="str">
            <v>Geo Fencing + OD</v>
          </cell>
          <cell r="BC305" t="str">
            <v>karnataka</v>
          </cell>
          <cell r="BE305" t="str">
            <v>30 Days</v>
          </cell>
          <cell r="BF305" t="str">
            <v>AQBPH7498G</v>
          </cell>
          <cell r="BG305" t="str">
            <v>616253489578</v>
          </cell>
          <cell r="BH305" t="str">
            <v>GBHBL10018890000010301</v>
          </cell>
          <cell r="BI305" t="str">
            <v>100904762333</v>
          </cell>
          <cell r="BJ305" t="str">
            <v>Working</v>
          </cell>
          <cell r="BQ305" t="str">
            <v>SkillPlus</v>
          </cell>
          <cell r="BR305" t="str">
            <v>Deshpande Education Trust</v>
          </cell>
        </row>
        <row r="306">
          <cell r="G306" t="str">
            <v>000010216</v>
          </cell>
          <cell r="H306" t="str">
            <v>Nagarakatte Rajesh</v>
          </cell>
          <cell r="I306" t="str">
            <v>Male</v>
          </cell>
          <cell r="J306" t="str">
            <v>Single</v>
          </cell>
          <cell r="L306" t="str">
            <v>Not Available</v>
          </cell>
          <cell r="M306" t="str">
            <v>No</v>
          </cell>
          <cell r="N306" t="str">
            <v>India</v>
          </cell>
          <cell r="O306" t="str">
            <v>91-8497814027</v>
          </cell>
          <cell r="R306" t="str">
            <v>rajeshpani235@gmail.com</v>
          </cell>
          <cell r="Y306" t="str">
            <v>S/o somashekarappa
Dis.Bellary
TQ. Harapanahalli
A/p. Ramaghatta</v>
          </cell>
          <cell r="AA306" t="str">
            <v>Bellary</v>
          </cell>
          <cell r="AB306" t="str">
            <v>KA</v>
          </cell>
          <cell r="AC306" t="str">
            <v>583101</v>
          </cell>
          <cell r="AD306" t="str">
            <v>India</v>
          </cell>
          <cell r="AE306" t="str">
            <v xml:space="preserve">Somashekarappa </v>
          </cell>
          <cell r="AF306" t="str">
            <v xml:space="preserve">Renukamma </v>
          </cell>
          <cell r="AI306" t="str">
            <v>10216</v>
          </cell>
          <cell r="AJ306" t="str">
            <v>Deshpande Educational Trust Hubballi Office</v>
          </cell>
          <cell r="AK306" t="str">
            <v>India</v>
          </cell>
          <cell r="AL306" t="str">
            <v>Education</v>
          </cell>
          <cell r="AM306" t="str">
            <v>Skill In Village</v>
          </cell>
          <cell r="AN306" t="str">
            <v>Administration</v>
          </cell>
          <cell r="AO306" t="str">
            <v>Cluster Head</v>
          </cell>
          <cell r="AP306" t="str">
            <v>Deputy Manager</v>
          </cell>
          <cell r="AQ306" t="str">
            <v>Nagaraj M Tukkannavar</v>
          </cell>
          <cell r="AR306" t="str">
            <v>Not Applicable</v>
          </cell>
          <cell r="AS306">
            <v>43024</v>
          </cell>
          <cell r="AT306" t="str">
            <v>Category A - On roll employees</v>
          </cell>
          <cell r="AU306" t="str">
            <v>L3</v>
          </cell>
          <cell r="AV306" t="str">
            <v>L3.2</v>
          </cell>
          <cell r="AW306" t="str">
            <v>FullTime</v>
          </cell>
          <cell r="AX306" t="str">
            <v>Permanent</v>
          </cell>
          <cell r="AY306" t="str">
            <v>Geo fencing 8 hours</v>
          </cell>
          <cell r="AZ306" t="str">
            <v>Sunday &amp; 3rd Saturday</v>
          </cell>
          <cell r="BA306" t="str">
            <v>Earned Leave Penalization</v>
          </cell>
          <cell r="BB306" t="str">
            <v>Geo Fencing + OD</v>
          </cell>
          <cell r="BC306" t="str">
            <v>karnataka</v>
          </cell>
          <cell r="BE306" t="str">
            <v>30 Days</v>
          </cell>
          <cell r="BF306" t="str">
            <v>DTAPR1364E</v>
          </cell>
          <cell r="BG306" t="str">
            <v>762042827828</v>
          </cell>
          <cell r="BH306" t="str">
            <v>GBHBL10018890000010272</v>
          </cell>
          <cell r="BI306" t="str">
            <v>101371300933</v>
          </cell>
          <cell r="BJ306" t="str">
            <v>Working</v>
          </cell>
          <cell r="BQ306" t="str">
            <v>Skill In Village</v>
          </cell>
          <cell r="BR306" t="str">
            <v>Deshpande Education Trust</v>
          </cell>
        </row>
        <row r="307">
          <cell r="G307" t="str">
            <v>DET25052</v>
          </cell>
          <cell r="H307" t="str">
            <v>Nagarathna Ravi Karinagannvar</v>
          </cell>
          <cell r="I307" t="str">
            <v>Female</v>
          </cell>
          <cell r="J307" t="str">
            <v>None</v>
          </cell>
          <cell r="L307" t="str">
            <v>Not Available</v>
          </cell>
          <cell r="M307" t="str">
            <v>No</v>
          </cell>
          <cell r="N307" t="str">
            <v>India</v>
          </cell>
          <cell r="O307" t="str">
            <v>91-9844025055</v>
          </cell>
          <cell r="R307" t="str">
            <v>rathanark96@gmail.com</v>
          </cell>
          <cell r="AI307" t="str">
            <v>DET25052</v>
          </cell>
          <cell r="AJ307" t="str">
            <v>Deshpande Educational Trust Hubballi Office</v>
          </cell>
          <cell r="AK307" t="str">
            <v>India</v>
          </cell>
          <cell r="AL307" t="str">
            <v>Education</v>
          </cell>
          <cell r="AM307" t="str">
            <v>Skill In Village</v>
          </cell>
          <cell r="AN307" t="str">
            <v>Academics</v>
          </cell>
          <cell r="AO307" t="str">
            <v>Trainer</v>
          </cell>
          <cell r="AP307" t="str">
            <v>CRP</v>
          </cell>
          <cell r="AQ307" t="str">
            <v>Ashok . Hadapad</v>
          </cell>
          <cell r="AR307" t="str">
            <v>Not Applicable</v>
          </cell>
          <cell r="AS307">
            <v>45810</v>
          </cell>
          <cell r="AT307" t="str">
            <v>Category C- Off-roll contract employees</v>
          </cell>
          <cell r="AU307" t="str">
            <v>L0</v>
          </cell>
          <cell r="AV307" t="str">
            <v>L0</v>
          </cell>
          <cell r="AW307" t="str">
            <v>FullTime</v>
          </cell>
          <cell r="AX307" t="str">
            <v>Contract Employee</v>
          </cell>
          <cell r="AY307" t="str">
            <v>Geo fencing 4 hours</v>
          </cell>
          <cell r="AZ307" t="str">
            <v>Sunday Weekly Off</v>
          </cell>
          <cell r="BA307" t="str">
            <v>Earned Leave Penalization</v>
          </cell>
          <cell r="BB307" t="str">
            <v>Geo Fencing + OD</v>
          </cell>
          <cell r="BC307" t="str">
            <v>karnataka</v>
          </cell>
          <cell r="BE307" t="str">
            <v>15 Days</v>
          </cell>
          <cell r="BF307" t="str">
            <v>KDQPK0589F</v>
          </cell>
          <cell r="BG307" t="str">
            <v>906438524062</v>
          </cell>
          <cell r="BJ307" t="str">
            <v>Working</v>
          </cell>
          <cell r="BQ307" t="str">
            <v>Skill In Village</v>
          </cell>
          <cell r="BR307" t="str">
            <v>Deshpande Education Trust</v>
          </cell>
        </row>
        <row r="308">
          <cell r="G308" t="str">
            <v>000010024</v>
          </cell>
          <cell r="H308" t="str">
            <v>Nagaratna</v>
          </cell>
          <cell r="I308" t="str">
            <v>Female</v>
          </cell>
          <cell r="J308" t="str">
            <v>Married</v>
          </cell>
          <cell r="K308">
            <v>42873</v>
          </cell>
          <cell r="L308" t="str">
            <v>Not Available</v>
          </cell>
          <cell r="M308" t="str">
            <v>No</v>
          </cell>
          <cell r="N308" t="str">
            <v>India</v>
          </cell>
          <cell r="O308" t="str">
            <v>91-9743764546</v>
          </cell>
          <cell r="Q308" t="str">
            <v>9945751605</v>
          </cell>
          <cell r="R308" t="str">
            <v>ratnaingalahalli@gmail.com</v>
          </cell>
          <cell r="Y308" t="str">
            <v>Nagaratna Basavaraj Bilebal
At: Kubihal 
near primary school 
Tq: kundagol
Dist: Dharwad</v>
          </cell>
          <cell r="AA308" t="str">
            <v>Hubli</v>
          </cell>
          <cell r="AB308" t="str">
            <v>KA</v>
          </cell>
          <cell r="AC308" t="str">
            <v>580030</v>
          </cell>
          <cell r="AD308" t="str">
            <v>India</v>
          </cell>
          <cell r="AI308" t="str">
            <v>10024</v>
          </cell>
          <cell r="AJ308" t="str">
            <v>Deshpande Educational Trust Hubballi Office</v>
          </cell>
          <cell r="AK308" t="str">
            <v>India</v>
          </cell>
          <cell r="AL308" t="str">
            <v>Education Services</v>
          </cell>
          <cell r="AM308" t="str">
            <v>Operations</v>
          </cell>
          <cell r="AN308" t="str">
            <v>Facilities</v>
          </cell>
          <cell r="AO308" t="str">
            <v>Operations</v>
          </cell>
          <cell r="AP308" t="str">
            <v>Senior executive</v>
          </cell>
          <cell r="AQ308" t="str">
            <v>Chandrashekhar . G</v>
          </cell>
          <cell r="AR308" t="str">
            <v>Not Applicable</v>
          </cell>
          <cell r="AS308">
            <v>41699</v>
          </cell>
          <cell r="AT308" t="str">
            <v>Category A - On roll employees</v>
          </cell>
          <cell r="AU308" t="str">
            <v>L2</v>
          </cell>
          <cell r="AV308" t="str">
            <v>L2</v>
          </cell>
          <cell r="AW308" t="str">
            <v>FullTime</v>
          </cell>
          <cell r="AX308" t="str">
            <v>Permanent</v>
          </cell>
          <cell r="AY308" t="str">
            <v>Office Time</v>
          </cell>
          <cell r="AZ308" t="str">
            <v>Sunday &amp; 1st Saturday</v>
          </cell>
          <cell r="BA308" t="str">
            <v>Earned Leave Penalization</v>
          </cell>
          <cell r="BB308" t="str">
            <v>Biometric + OD + WFH</v>
          </cell>
          <cell r="BC308" t="str">
            <v>karnataka</v>
          </cell>
          <cell r="BE308" t="str">
            <v>30 Days</v>
          </cell>
          <cell r="BF308" t="str">
            <v>ADWPI8486M</v>
          </cell>
          <cell r="BG308" t="str">
            <v>413405578542</v>
          </cell>
          <cell r="BH308" t="str">
            <v>GBHBL10018890000010306</v>
          </cell>
          <cell r="BI308" t="str">
            <v>100469904452</v>
          </cell>
          <cell r="BJ308" t="str">
            <v>Working</v>
          </cell>
          <cell r="BQ308" t="str">
            <v>Operation</v>
          </cell>
          <cell r="BR308" t="str">
            <v>Deshpande Education Trust</v>
          </cell>
        </row>
        <row r="309">
          <cell r="G309" t="str">
            <v>DET25042</v>
          </cell>
          <cell r="H309" t="str">
            <v>Namrata sharanappa kali</v>
          </cell>
          <cell r="I309" t="str">
            <v>Female</v>
          </cell>
          <cell r="J309" t="str">
            <v>None</v>
          </cell>
          <cell r="L309" t="str">
            <v>Not Available</v>
          </cell>
          <cell r="M309" t="str">
            <v>No</v>
          </cell>
          <cell r="N309" t="str">
            <v>India</v>
          </cell>
          <cell r="O309" t="str">
            <v>91-6362895040</v>
          </cell>
          <cell r="R309" t="str">
            <v>namratakali216@gmail.com</v>
          </cell>
          <cell r="AI309" t="str">
            <v>DET25042</v>
          </cell>
          <cell r="AJ309" t="str">
            <v>Deshpande Educational Trust Hubballi Office</v>
          </cell>
          <cell r="AK309" t="str">
            <v>India</v>
          </cell>
          <cell r="AL309" t="str">
            <v>Education</v>
          </cell>
          <cell r="AM309" t="str">
            <v>Skill In Village</v>
          </cell>
          <cell r="AN309" t="str">
            <v>Academics</v>
          </cell>
          <cell r="AO309" t="str">
            <v>Trainer</v>
          </cell>
          <cell r="AP309" t="str">
            <v>CRP</v>
          </cell>
          <cell r="AQ309" t="str">
            <v>Devaraj . Challakkanavar</v>
          </cell>
          <cell r="AR309" t="str">
            <v>Not Applicable</v>
          </cell>
          <cell r="AS309">
            <v>45789</v>
          </cell>
          <cell r="AT309" t="str">
            <v>Category C- Off-roll contract employees</v>
          </cell>
          <cell r="AU309" t="str">
            <v>L0</v>
          </cell>
          <cell r="AV309" t="str">
            <v>L0</v>
          </cell>
          <cell r="AW309" t="str">
            <v>FullTime</v>
          </cell>
          <cell r="AX309" t="str">
            <v>Contract Employee</v>
          </cell>
          <cell r="AY309" t="str">
            <v>Geo fencing 4 hours</v>
          </cell>
          <cell r="AZ309" t="str">
            <v>Sunday Weekly Off</v>
          </cell>
          <cell r="BA309" t="str">
            <v>Annual Leave Penalization</v>
          </cell>
          <cell r="BB309" t="str">
            <v>Geo Fencing + OD</v>
          </cell>
          <cell r="BC309" t="str">
            <v>karnataka</v>
          </cell>
          <cell r="BE309" t="str">
            <v>15 Days</v>
          </cell>
          <cell r="BF309" t="str">
            <v>NMXPK1841R</v>
          </cell>
          <cell r="BG309" t="str">
            <v>447389680589</v>
          </cell>
          <cell r="BJ309" t="str">
            <v>Working</v>
          </cell>
          <cell r="BQ309" t="str">
            <v>Skill In Village</v>
          </cell>
          <cell r="BR309" t="str">
            <v>Deshpande Education Trust</v>
          </cell>
        </row>
        <row r="310">
          <cell r="G310" t="str">
            <v>000010321</v>
          </cell>
          <cell r="H310" t="str">
            <v>Nanda Irappa Chigalli</v>
          </cell>
          <cell r="I310" t="str">
            <v>Female</v>
          </cell>
          <cell r="J310" t="str">
            <v>Married</v>
          </cell>
          <cell r="K310">
            <v>44549</v>
          </cell>
          <cell r="L310" t="str">
            <v>Not Available</v>
          </cell>
          <cell r="M310" t="str">
            <v>No</v>
          </cell>
          <cell r="N310" t="str">
            <v>India</v>
          </cell>
          <cell r="O310" t="str">
            <v>91-7899857702</v>
          </cell>
          <cell r="R310" t="str">
            <v>parvatikumbar27@gmail.com</v>
          </cell>
          <cell r="Y310" t="str">
            <v>Parvati Kumbar 
D/o Shashikant Kumbar
Murarhalli,  Adharagunchi 
Tq: Hubli 
Dist: Dharwad</v>
          </cell>
          <cell r="AA310" t="str">
            <v>Dharwad</v>
          </cell>
          <cell r="AB310" t="str">
            <v>KA</v>
          </cell>
          <cell r="AC310" t="str">
            <v>580001</v>
          </cell>
          <cell r="AD310" t="str">
            <v>India</v>
          </cell>
          <cell r="AE310" t="str">
            <v xml:space="preserve">Shashikanth Kumbar </v>
          </cell>
          <cell r="AF310" t="str">
            <v xml:space="preserve">Girija S Kumbar </v>
          </cell>
          <cell r="AI310" t="str">
            <v>10321</v>
          </cell>
          <cell r="AJ310" t="str">
            <v>Deshpande Educational Trust Hubballi Office</v>
          </cell>
          <cell r="AK310" t="str">
            <v>India</v>
          </cell>
          <cell r="AL310" t="str">
            <v>Education</v>
          </cell>
          <cell r="AM310" t="str">
            <v>Skill In Village</v>
          </cell>
          <cell r="AN310" t="str">
            <v>Administration</v>
          </cell>
          <cell r="AO310" t="str">
            <v>Alumni</v>
          </cell>
          <cell r="AP310" t="str">
            <v>Senior Executive</v>
          </cell>
          <cell r="AQ310" t="str">
            <v>Gurusiddappa B Madnalli</v>
          </cell>
          <cell r="AR310" t="str">
            <v>Not Applicable</v>
          </cell>
          <cell r="AS310">
            <v>43244</v>
          </cell>
          <cell r="AT310" t="str">
            <v>Category A - On roll employees</v>
          </cell>
          <cell r="AU310" t="str">
            <v>L2</v>
          </cell>
          <cell r="AV310" t="str">
            <v>L2</v>
          </cell>
          <cell r="AW310" t="str">
            <v>FullTime</v>
          </cell>
          <cell r="AX310" t="str">
            <v>Permanent</v>
          </cell>
          <cell r="AY310" t="str">
            <v>Office Time</v>
          </cell>
          <cell r="AZ310" t="str">
            <v>Sunday &amp; 3rd Saturday</v>
          </cell>
          <cell r="BA310" t="str">
            <v>Earned Leave Penalization</v>
          </cell>
          <cell r="BB310" t="str">
            <v>Biometric + OD + WFH</v>
          </cell>
          <cell r="BC310" t="str">
            <v>karnataka</v>
          </cell>
          <cell r="BE310" t="str">
            <v>30 Days</v>
          </cell>
          <cell r="BF310" t="str">
            <v>HDWPK0011D</v>
          </cell>
          <cell r="BG310" t="str">
            <v>544852127721</v>
          </cell>
          <cell r="BH310" t="str">
            <v>GBHBL10018890000010369</v>
          </cell>
          <cell r="BI310" t="str">
            <v>101494276248</v>
          </cell>
          <cell r="BJ310" t="str">
            <v>Working</v>
          </cell>
          <cell r="BQ310" t="str">
            <v>Skill In Village</v>
          </cell>
          <cell r="BR310" t="str">
            <v>Deshpande Education Trust</v>
          </cell>
        </row>
        <row r="311">
          <cell r="G311" t="str">
            <v>CON2022186</v>
          </cell>
          <cell r="H311" t="str">
            <v>Nandini D.M</v>
          </cell>
          <cell r="I311" t="str">
            <v>Female</v>
          </cell>
          <cell r="J311" t="str">
            <v>Single</v>
          </cell>
          <cell r="L311" t="str">
            <v>B+ (B Positive)</v>
          </cell>
          <cell r="M311" t="str">
            <v>No</v>
          </cell>
          <cell r="N311" t="str">
            <v>India</v>
          </cell>
          <cell r="O311" t="str">
            <v>91-7411993699</v>
          </cell>
          <cell r="AI311" t="str">
            <v>CON2022186</v>
          </cell>
          <cell r="AJ311" t="str">
            <v>Deshpande Educational Trust Hubballi Office</v>
          </cell>
          <cell r="AK311" t="str">
            <v>India</v>
          </cell>
          <cell r="AL311" t="str">
            <v>Education</v>
          </cell>
          <cell r="AM311" t="str">
            <v>SkillPlus</v>
          </cell>
          <cell r="AN311" t="str">
            <v>Academics</v>
          </cell>
          <cell r="AO311" t="str">
            <v>Trainer</v>
          </cell>
          <cell r="AP311" t="str">
            <v>Executive</v>
          </cell>
          <cell r="AQ311" t="str">
            <v>Ramesh . Chikkeri</v>
          </cell>
          <cell r="AR311" t="str">
            <v>Not Applicable</v>
          </cell>
          <cell r="AS311">
            <v>44861</v>
          </cell>
          <cell r="AT311" t="str">
            <v>Category C- Off-roll contract employees</v>
          </cell>
          <cell r="AU311" t="str">
            <v>L1</v>
          </cell>
          <cell r="AV311" t="str">
            <v>L1</v>
          </cell>
          <cell r="AW311" t="str">
            <v>FullTime</v>
          </cell>
          <cell r="AX311" t="str">
            <v>Contract Employee</v>
          </cell>
          <cell r="AY311" t="str">
            <v>Geo fencing 8 hours</v>
          </cell>
          <cell r="AZ311" t="str">
            <v>Sunday &amp; 1st Saturday</v>
          </cell>
          <cell r="BA311" t="str">
            <v>Annual Leave Penalization</v>
          </cell>
          <cell r="BB311" t="str">
            <v>Geo Fencing + OD</v>
          </cell>
          <cell r="BC311" t="str">
            <v>karnataka</v>
          </cell>
          <cell r="BE311" t="str">
            <v>30 Days</v>
          </cell>
          <cell r="BF311" t="str">
            <v>BCHPN9314E</v>
          </cell>
          <cell r="BG311" t="str">
            <v>208422084124</v>
          </cell>
          <cell r="BH311" t="str">
            <v>GBHBL10018890000010638</v>
          </cell>
          <cell r="BI311" t="str">
            <v>101996028089</v>
          </cell>
          <cell r="BJ311" t="str">
            <v>Working</v>
          </cell>
          <cell r="BQ311" t="str">
            <v>SkillPlus</v>
          </cell>
          <cell r="BR311" t="str">
            <v>Deshpande Education Trust</v>
          </cell>
        </row>
        <row r="312">
          <cell r="G312" t="str">
            <v>000010807</v>
          </cell>
          <cell r="H312" t="str">
            <v>Nanjundappa Jugali</v>
          </cell>
          <cell r="I312" t="str">
            <v>Male</v>
          </cell>
          <cell r="J312" t="str">
            <v>Married</v>
          </cell>
          <cell r="K312">
            <v>40877</v>
          </cell>
          <cell r="L312" t="str">
            <v>A+ (A Positive)</v>
          </cell>
          <cell r="M312" t="str">
            <v>No</v>
          </cell>
          <cell r="N312" t="str">
            <v>India</v>
          </cell>
          <cell r="O312" t="str">
            <v>91-9342150266</v>
          </cell>
          <cell r="R312" t="str">
            <v>ngjugali@gmail.com</v>
          </cell>
          <cell r="S312" t="str">
            <v xml:space="preserve">#1926 Somwapeth </v>
          </cell>
          <cell r="U312" t="str">
            <v>Gokak</v>
          </cell>
          <cell r="V312" t="str">
            <v>Karnataka</v>
          </cell>
          <cell r="W312" t="str">
            <v>591307</v>
          </cell>
          <cell r="X312" t="str">
            <v>India</v>
          </cell>
          <cell r="Y312" t="str">
            <v xml:space="preserve">#1926 Somwapeth </v>
          </cell>
          <cell r="AA312" t="str">
            <v>Gokak</v>
          </cell>
          <cell r="AB312" t="str">
            <v>Karnataka</v>
          </cell>
          <cell r="AC312" t="str">
            <v>591307</v>
          </cell>
          <cell r="AD312" t="str">
            <v>India</v>
          </cell>
          <cell r="AF312" t="str">
            <v>Nirmala Jugali</v>
          </cell>
          <cell r="AG312" t="str">
            <v>Sharmila Jugali</v>
          </cell>
          <cell r="AH312" t="str">
            <v>Siri Jugali</v>
          </cell>
          <cell r="AI312" t="str">
            <v>10807</v>
          </cell>
          <cell r="AJ312" t="str">
            <v>Deshpande Foundation Hubballi Office</v>
          </cell>
          <cell r="AK312" t="str">
            <v>India</v>
          </cell>
          <cell r="AL312" t="str">
            <v>Agriculture Initiative</v>
          </cell>
          <cell r="AM312" t="str">
            <v>Integrated Area Development</v>
          </cell>
          <cell r="AO312" t="str">
            <v>Head</v>
          </cell>
          <cell r="AP312" t="str">
            <v>Sites and Partnerships</v>
          </cell>
          <cell r="AQ312" t="str">
            <v>Anand Jayantilal Bariya</v>
          </cell>
          <cell r="AR312" t="str">
            <v>Not Applicable</v>
          </cell>
          <cell r="AS312">
            <v>45779</v>
          </cell>
          <cell r="AT312" t="str">
            <v>Category A - On roll employees</v>
          </cell>
          <cell r="AU312" t="str">
            <v>L6</v>
          </cell>
          <cell r="AV312" t="str">
            <v>L6.2</v>
          </cell>
          <cell r="AW312" t="str">
            <v>FullTime</v>
          </cell>
          <cell r="AX312" t="str">
            <v>Permanent</v>
          </cell>
          <cell r="AY312" t="str">
            <v>Office Time</v>
          </cell>
          <cell r="AZ312" t="str">
            <v>Sunday &amp; 3rd Saturday</v>
          </cell>
          <cell r="BA312" t="str">
            <v>Earned Leave Penalization</v>
          </cell>
          <cell r="BB312" t="str">
            <v>Biometric + OD + WFH</v>
          </cell>
          <cell r="BC312" t="str">
            <v>karnataka</v>
          </cell>
          <cell r="BE312" t="str">
            <v>30 Days</v>
          </cell>
          <cell r="BF312" t="str">
            <v>ALTPJ9286H</v>
          </cell>
          <cell r="BG312" t="str">
            <v>757852816794</v>
          </cell>
          <cell r="BJ312" t="str">
            <v>Working</v>
          </cell>
          <cell r="BQ312" t="str">
            <v>DF-Integrated Area Development</v>
          </cell>
          <cell r="BR312" t="str">
            <v>Deshpande Foundation</v>
          </cell>
        </row>
        <row r="313">
          <cell r="G313" t="str">
            <v>000010485</v>
          </cell>
          <cell r="H313" t="str">
            <v>Narasimha Nayak Perampalli</v>
          </cell>
          <cell r="I313" t="str">
            <v>Male</v>
          </cell>
          <cell r="J313" t="str">
            <v>Married</v>
          </cell>
          <cell r="K313">
            <v>34845</v>
          </cell>
          <cell r="L313" t="str">
            <v>B+ (B Positive)</v>
          </cell>
          <cell r="M313" t="str">
            <v>No</v>
          </cell>
          <cell r="N313" t="str">
            <v>India</v>
          </cell>
          <cell r="O313" t="str">
            <v>91-9849656663</v>
          </cell>
          <cell r="R313" t="str">
            <v>pnnayak@gmail.com</v>
          </cell>
          <cell r="S313" t="str">
            <v>GROUND FLOOR, HOUSE NO 103, 2ND CROSS ROAD,</v>
          </cell>
          <cell r="T313" t="str">
            <v>(NEAR APOLLO PHARMACY) , VIJAYANAGAR</v>
          </cell>
          <cell r="U313" t="str">
            <v>Hubli</v>
          </cell>
          <cell r="V313" t="str">
            <v>Karnataka</v>
          </cell>
          <cell r="W313" t="str">
            <v>580032</v>
          </cell>
          <cell r="X313" t="str">
            <v>India</v>
          </cell>
          <cell r="Y313" t="str">
            <v>FLAT NO 10
3RD FLOOR, A WING,'
NEW ARPAN CO OP HSG SOC LTD
AGARKAR ROAD, DOMBIVILI (EAST)</v>
          </cell>
          <cell r="AA313" t="str">
            <v>Mumbai</v>
          </cell>
          <cell r="AB313" t="str">
            <v>Maharashtra</v>
          </cell>
          <cell r="AC313" t="str">
            <v>421201</v>
          </cell>
          <cell r="AD313" t="str">
            <v>India</v>
          </cell>
          <cell r="AE313" t="str">
            <v xml:space="preserve">Ramachandra Nayak Perampalli </v>
          </cell>
          <cell r="AF313" t="str">
            <v xml:space="preserve">Prema Ramachandra Nayak </v>
          </cell>
          <cell r="AG313" t="str">
            <v>Sona Narasimha Nayak</v>
          </cell>
          <cell r="AH313" t="str">
            <v>Archana Nayak, Kedar Narasimha Nayak</v>
          </cell>
          <cell r="AI313" t="str">
            <v>10485</v>
          </cell>
          <cell r="AJ313" t="str">
            <v>Deshpande Educational Trust Hubballi Office</v>
          </cell>
          <cell r="AK313" t="str">
            <v>India</v>
          </cell>
          <cell r="AL313" t="str">
            <v>Education Services</v>
          </cell>
          <cell r="AM313" t="str">
            <v>CEO Office</v>
          </cell>
          <cell r="AO313" t="str">
            <v>Chief executive officer</v>
          </cell>
          <cell r="AP313" t="str">
            <v>Chief executive officer</v>
          </cell>
          <cell r="AQ313" t="str">
            <v>Narasimha Nayak Perampalli</v>
          </cell>
          <cell r="AR313" t="str">
            <v>Not Applicable</v>
          </cell>
          <cell r="AS313">
            <v>43431</v>
          </cell>
          <cell r="AT313" t="str">
            <v>Category A - On roll employees</v>
          </cell>
          <cell r="AU313" t="str">
            <v>L7</v>
          </cell>
          <cell r="AV313" t="str">
            <v>L7.3</v>
          </cell>
          <cell r="AW313" t="str">
            <v>FullTime</v>
          </cell>
          <cell r="AX313" t="str">
            <v>Permanent</v>
          </cell>
          <cell r="AY313" t="str">
            <v>Office Time</v>
          </cell>
          <cell r="AZ313" t="str">
            <v>Sunday &amp; 3rd Saturday</v>
          </cell>
          <cell r="BB313" t="str">
            <v>Biometric + OD + WFH</v>
          </cell>
          <cell r="BC313" t="str">
            <v>karnataka</v>
          </cell>
          <cell r="BE313" t="str">
            <v>90 Days</v>
          </cell>
          <cell r="BF313" t="str">
            <v>ABZPN0349M</v>
          </cell>
          <cell r="BG313" t="str">
            <v>711220493749</v>
          </cell>
          <cell r="BH313" t="str">
            <v>GBHBL10018890000010372</v>
          </cell>
          <cell r="BI313" t="str">
            <v>100262168122</v>
          </cell>
          <cell r="BJ313" t="str">
            <v>Working</v>
          </cell>
          <cell r="BQ313" t="str">
            <v>CEO Office</v>
          </cell>
          <cell r="BR313" t="str">
            <v>Deshpande Education Trust</v>
          </cell>
        </row>
        <row r="314">
          <cell r="G314" t="str">
            <v>DET24174</v>
          </cell>
          <cell r="H314" t="str">
            <v>Narayan Chouhan</v>
          </cell>
          <cell r="I314" t="str">
            <v>Male</v>
          </cell>
          <cell r="J314" t="str">
            <v>Single</v>
          </cell>
          <cell r="L314" t="str">
            <v>O+ (O Positive)</v>
          </cell>
          <cell r="M314" t="str">
            <v>No</v>
          </cell>
          <cell r="N314" t="str">
            <v>India</v>
          </cell>
          <cell r="O314" t="str">
            <v>91-8904663078</v>
          </cell>
          <cell r="R314" t="str">
            <v>cnarayan720@gmail.com</v>
          </cell>
          <cell r="AI314" t="str">
            <v>DET24174</v>
          </cell>
          <cell r="AJ314" t="str">
            <v>Deshpande Educational Trust Hubballi Office</v>
          </cell>
          <cell r="AK314" t="str">
            <v>India</v>
          </cell>
          <cell r="AL314" t="str">
            <v>Education</v>
          </cell>
          <cell r="AM314" t="str">
            <v>SkillPlus</v>
          </cell>
          <cell r="AN314" t="str">
            <v>Academics</v>
          </cell>
          <cell r="AO314" t="str">
            <v>Trainer</v>
          </cell>
          <cell r="AP314" t="str">
            <v>Executive</v>
          </cell>
          <cell r="AQ314" t="str">
            <v>Ramesh . Chikkeri</v>
          </cell>
          <cell r="AR314" t="str">
            <v>Not Applicable</v>
          </cell>
          <cell r="AS314">
            <v>45632</v>
          </cell>
          <cell r="AT314" t="str">
            <v>Category C- Off-roll contract employees</v>
          </cell>
          <cell r="AU314" t="str">
            <v>L1</v>
          </cell>
          <cell r="AV314" t="str">
            <v>L1</v>
          </cell>
          <cell r="AW314" t="str">
            <v>FullTime</v>
          </cell>
          <cell r="AX314" t="str">
            <v>Contract Employee</v>
          </cell>
          <cell r="AY314" t="str">
            <v>Geo fencing 8 hours</v>
          </cell>
          <cell r="AZ314" t="str">
            <v>Sunday Weekly Off</v>
          </cell>
          <cell r="BA314" t="str">
            <v>Annual Leave Penalization</v>
          </cell>
          <cell r="BB314" t="str">
            <v>Geo Fencing + OD</v>
          </cell>
          <cell r="BC314" t="str">
            <v>karnataka</v>
          </cell>
          <cell r="BE314" t="str">
            <v>30 Days</v>
          </cell>
          <cell r="BF314" t="str">
            <v>BQHPC0739C</v>
          </cell>
          <cell r="BG314" t="str">
            <v>581278655932</v>
          </cell>
          <cell r="BJ314" t="str">
            <v>Working</v>
          </cell>
          <cell r="BQ314" t="str">
            <v>SkillPlus</v>
          </cell>
          <cell r="BR314" t="str">
            <v>Deshpande Education Trust</v>
          </cell>
        </row>
        <row r="315">
          <cell r="G315" t="str">
            <v>CONT0161</v>
          </cell>
          <cell r="H315" t="str">
            <v>Narsagoni Bhavani</v>
          </cell>
          <cell r="I315" t="str">
            <v>Female</v>
          </cell>
          <cell r="J315" t="str">
            <v>None</v>
          </cell>
          <cell r="L315" t="str">
            <v>Not Available</v>
          </cell>
          <cell r="M315" t="str">
            <v>No</v>
          </cell>
          <cell r="N315" t="str">
            <v>India</v>
          </cell>
          <cell r="O315" t="str">
            <v>91-9014978496</v>
          </cell>
          <cell r="R315" t="str">
            <v>chbhavanisree@gmail.com</v>
          </cell>
          <cell r="AI315" t="str">
            <v>CONT0161</v>
          </cell>
          <cell r="AJ315" t="str">
            <v>Nizamabad Office</v>
          </cell>
          <cell r="AK315" t="str">
            <v>India</v>
          </cell>
          <cell r="AL315" t="str">
            <v>Education</v>
          </cell>
          <cell r="AM315" t="str">
            <v>Skill In Village</v>
          </cell>
          <cell r="AN315" t="str">
            <v>Academics</v>
          </cell>
          <cell r="AO315" t="str">
            <v>Trainer</v>
          </cell>
          <cell r="AP315" t="str">
            <v>CRP</v>
          </cell>
          <cell r="AQ315" t="str">
            <v>Baikari . Rajesh</v>
          </cell>
          <cell r="AR315" t="str">
            <v>Not Applicable</v>
          </cell>
          <cell r="AS315">
            <v>45787</v>
          </cell>
          <cell r="AT315" t="str">
            <v>Category C- Off-roll contract employees</v>
          </cell>
          <cell r="AU315" t="str">
            <v>L0</v>
          </cell>
          <cell r="AV315" t="str">
            <v>L0</v>
          </cell>
          <cell r="AW315" t="str">
            <v>FullTime</v>
          </cell>
          <cell r="AX315" t="str">
            <v>Contract Employee</v>
          </cell>
          <cell r="AY315" t="str">
            <v>Geo fencing 4 hours</v>
          </cell>
          <cell r="AZ315" t="str">
            <v>Sunday Weekly Off</v>
          </cell>
          <cell r="BA315" t="str">
            <v>Annual Leave Penalization</v>
          </cell>
          <cell r="BB315" t="str">
            <v>Geo Fencing + OD</v>
          </cell>
          <cell r="BC315" t="str">
            <v>Telangana</v>
          </cell>
          <cell r="BE315" t="str">
            <v>15 Days</v>
          </cell>
          <cell r="BF315" t="str">
            <v>BTIPN9266P</v>
          </cell>
          <cell r="BG315" t="str">
            <v>219824487448</v>
          </cell>
          <cell r="BJ315" t="str">
            <v>Working</v>
          </cell>
          <cell r="BQ315" t="str">
            <v>Skill In Village</v>
          </cell>
          <cell r="BR315" t="str">
            <v>Deshpande Education Trust</v>
          </cell>
        </row>
        <row r="316">
          <cell r="G316" t="str">
            <v>000010075</v>
          </cell>
          <cell r="H316" t="str">
            <v>Naveen Kumar M P M</v>
          </cell>
          <cell r="I316" t="str">
            <v>Male</v>
          </cell>
          <cell r="J316" t="str">
            <v>Single</v>
          </cell>
          <cell r="L316" t="str">
            <v>A+ (A Positive)</v>
          </cell>
          <cell r="M316" t="str">
            <v>No</v>
          </cell>
          <cell r="N316" t="str">
            <v>India</v>
          </cell>
          <cell r="O316" t="str">
            <v>91-9742746502</v>
          </cell>
          <cell r="R316" t="str">
            <v>naveen.mpm@dfmail.org</v>
          </cell>
          <cell r="Y316" t="str">
            <v>Naveen kumar mpm 
S/O Shivayya mpm
#140 2nd ward kote
near kalyanabasaveshwara Temple
Herihadagali
tq Hadagalli
dist Bellary - 583216</v>
          </cell>
          <cell r="AA316" t="str">
            <v>Hirehadagali</v>
          </cell>
          <cell r="AB316" t="str">
            <v>KA</v>
          </cell>
          <cell r="AC316" t="str">
            <v>583216</v>
          </cell>
          <cell r="AD316" t="str">
            <v>India</v>
          </cell>
          <cell r="AI316" t="str">
            <v>10075</v>
          </cell>
          <cell r="AJ316" t="str">
            <v>Deshpande Foundation Hubballi Office</v>
          </cell>
          <cell r="AK316" t="str">
            <v>India</v>
          </cell>
          <cell r="AL316" t="str">
            <v>Central Shared Services</v>
          </cell>
          <cell r="AM316" t="str">
            <v>Operations</v>
          </cell>
          <cell r="AN316" t="str">
            <v>Information technology</v>
          </cell>
          <cell r="AO316" t="str">
            <v>IT Support</v>
          </cell>
          <cell r="AP316" t="str">
            <v>Senior Executive</v>
          </cell>
          <cell r="AQ316" t="str">
            <v>Shankarsingh . Kalaghatagi</v>
          </cell>
          <cell r="AR316" t="str">
            <v>Not Applicable</v>
          </cell>
          <cell r="AS316">
            <v>42289</v>
          </cell>
          <cell r="AT316" t="str">
            <v>Category A - On roll employees</v>
          </cell>
          <cell r="AU316" t="str">
            <v>L2</v>
          </cell>
          <cell r="AV316" t="str">
            <v>L2</v>
          </cell>
          <cell r="AW316" t="str">
            <v>FullTime</v>
          </cell>
          <cell r="AX316" t="str">
            <v>Permanent</v>
          </cell>
          <cell r="AY316" t="str">
            <v>Office Time</v>
          </cell>
          <cell r="AZ316" t="str">
            <v>Sunday &amp; 3rd Saturday</v>
          </cell>
          <cell r="BA316" t="str">
            <v>Earned Leave Penalization</v>
          </cell>
          <cell r="BB316" t="str">
            <v>Biometric + OD + WFH</v>
          </cell>
          <cell r="BC316" t="str">
            <v>karnataka</v>
          </cell>
          <cell r="BE316" t="str">
            <v>30 Days</v>
          </cell>
          <cell r="BF316" t="str">
            <v>EVHPM0469K</v>
          </cell>
          <cell r="BG316" t="str">
            <v>977062840486</v>
          </cell>
          <cell r="BH316" t="str">
            <v>GBHBL10018890000010492</v>
          </cell>
          <cell r="BI316" t="str">
            <v>101008287811</v>
          </cell>
          <cell r="BJ316" t="str">
            <v>Working</v>
          </cell>
          <cell r="BQ316" t="str">
            <v>IT</v>
          </cell>
          <cell r="BR316" t="str">
            <v>Deshpande Foundation</v>
          </cell>
        </row>
        <row r="317">
          <cell r="G317" t="str">
            <v>DET24124</v>
          </cell>
          <cell r="H317" t="str">
            <v>Navnath Kishor Pradhan</v>
          </cell>
          <cell r="I317" t="str">
            <v>Male</v>
          </cell>
          <cell r="J317" t="str">
            <v>Single</v>
          </cell>
          <cell r="L317" t="str">
            <v>A+ (A Positive)</v>
          </cell>
          <cell r="M317" t="str">
            <v>No</v>
          </cell>
          <cell r="N317" t="str">
            <v>India</v>
          </cell>
          <cell r="O317" t="str">
            <v>91-8459353862</v>
          </cell>
          <cell r="R317" t="str">
            <v>pradhannavnath5@gmail.com</v>
          </cell>
          <cell r="Y317" t="str">
            <v>Debhegaon, Tq: kannad, District: sambhajinagar , pin: 431102</v>
          </cell>
          <cell r="AA317" t="str">
            <v>sambhajinagar</v>
          </cell>
          <cell r="AB317" t="str">
            <v>MH</v>
          </cell>
          <cell r="AC317" t="str">
            <v>431102</v>
          </cell>
          <cell r="AD317" t="str">
            <v>India</v>
          </cell>
          <cell r="AI317" t="str">
            <v>DET24124</v>
          </cell>
          <cell r="AJ317" t="str">
            <v>Deshpande Educational Trust Hubballi Office</v>
          </cell>
          <cell r="AK317" t="str">
            <v>India</v>
          </cell>
          <cell r="AL317" t="str">
            <v>Education</v>
          </cell>
          <cell r="AM317" t="str">
            <v>Skill In Village</v>
          </cell>
          <cell r="AN317" t="str">
            <v>Academics</v>
          </cell>
          <cell r="AO317" t="str">
            <v>Trainer</v>
          </cell>
          <cell r="AP317" t="str">
            <v>CRP</v>
          </cell>
          <cell r="AQ317" t="str">
            <v>Praveen . Magadum</v>
          </cell>
          <cell r="AR317" t="str">
            <v>Not Applicable</v>
          </cell>
          <cell r="AS317">
            <v>45457</v>
          </cell>
          <cell r="AT317" t="str">
            <v>Category C- Off-roll contract employees</v>
          </cell>
          <cell r="AU317" t="str">
            <v>L0</v>
          </cell>
          <cell r="AV317" t="str">
            <v>L0</v>
          </cell>
          <cell r="AW317" t="str">
            <v>PartTime</v>
          </cell>
          <cell r="AX317" t="str">
            <v>Contract Employee</v>
          </cell>
          <cell r="AY317" t="str">
            <v>Geo fencing 4 hours</v>
          </cell>
          <cell r="AZ317" t="str">
            <v>Sunday Weekly Off</v>
          </cell>
          <cell r="BA317" t="str">
            <v>Annual Leave Penalization</v>
          </cell>
          <cell r="BB317" t="str">
            <v>Geo Fencing + OD</v>
          </cell>
          <cell r="BC317" t="str">
            <v>karnataka</v>
          </cell>
          <cell r="BE317" t="str">
            <v>15 Days</v>
          </cell>
          <cell r="BF317" t="str">
            <v>GRQPP1528H</v>
          </cell>
          <cell r="BG317" t="str">
            <v>552323997458</v>
          </cell>
          <cell r="BJ317" t="str">
            <v>Working</v>
          </cell>
          <cell r="BQ317" t="str">
            <v>Skill In Village</v>
          </cell>
          <cell r="BR317" t="str">
            <v>Deshpande Education Trust</v>
          </cell>
        </row>
        <row r="318">
          <cell r="G318" t="str">
            <v>CON2022137</v>
          </cell>
          <cell r="H318" t="str">
            <v>Navyashri Shettar</v>
          </cell>
          <cell r="I318" t="str">
            <v>Female</v>
          </cell>
          <cell r="J318" t="str">
            <v>Single</v>
          </cell>
          <cell r="L318" t="str">
            <v>O- (O Negative)</v>
          </cell>
          <cell r="M318" t="str">
            <v>No</v>
          </cell>
          <cell r="N318" t="str">
            <v>India</v>
          </cell>
          <cell r="O318" t="str">
            <v>91-9538376187</v>
          </cell>
          <cell r="R318" t="str">
            <v>navyashettar8@gmail.com</v>
          </cell>
          <cell r="AI318" t="str">
            <v>CON2022137</v>
          </cell>
          <cell r="AJ318" t="str">
            <v>Deshpande Educational Trust Hubballi Office</v>
          </cell>
          <cell r="AK318" t="str">
            <v>India</v>
          </cell>
          <cell r="AL318" t="str">
            <v>Education</v>
          </cell>
          <cell r="AM318" t="str">
            <v>SkillPlus R</v>
          </cell>
          <cell r="AN318" t="str">
            <v>Academics</v>
          </cell>
          <cell r="AO318" t="str">
            <v>Trainer</v>
          </cell>
          <cell r="AP318" t="str">
            <v>ICT Trainer</v>
          </cell>
          <cell r="AQ318" t="str">
            <v>Anand K Kadappanavar</v>
          </cell>
          <cell r="AR318" t="str">
            <v>Not Applicable</v>
          </cell>
          <cell r="AS318">
            <v>44789</v>
          </cell>
          <cell r="AT318" t="str">
            <v>Category C- Off-roll contract employees</v>
          </cell>
          <cell r="AU318" t="str">
            <v>L1</v>
          </cell>
          <cell r="AV318" t="str">
            <v>L1</v>
          </cell>
          <cell r="AW318" t="str">
            <v>FullTime</v>
          </cell>
          <cell r="AX318" t="str">
            <v>Contract Employee</v>
          </cell>
          <cell r="AY318" t="str">
            <v>Office Time</v>
          </cell>
          <cell r="AZ318" t="str">
            <v>Sunday &amp; 3rd Saturday</v>
          </cell>
          <cell r="BA318" t="str">
            <v>Annual Leave Penalization</v>
          </cell>
          <cell r="BB318" t="str">
            <v>Bio-Metric + OD</v>
          </cell>
          <cell r="BC318" t="str">
            <v>karnataka</v>
          </cell>
          <cell r="BE318" t="str">
            <v>30 Days</v>
          </cell>
          <cell r="BF318" t="str">
            <v>NQKPS3337H</v>
          </cell>
          <cell r="BG318" t="str">
            <v>200330633155</v>
          </cell>
          <cell r="BH318" t="str">
            <v>GBHBL10018890000010682</v>
          </cell>
          <cell r="BI318" t="str">
            <v>101998946354</v>
          </cell>
          <cell r="BJ318" t="str">
            <v>Working</v>
          </cell>
          <cell r="BQ318" t="str">
            <v>SkillPlus R</v>
          </cell>
          <cell r="BR318" t="str">
            <v>Deshpande Education Trust</v>
          </cell>
        </row>
        <row r="319">
          <cell r="G319" t="str">
            <v>000010677</v>
          </cell>
          <cell r="H319" t="str">
            <v>Nayana Kubyal</v>
          </cell>
          <cell r="I319" t="str">
            <v>Female</v>
          </cell>
          <cell r="J319" t="str">
            <v>Married</v>
          </cell>
          <cell r="K319">
            <v>45011</v>
          </cell>
          <cell r="L319" t="str">
            <v>A+ (A Positive)</v>
          </cell>
          <cell r="M319" t="str">
            <v>No</v>
          </cell>
          <cell r="N319" t="str">
            <v>India</v>
          </cell>
          <cell r="O319" t="str">
            <v>91-8147503039</v>
          </cell>
          <cell r="P319" t="str">
            <v>8147503039</v>
          </cell>
          <cell r="R319" t="str">
            <v>nayana.kubyal@gmail.com</v>
          </cell>
          <cell r="S319" t="str">
            <v>Near veena plaza, PB road</v>
          </cell>
          <cell r="T319" t="str">
            <v>unkal hubli</v>
          </cell>
          <cell r="U319" t="str">
            <v>Hubli</v>
          </cell>
          <cell r="V319" t="str">
            <v>Karnataka</v>
          </cell>
          <cell r="W319" t="str">
            <v>580031</v>
          </cell>
          <cell r="X319" t="str">
            <v>India</v>
          </cell>
          <cell r="Y319" t="str">
            <v>Near veena plaza, PB road</v>
          </cell>
          <cell r="Z319" t="str">
            <v>unkal hubli</v>
          </cell>
          <cell r="AA319" t="str">
            <v>Hubli</v>
          </cell>
          <cell r="AB319" t="str">
            <v>Karnataka</v>
          </cell>
          <cell r="AC319" t="str">
            <v>580031</v>
          </cell>
          <cell r="AD319" t="str">
            <v>India</v>
          </cell>
          <cell r="AI319" t="str">
            <v>10677</v>
          </cell>
          <cell r="AJ319" t="str">
            <v>Deshpande Educational Trust Hubballi Office</v>
          </cell>
          <cell r="AK319" t="str">
            <v>India</v>
          </cell>
          <cell r="AL319" t="str">
            <v>Education Services</v>
          </cell>
          <cell r="AM319" t="str">
            <v>Finance &amp; Accounts</v>
          </cell>
          <cell r="AO319" t="str">
            <v>Accountant</v>
          </cell>
          <cell r="AP319" t="str">
            <v>Executive</v>
          </cell>
          <cell r="AQ319" t="str">
            <v>Muttanna . Waleekar</v>
          </cell>
          <cell r="AR319" t="str">
            <v>Not Applicable</v>
          </cell>
          <cell r="AS319">
            <v>44676</v>
          </cell>
          <cell r="AT319" t="str">
            <v>Category A - On roll employees</v>
          </cell>
          <cell r="AU319" t="str">
            <v>L1</v>
          </cell>
          <cell r="AV319" t="str">
            <v>L1</v>
          </cell>
          <cell r="AW319" t="str">
            <v>FullTime</v>
          </cell>
          <cell r="AX319" t="str">
            <v>Permanent</v>
          </cell>
          <cell r="AY319" t="str">
            <v>Office Time</v>
          </cell>
          <cell r="AZ319" t="str">
            <v>Sunday &amp; 3rd Saturday</v>
          </cell>
          <cell r="BA319" t="str">
            <v>Earned Leave Penalization</v>
          </cell>
          <cell r="BB319" t="str">
            <v>Biometric + OD + WFH</v>
          </cell>
          <cell r="BC319" t="str">
            <v>karnataka</v>
          </cell>
          <cell r="BE319" t="str">
            <v>30 Days</v>
          </cell>
          <cell r="BF319" t="str">
            <v>DLAPK7995C</v>
          </cell>
          <cell r="BG319" t="str">
            <v>464421101621</v>
          </cell>
          <cell r="BJ319" t="str">
            <v>Working</v>
          </cell>
          <cell r="BQ319" t="str">
            <v>Finance &amp; Accounts</v>
          </cell>
          <cell r="BR319" t="str">
            <v>Deshpande Education Trust</v>
          </cell>
        </row>
        <row r="320">
          <cell r="G320" t="str">
            <v>DET25061</v>
          </cell>
          <cell r="H320" t="str">
            <v>Nayankumar Gourimath</v>
          </cell>
          <cell r="I320" t="str">
            <v>Male</v>
          </cell>
          <cell r="J320" t="str">
            <v>None</v>
          </cell>
          <cell r="L320" t="str">
            <v>Not Available</v>
          </cell>
          <cell r="M320" t="str">
            <v>No</v>
          </cell>
          <cell r="N320" t="str">
            <v>India</v>
          </cell>
          <cell r="O320" t="str">
            <v>91-7411780052</v>
          </cell>
          <cell r="R320" t="str">
            <v>plantera2017@gmail.com</v>
          </cell>
          <cell r="AI320" t="str">
            <v>DET25061</v>
          </cell>
          <cell r="AJ320" t="str">
            <v>Deshpande Educational Trust Hubballi Office</v>
          </cell>
          <cell r="AK320" t="str">
            <v>India</v>
          </cell>
          <cell r="AL320" t="str">
            <v>Education</v>
          </cell>
          <cell r="AM320" t="str">
            <v>Skill In Village</v>
          </cell>
          <cell r="AN320" t="str">
            <v>Academics</v>
          </cell>
          <cell r="AO320" t="str">
            <v>Cluster Head</v>
          </cell>
          <cell r="AP320" t="str">
            <v>Cluster Head</v>
          </cell>
          <cell r="AQ320" t="str">
            <v>Parashuram Fakirappa Hanasi</v>
          </cell>
          <cell r="AR320" t="str">
            <v>Not Applicable</v>
          </cell>
          <cell r="AS320">
            <v>45813</v>
          </cell>
          <cell r="AT320" t="str">
            <v>Category C- Off-roll contract employees</v>
          </cell>
          <cell r="AU320" t="str">
            <v>L2</v>
          </cell>
          <cell r="AV320" t="str">
            <v>L2</v>
          </cell>
          <cell r="AW320" t="str">
            <v>FullTime</v>
          </cell>
          <cell r="AX320" t="str">
            <v>Contract Employee</v>
          </cell>
          <cell r="AY320" t="str">
            <v>Geo fencing 8 hours</v>
          </cell>
          <cell r="AZ320" t="str">
            <v>Sunday &amp; 3rd Saturday</v>
          </cell>
          <cell r="BA320" t="str">
            <v>Annual Leave Penalization</v>
          </cell>
          <cell r="BB320" t="str">
            <v>Geo Fencing + OD</v>
          </cell>
          <cell r="BC320" t="str">
            <v>karnataka</v>
          </cell>
          <cell r="BE320" t="str">
            <v>30 Days</v>
          </cell>
          <cell r="BF320" t="str">
            <v>DGIPG3871C</v>
          </cell>
          <cell r="BG320" t="str">
            <v>360974077855</v>
          </cell>
          <cell r="BJ320" t="str">
            <v>Working</v>
          </cell>
          <cell r="BQ320" t="str">
            <v>Skill In Village</v>
          </cell>
          <cell r="BR320" t="str">
            <v>Deshpande Education Trust</v>
          </cell>
        </row>
        <row r="321">
          <cell r="G321" t="str">
            <v>DET25071</v>
          </cell>
          <cell r="H321" t="str">
            <v>Neelavva Dandin</v>
          </cell>
          <cell r="I321" t="str">
            <v>Female</v>
          </cell>
          <cell r="J321" t="str">
            <v>None</v>
          </cell>
          <cell r="L321" t="str">
            <v>Not Available</v>
          </cell>
          <cell r="M321" t="str">
            <v>No</v>
          </cell>
          <cell r="N321" t="str">
            <v>India</v>
          </cell>
          <cell r="O321" t="str">
            <v>91-9901461180</v>
          </cell>
          <cell r="R321" t="str">
            <v>neelammadandin27@gmail.com</v>
          </cell>
          <cell r="AI321" t="str">
            <v>DET25071</v>
          </cell>
          <cell r="AJ321" t="str">
            <v>Deshpande Educational Trust Hubballi Office</v>
          </cell>
          <cell r="AK321" t="str">
            <v>India</v>
          </cell>
          <cell r="AL321" t="str">
            <v>Education</v>
          </cell>
          <cell r="AM321" t="str">
            <v>Skill In Village</v>
          </cell>
          <cell r="AN321" t="str">
            <v>Academics</v>
          </cell>
          <cell r="AO321" t="str">
            <v>Trainer</v>
          </cell>
          <cell r="AP321" t="str">
            <v>CRP</v>
          </cell>
          <cell r="AQ321" t="str">
            <v>Raghavendra . Magi</v>
          </cell>
          <cell r="AR321" t="str">
            <v>Not Applicable</v>
          </cell>
          <cell r="AS321">
            <v>45812</v>
          </cell>
          <cell r="AT321" t="str">
            <v>Category C- Off-roll contract employees</v>
          </cell>
          <cell r="AU321" t="str">
            <v>L0</v>
          </cell>
          <cell r="AV321" t="str">
            <v>L0</v>
          </cell>
          <cell r="AW321" t="str">
            <v>PartTime</v>
          </cell>
          <cell r="AX321" t="str">
            <v>Contract Employee</v>
          </cell>
          <cell r="AY321" t="str">
            <v>Geo fencing 4 hours</v>
          </cell>
          <cell r="AZ321" t="str">
            <v>Sunday Weekly Off</v>
          </cell>
          <cell r="BA321" t="str">
            <v>Annual Leave Penalization</v>
          </cell>
          <cell r="BB321" t="str">
            <v>Geo Fencing + OD</v>
          </cell>
          <cell r="BC321" t="str">
            <v>karnataka</v>
          </cell>
          <cell r="BE321" t="str">
            <v>30 Days</v>
          </cell>
          <cell r="BF321" t="str">
            <v>GWJPD0921G</v>
          </cell>
          <cell r="BG321" t="str">
            <v>565969274649</v>
          </cell>
          <cell r="BJ321" t="str">
            <v>Working</v>
          </cell>
          <cell r="BQ321" t="str">
            <v>Skill In Village</v>
          </cell>
          <cell r="BR321" t="str">
            <v>Deshpande Education Trust</v>
          </cell>
        </row>
        <row r="322">
          <cell r="G322" t="str">
            <v>CONT0157</v>
          </cell>
          <cell r="H322" t="str">
            <v>Neeradi Soniya</v>
          </cell>
          <cell r="I322" t="str">
            <v>Female</v>
          </cell>
          <cell r="J322" t="str">
            <v>None</v>
          </cell>
          <cell r="L322" t="str">
            <v>AB+ (AB Positive)</v>
          </cell>
          <cell r="M322" t="str">
            <v>No</v>
          </cell>
          <cell r="N322" t="str">
            <v>India</v>
          </cell>
          <cell r="O322" t="str">
            <v>91-9652574303</v>
          </cell>
          <cell r="R322" t="str">
            <v>soniyaneeradi3@gmail.com</v>
          </cell>
          <cell r="AI322" t="str">
            <v>CONT0157</v>
          </cell>
          <cell r="AJ322" t="str">
            <v>Nizamabad Office</v>
          </cell>
          <cell r="AK322" t="str">
            <v>India</v>
          </cell>
          <cell r="AL322" t="str">
            <v>Education</v>
          </cell>
          <cell r="AM322" t="str">
            <v>Skill In Village</v>
          </cell>
          <cell r="AN322" t="str">
            <v>Academics</v>
          </cell>
          <cell r="AO322" t="str">
            <v>Trainer</v>
          </cell>
          <cell r="AP322" t="str">
            <v>CRP</v>
          </cell>
          <cell r="AQ322" t="str">
            <v>Pedda Ganga Ganga</v>
          </cell>
          <cell r="AR322" t="str">
            <v>Not Applicable</v>
          </cell>
          <cell r="AS322">
            <v>45786</v>
          </cell>
          <cell r="AT322" t="str">
            <v>Category C- Off-roll contract employees</v>
          </cell>
          <cell r="AU322" t="str">
            <v>L0</v>
          </cell>
          <cell r="AV322" t="str">
            <v>L0</v>
          </cell>
          <cell r="AW322" t="str">
            <v>PartTime</v>
          </cell>
          <cell r="AX322" t="str">
            <v>Contract Employee</v>
          </cell>
          <cell r="AY322" t="str">
            <v>Geo fencing 4 hours</v>
          </cell>
          <cell r="AZ322" t="str">
            <v>Sunday Weekly Off</v>
          </cell>
          <cell r="BA322" t="str">
            <v>Annual Leave Penalization</v>
          </cell>
          <cell r="BB322" t="str">
            <v>Geo Fencing + OD</v>
          </cell>
          <cell r="BC322" t="str">
            <v>Telangana</v>
          </cell>
          <cell r="BE322" t="str">
            <v>15 Days</v>
          </cell>
          <cell r="BF322" t="str">
            <v>QOJPS7400P</v>
          </cell>
          <cell r="BG322" t="str">
            <v>906264991469</v>
          </cell>
          <cell r="BJ322" t="str">
            <v>Working</v>
          </cell>
          <cell r="BQ322" t="str">
            <v>Skill In Village</v>
          </cell>
          <cell r="BR322" t="str">
            <v>Deshpande Education Trust</v>
          </cell>
        </row>
        <row r="323">
          <cell r="G323" t="str">
            <v>000010709</v>
          </cell>
          <cell r="H323" t="str">
            <v>Netra S Rao</v>
          </cell>
          <cell r="I323" t="str">
            <v>Female</v>
          </cell>
          <cell r="J323" t="str">
            <v>Married</v>
          </cell>
          <cell r="K323">
            <v>43780</v>
          </cell>
          <cell r="L323" t="str">
            <v>B+ (B Positive)</v>
          </cell>
          <cell r="M323" t="str">
            <v>No</v>
          </cell>
          <cell r="N323" t="str">
            <v>India</v>
          </cell>
          <cell r="O323" t="str">
            <v>91-9916188744</v>
          </cell>
          <cell r="R323" t="str">
            <v>netrasrao@gmail.com</v>
          </cell>
          <cell r="S323" t="str">
            <v>106 4th Main</v>
          </cell>
          <cell r="T323" t="str">
            <v>Silver Park, Devangapet Road</v>
          </cell>
          <cell r="U323" t="str">
            <v>Hubli</v>
          </cell>
          <cell r="V323" t="str">
            <v>Karnataka</v>
          </cell>
          <cell r="W323" t="str">
            <v>580023</v>
          </cell>
          <cell r="X323" t="str">
            <v>India</v>
          </cell>
          <cell r="Y323" t="str">
            <v xml:space="preserve">64 </v>
          </cell>
          <cell r="Z323" t="str">
            <v>Silver Park, Devangapet Road</v>
          </cell>
          <cell r="AA323" t="str">
            <v>Hubli</v>
          </cell>
          <cell r="AB323" t="str">
            <v>Karnataka</v>
          </cell>
          <cell r="AC323" t="str">
            <v>580023</v>
          </cell>
          <cell r="AD323" t="str">
            <v>India</v>
          </cell>
          <cell r="AG323" t="str">
            <v>Rajesh  Patki</v>
          </cell>
          <cell r="AH323" t="str">
            <v>Sanath Patki</v>
          </cell>
          <cell r="AI323" t="str">
            <v>10709</v>
          </cell>
          <cell r="AJ323" t="str">
            <v>Deshpande Educational Trust Hubballi Office</v>
          </cell>
          <cell r="AK323" t="str">
            <v>India</v>
          </cell>
          <cell r="AL323" t="str">
            <v>Education</v>
          </cell>
          <cell r="AM323" t="str">
            <v>SkillPlus R</v>
          </cell>
          <cell r="AN323" t="str">
            <v>Academics</v>
          </cell>
          <cell r="AO323" t="str">
            <v>Trainer</v>
          </cell>
          <cell r="AP323" t="str">
            <v>Assistant Manager</v>
          </cell>
          <cell r="AQ323" t="str">
            <v>Shubham .Maruti Salunke</v>
          </cell>
          <cell r="AR323" t="str">
            <v>Not Applicable</v>
          </cell>
          <cell r="AS323">
            <v>44866</v>
          </cell>
          <cell r="AT323" t="str">
            <v>Category A - On roll employees</v>
          </cell>
          <cell r="AU323" t="str">
            <v>L3</v>
          </cell>
          <cell r="AV323" t="str">
            <v>L3.1</v>
          </cell>
          <cell r="AW323" t="str">
            <v>FullTime</v>
          </cell>
          <cell r="AX323" t="str">
            <v>Permanent</v>
          </cell>
          <cell r="AY323" t="str">
            <v>Office Time</v>
          </cell>
          <cell r="AZ323" t="str">
            <v>Sunday &amp; 3rd Saturday</v>
          </cell>
          <cell r="BA323" t="str">
            <v>Earned Leave Penalization</v>
          </cell>
          <cell r="BB323" t="str">
            <v>Biometric + OD + WFH</v>
          </cell>
          <cell r="BC323" t="str">
            <v>karnataka</v>
          </cell>
          <cell r="BE323" t="str">
            <v>30 Days</v>
          </cell>
          <cell r="BF323" t="str">
            <v>AKFPR6740K</v>
          </cell>
          <cell r="BG323" t="str">
            <v>645958255294</v>
          </cell>
          <cell r="BH323" t="str">
            <v>GBHBL10018890000010514</v>
          </cell>
          <cell r="BI323" t="str">
            <v>100726312781</v>
          </cell>
          <cell r="BJ323" t="str">
            <v>Working</v>
          </cell>
          <cell r="BQ323" t="str">
            <v>SkillPlus R</v>
          </cell>
          <cell r="BR323" t="str">
            <v>Deshpande Education Trust</v>
          </cell>
        </row>
        <row r="324">
          <cell r="G324" t="str">
            <v>DET25084</v>
          </cell>
          <cell r="H324" t="str">
            <v>Netravati Girishraddi Inamati</v>
          </cell>
          <cell r="I324" t="str">
            <v>Female</v>
          </cell>
          <cell r="J324" t="str">
            <v>None</v>
          </cell>
          <cell r="L324" t="str">
            <v>Not Available</v>
          </cell>
          <cell r="M324" t="str">
            <v>No</v>
          </cell>
          <cell r="N324" t="str">
            <v>India</v>
          </cell>
          <cell r="O324" t="str">
            <v>91-8867078978</v>
          </cell>
          <cell r="R324" t="str">
            <v>devaraddiinamate@gmail.com</v>
          </cell>
          <cell r="AI324" t="str">
            <v>DET25084</v>
          </cell>
          <cell r="AJ324" t="str">
            <v>Deshpande Educational Trust Hubballi Office</v>
          </cell>
          <cell r="AK324" t="str">
            <v>India</v>
          </cell>
          <cell r="AL324" t="str">
            <v>Education</v>
          </cell>
          <cell r="AM324" t="str">
            <v>Skill In Village</v>
          </cell>
          <cell r="AN324" t="str">
            <v>Academics</v>
          </cell>
          <cell r="AO324" t="str">
            <v>Trainer</v>
          </cell>
          <cell r="AP324" t="str">
            <v>CRP</v>
          </cell>
          <cell r="AQ324" t="str">
            <v>Fakkeerappa . Kittur</v>
          </cell>
          <cell r="AR324" t="str">
            <v>Not Applicable</v>
          </cell>
          <cell r="AS324">
            <v>45831</v>
          </cell>
          <cell r="AT324" t="str">
            <v>Category C- Off-roll contract employees</v>
          </cell>
          <cell r="AU324" t="str">
            <v>L0</v>
          </cell>
          <cell r="AV324" t="str">
            <v>L0</v>
          </cell>
          <cell r="AW324" t="str">
            <v>PartTime</v>
          </cell>
          <cell r="AX324" t="str">
            <v>Contract Employee</v>
          </cell>
          <cell r="AY324" t="str">
            <v>Geo fencing 4 hours</v>
          </cell>
          <cell r="AZ324" t="str">
            <v>Sunday Weekly Off</v>
          </cell>
          <cell r="BA324" t="str">
            <v>Annual Leave Penalization</v>
          </cell>
          <cell r="BB324" t="str">
            <v>Geo Fencing + OD</v>
          </cell>
          <cell r="BC324" t="str">
            <v>karnataka</v>
          </cell>
          <cell r="BE324" t="str">
            <v>30 Days</v>
          </cell>
          <cell r="BF324" t="str">
            <v>AOQPI1849K</v>
          </cell>
          <cell r="BG324" t="str">
            <v>742637614852</v>
          </cell>
          <cell r="BJ324" t="str">
            <v>Working</v>
          </cell>
          <cell r="BQ324" t="str">
            <v>Skill In Village</v>
          </cell>
          <cell r="BR324" t="str">
            <v>Deshpande Education Trust</v>
          </cell>
        </row>
        <row r="325">
          <cell r="G325" t="str">
            <v>DET202363</v>
          </cell>
          <cell r="H325" t="str">
            <v>Netravati K Dindi</v>
          </cell>
          <cell r="I325" t="str">
            <v>Female</v>
          </cell>
          <cell r="J325" t="str">
            <v>Single</v>
          </cell>
          <cell r="L325" t="str">
            <v>AB+ (AB Positive)</v>
          </cell>
          <cell r="M325" t="str">
            <v>No</v>
          </cell>
          <cell r="N325" t="str">
            <v>India</v>
          </cell>
          <cell r="O325" t="str">
            <v>91-9380531662</v>
          </cell>
          <cell r="AI325" t="str">
            <v>DET202363</v>
          </cell>
          <cell r="AJ325" t="str">
            <v>Deshpande Educational Trust Hubballi Office</v>
          </cell>
          <cell r="AK325" t="str">
            <v>India</v>
          </cell>
          <cell r="AL325" t="str">
            <v>Education</v>
          </cell>
          <cell r="AM325" t="str">
            <v>Skill In Village</v>
          </cell>
          <cell r="AN325" t="str">
            <v>Academics</v>
          </cell>
          <cell r="AO325" t="str">
            <v>Trainer</v>
          </cell>
          <cell r="AP325" t="str">
            <v>CRP</v>
          </cell>
          <cell r="AQ325" t="str">
            <v>Fakkeerappa . Kittur</v>
          </cell>
          <cell r="AR325" t="str">
            <v>Not Applicable</v>
          </cell>
          <cell r="AS325">
            <v>45037</v>
          </cell>
          <cell r="AT325" t="str">
            <v>Category C- Off-roll contract employees</v>
          </cell>
          <cell r="AU325" t="str">
            <v>L0</v>
          </cell>
          <cell r="AV325" t="str">
            <v>L0</v>
          </cell>
          <cell r="AW325" t="str">
            <v>PartTime</v>
          </cell>
          <cell r="AX325" t="str">
            <v>Contract Employee</v>
          </cell>
          <cell r="AY325" t="str">
            <v>Geo fencing 4 hours</v>
          </cell>
          <cell r="AZ325" t="str">
            <v>Sunday Weekly Off</v>
          </cell>
          <cell r="BA325" t="str">
            <v>Annual Leave Penalization</v>
          </cell>
          <cell r="BB325" t="str">
            <v>Geo Fencing + OD</v>
          </cell>
          <cell r="BC325" t="str">
            <v>karnataka</v>
          </cell>
          <cell r="BE325" t="str">
            <v>15 Days</v>
          </cell>
          <cell r="BF325" t="str">
            <v>IRFPD0351H</v>
          </cell>
          <cell r="BG325" t="str">
            <v>265311194672</v>
          </cell>
          <cell r="BJ325" t="str">
            <v>Working</v>
          </cell>
          <cell r="BQ325" t="str">
            <v>Skill In Village</v>
          </cell>
          <cell r="BR325" t="str">
            <v>Deshpande Education Trust</v>
          </cell>
        </row>
        <row r="326">
          <cell r="G326" t="str">
            <v>CON2022187</v>
          </cell>
          <cell r="H326" t="str">
            <v>Netravati Kammar</v>
          </cell>
          <cell r="I326" t="str">
            <v>Female</v>
          </cell>
          <cell r="J326" t="str">
            <v>Single</v>
          </cell>
          <cell r="L326" t="str">
            <v>A+ (A Positive)</v>
          </cell>
          <cell r="M326" t="str">
            <v>No</v>
          </cell>
          <cell r="N326" t="str">
            <v>India</v>
          </cell>
          <cell r="O326" t="str">
            <v>91-6360571898</v>
          </cell>
          <cell r="AE326" t="str">
            <v xml:space="preserve">Krishnappa </v>
          </cell>
          <cell r="AF326" t="str">
            <v xml:space="preserve">Madevi </v>
          </cell>
          <cell r="AI326" t="str">
            <v>CON2022187</v>
          </cell>
          <cell r="AJ326" t="str">
            <v>Deshpande Educational Trust Hubballi Office</v>
          </cell>
          <cell r="AK326" t="str">
            <v>India</v>
          </cell>
          <cell r="AL326" t="str">
            <v>Education</v>
          </cell>
          <cell r="AM326" t="str">
            <v>SkillPlus</v>
          </cell>
          <cell r="AN326" t="str">
            <v>Academics</v>
          </cell>
          <cell r="AO326" t="str">
            <v>Trainer</v>
          </cell>
          <cell r="AP326" t="str">
            <v>Executive</v>
          </cell>
          <cell r="AQ326" t="str">
            <v>Channabasappa . Gudli</v>
          </cell>
          <cell r="AR326" t="str">
            <v>Not Applicable</v>
          </cell>
          <cell r="AS326">
            <v>44861</v>
          </cell>
          <cell r="AT326" t="str">
            <v>Category C- Off-roll contract employees</v>
          </cell>
          <cell r="AU326" t="str">
            <v>L1</v>
          </cell>
          <cell r="AV326" t="str">
            <v>L1</v>
          </cell>
          <cell r="AW326" t="str">
            <v>FullTime</v>
          </cell>
          <cell r="AX326" t="str">
            <v>Contract Employee</v>
          </cell>
          <cell r="AY326" t="str">
            <v>Geo fencing 8 hours</v>
          </cell>
          <cell r="AZ326" t="str">
            <v>Sunday &amp; 1st Saturday</v>
          </cell>
          <cell r="BA326" t="str">
            <v>Annual Leave Penalization</v>
          </cell>
          <cell r="BB326" t="str">
            <v>Geo Fencing + OD</v>
          </cell>
          <cell r="BC326" t="str">
            <v>karnataka</v>
          </cell>
          <cell r="BE326" t="str">
            <v>30 Days</v>
          </cell>
          <cell r="BF326" t="str">
            <v>FWXPK4192M</v>
          </cell>
          <cell r="BG326" t="str">
            <v>997705180072</v>
          </cell>
          <cell r="BH326" t="str">
            <v>GBHBL10018890000010639</v>
          </cell>
          <cell r="BI326" t="str">
            <v>101996028091</v>
          </cell>
          <cell r="BJ326" t="str">
            <v>Working</v>
          </cell>
          <cell r="BQ326" t="str">
            <v>SkillPlus</v>
          </cell>
          <cell r="BR326" t="str">
            <v>Deshpande Education Trust</v>
          </cell>
        </row>
        <row r="327">
          <cell r="G327" t="str">
            <v>000010163</v>
          </cell>
          <cell r="H327" t="str">
            <v>Nikhil Bellad</v>
          </cell>
          <cell r="I327" t="str">
            <v>Male</v>
          </cell>
          <cell r="J327" t="str">
            <v>Married</v>
          </cell>
          <cell r="K327">
            <v>44203</v>
          </cell>
          <cell r="L327" t="str">
            <v>B+ (B Positive)</v>
          </cell>
          <cell r="M327" t="str">
            <v>No</v>
          </cell>
          <cell r="N327" t="str">
            <v>India</v>
          </cell>
          <cell r="O327" t="str">
            <v>91-7676373620</v>
          </cell>
          <cell r="P327" t="str">
            <v>-</v>
          </cell>
          <cell r="Q327" t="str">
            <v>-</v>
          </cell>
          <cell r="R327" t="str">
            <v>belladnikhil@gmail.com</v>
          </cell>
          <cell r="S327" t="str">
            <v>Hubballi</v>
          </cell>
          <cell r="U327" t="str">
            <v>Hubballi</v>
          </cell>
          <cell r="V327" t="str">
            <v>Karnataka</v>
          </cell>
          <cell r="W327" t="str">
            <v>580030</v>
          </cell>
          <cell r="X327" t="str">
            <v>India</v>
          </cell>
          <cell r="Y327" t="str">
            <v>NIKHIL BELLAD
C/O S B NELOGAL,
MAIN ROAD, PO &amp; AT : BELGALPETH
TQ : HANGAL, DIST : HAVERI
581104</v>
          </cell>
          <cell r="AA327" t="str">
            <v>Haveri</v>
          </cell>
          <cell r="AB327" t="str">
            <v>Karnataka</v>
          </cell>
          <cell r="AC327" t="str">
            <v>581104</v>
          </cell>
          <cell r="AD327" t="str">
            <v>India</v>
          </cell>
          <cell r="AF327" t="str">
            <v>Nirmala Bellad</v>
          </cell>
          <cell r="AG327" t="str">
            <v>Arpita Nikhil Bellad</v>
          </cell>
          <cell r="AH327" t="str">
            <v>B/o Arpita Bellad</v>
          </cell>
          <cell r="AI327" t="str">
            <v>10163</v>
          </cell>
          <cell r="AJ327" t="str">
            <v>Deshpande Educational Trust Hubballi Office</v>
          </cell>
          <cell r="AK327" t="str">
            <v>India</v>
          </cell>
          <cell r="AL327" t="str">
            <v>Education Services</v>
          </cell>
          <cell r="AM327" t="str">
            <v>Finance &amp; Accounts</v>
          </cell>
          <cell r="AO327" t="str">
            <v>Accountant</v>
          </cell>
          <cell r="AP327" t="str">
            <v>Assistant Manager</v>
          </cell>
          <cell r="AQ327" t="str">
            <v>Nithin . Patil</v>
          </cell>
          <cell r="AR327" t="str">
            <v>Not Applicable</v>
          </cell>
          <cell r="AS327">
            <v>41799</v>
          </cell>
          <cell r="AT327" t="str">
            <v>Category A - On roll employees</v>
          </cell>
          <cell r="AU327" t="str">
            <v>L3</v>
          </cell>
          <cell r="AV327" t="str">
            <v>L3.1</v>
          </cell>
          <cell r="AW327" t="str">
            <v>FullTime</v>
          </cell>
          <cell r="AX327" t="str">
            <v>Permanent</v>
          </cell>
          <cell r="AY327" t="str">
            <v>Office Time</v>
          </cell>
          <cell r="AZ327" t="str">
            <v>Sunday &amp; 3rd Saturday</v>
          </cell>
          <cell r="BA327" t="str">
            <v>Earned Leave Penalization</v>
          </cell>
          <cell r="BB327" t="str">
            <v>Biometric + OD + WFH</v>
          </cell>
          <cell r="BC327" t="str">
            <v>karnataka</v>
          </cell>
          <cell r="BE327" t="str">
            <v>30 Days</v>
          </cell>
          <cell r="BF327" t="str">
            <v>BWKPB5799J</v>
          </cell>
          <cell r="BG327" t="str">
            <v>268389795160</v>
          </cell>
          <cell r="BH327" t="str">
            <v>GBHBL10018890000010797</v>
          </cell>
          <cell r="BI327" t="str">
            <v>100470709616</v>
          </cell>
          <cell r="BJ327" t="str">
            <v>Working</v>
          </cell>
          <cell r="BQ327" t="str">
            <v>Finance &amp; Accounts</v>
          </cell>
          <cell r="BR327" t="str">
            <v>Deshpande Education Trust</v>
          </cell>
        </row>
        <row r="328">
          <cell r="G328" t="str">
            <v>DET2460</v>
          </cell>
          <cell r="H328" t="str">
            <v>Nikhita F Dokka</v>
          </cell>
          <cell r="I328" t="str">
            <v>Female</v>
          </cell>
          <cell r="J328" t="str">
            <v>Married</v>
          </cell>
          <cell r="K328">
            <v>42368</v>
          </cell>
          <cell r="L328" t="str">
            <v>B+ (B Positive)</v>
          </cell>
          <cell r="M328" t="str">
            <v>No</v>
          </cell>
          <cell r="N328" t="str">
            <v>India</v>
          </cell>
          <cell r="O328" t="str">
            <v>91-8123761994</v>
          </cell>
          <cell r="R328" t="str">
            <v>nikhitafd@gmail.com</v>
          </cell>
          <cell r="Y328" t="str">
            <v>H.no 426/c 31
Vinuthana colony 3rd cross "pearl" building</v>
          </cell>
          <cell r="AA328" t="str">
            <v>Hubli</v>
          </cell>
          <cell r="AB328" t="str">
            <v>KA</v>
          </cell>
          <cell r="AC328" t="str">
            <v>580020</v>
          </cell>
          <cell r="AD328" t="str">
            <v>India</v>
          </cell>
          <cell r="AI328" t="str">
            <v>DET2460</v>
          </cell>
          <cell r="AJ328" t="str">
            <v>Deshpande Foundation Hubballi Office</v>
          </cell>
          <cell r="AK328" t="str">
            <v>India</v>
          </cell>
          <cell r="AL328" t="str">
            <v>Education</v>
          </cell>
          <cell r="AM328" t="str">
            <v>EarlySpark</v>
          </cell>
          <cell r="AN328" t="str">
            <v>Academics</v>
          </cell>
          <cell r="AO328" t="str">
            <v>Trainer</v>
          </cell>
          <cell r="AP328" t="str">
            <v>Senior Instructor</v>
          </cell>
          <cell r="AQ328" t="str">
            <v>Jayadeepa . M</v>
          </cell>
          <cell r="AR328" t="str">
            <v>Not Applicable</v>
          </cell>
          <cell r="AS328">
            <v>45418</v>
          </cell>
          <cell r="AT328" t="str">
            <v>Category C- Off-roll contract employees</v>
          </cell>
          <cell r="AU328" t="str">
            <v>L2</v>
          </cell>
          <cell r="AV328" t="str">
            <v>L2</v>
          </cell>
          <cell r="AW328" t="str">
            <v>FullTime</v>
          </cell>
          <cell r="AX328" t="str">
            <v>Contract Employee</v>
          </cell>
          <cell r="AY328" t="str">
            <v>Geo fencing 8 hours</v>
          </cell>
          <cell r="AZ328" t="str">
            <v>Sunday &amp; 3rd Saturday</v>
          </cell>
          <cell r="BA328" t="str">
            <v>Annual Leave Penalization</v>
          </cell>
          <cell r="BB328" t="str">
            <v>Geo Fencing + OD</v>
          </cell>
          <cell r="BC328" t="str">
            <v>karnataka</v>
          </cell>
          <cell r="BE328" t="str">
            <v>30 Days</v>
          </cell>
          <cell r="BF328" t="str">
            <v>EIEPD2542A</v>
          </cell>
          <cell r="BG328" t="str">
            <v>968516806964</v>
          </cell>
          <cell r="BH328" t="str">
            <v>GBHBL10018890000010841</v>
          </cell>
          <cell r="BI328" t="str">
            <v>100613284000</v>
          </cell>
          <cell r="BJ328" t="str">
            <v>Working</v>
          </cell>
          <cell r="BQ328" t="str">
            <v>Early Spark</v>
          </cell>
          <cell r="BR328" t="str">
            <v>Deshpande Education Trust</v>
          </cell>
        </row>
        <row r="329">
          <cell r="G329" t="str">
            <v>DET25070</v>
          </cell>
          <cell r="H329" t="str">
            <v>Ningappa Shiddappa Madar</v>
          </cell>
          <cell r="I329" t="str">
            <v>Male</v>
          </cell>
          <cell r="J329" t="str">
            <v>None</v>
          </cell>
          <cell r="L329" t="str">
            <v>Not Available</v>
          </cell>
          <cell r="M329" t="str">
            <v>No</v>
          </cell>
          <cell r="N329" t="str">
            <v>India</v>
          </cell>
          <cell r="O329" t="str">
            <v>91-7795047257</v>
          </cell>
          <cell r="R329" t="str">
            <v>ningappasandimani9@gmail.com</v>
          </cell>
          <cell r="AI329" t="str">
            <v>DET25070</v>
          </cell>
          <cell r="AJ329" t="str">
            <v>Deshpande Educational Trust Hubballi Office</v>
          </cell>
          <cell r="AK329" t="str">
            <v>India</v>
          </cell>
          <cell r="AL329" t="str">
            <v>Education</v>
          </cell>
          <cell r="AM329" t="str">
            <v>Skill In Village</v>
          </cell>
          <cell r="AN329" t="str">
            <v>Academics</v>
          </cell>
          <cell r="AO329" t="str">
            <v>Trainer</v>
          </cell>
          <cell r="AP329" t="str">
            <v>CRP</v>
          </cell>
          <cell r="AQ329" t="str">
            <v>Manjunath M Badiger</v>
          </cell>
          <cell r="AR329" t="str">
            <v>Not Applicable</v>
          </cell>
          <cell r="AS329">
            <v>45814</v>
          </cell>
          <cell r="AT329" t="str">
            <v>Category C- Off-roll contract employees</v>
          </cell>
          <cell r="AU329" t="str">
            <v>L0</v>
          </cell>
          <cell r="AV329" t="str">
            <v>L0</v>
          </cell>
          <cell r="AW329" t="str">
            <v>PartTime</v>
          </cell>
          <cell r="AX329" t="str">
            <v>Contract Employee</v>
          </cell>
          <cell r="AY329" t="str">
            <v>Geo fencing 4 hours</v>
          </cell>
          <cell r="AZ329" t="str">
            <v>Sunday Weekly Off</v>
          </cell>
          <cell r="BA329" t="str">
            <v>Annual Leave Penalization</v>
          </cell>
          <cell r="BB329" t="str">
            <v>Geo Fencing + OD</v>
          </cell>
          <cell r="BC329" t="str">
            <v>karnataka</v>
          </cell>
          <cell r="BE329" t="str">
            <v>30 Days</v>
          </cell>
          <cell r="BF329" t="str">
            <v>GEVPM9873Q</v>
          </cell>
          <cell r="BG329" t="str">
            <v>465536900056</v>
          </cell>
          <cell r="BJ329" t="str">
            <v>Working</v>
          </cell>
          <cell r="BQ329" t="str">
            <v>Skill In Village</v>
          </cell>
          <cell r="BR329" t="str">
            <v>Deshpande Education Trust</v>
          </cell>
        </row>
        <row r="330">
          <cell r="G330" t="str">
            <v>DET202390</v>
          </cell>
          <cell r="H330" t="str">
            <v>Nirmala Devappa Walmiki</v>
          </cell>
          <cell r="I330" t="str">
            <v>Female</v>
          </cell>
          <cell r="J330" t="str">
            <v>Married</v>
          </cell>
          <cell r="K330">
            <v>45368</v>
          </cell>
          <cell r="L330" t="str">
            <v>O+ (O Positive)</v>
          </cell>
          <cell r="M330" t="str">
            <v>No</v>
          </cell>
          <cell r="N330" t="str">
            <v>India</v>
          </cell>
          <cell r="O330" t="str">
            <v>91-8660903476</v>
          </cell>
          <cell r="P330" t="str">
            <v>8660903476</v>
          </cell>
          <cell r="Q330" t="str">
            <v>8660903476</v>
          </cell>
          <cell r="R330" t="str">
            <v>nirmalawalmiki123@gmail.com</v>
          </cell>
          <cell r="Y330" t="str">
            <v>Near Ganpati Temple left side 3rd cross Sangolli Rayanna Nagar Dharwad 580002</v>
          </cell>
          <cell r="AA330" t="str">
            <v>Dharwad</v>
          </cell>
          <cell r="AB330" t="str">
            <v>KA</v>
          </cell>
          <cell r="AC330" t="str">
            <v>580002</v>
          </cell>
          <cell r="AD330" t="str">
            <v>India</v>
          </cell>
          <cell r="AG330" t="str">
            <v>Santosha M  Kantenavar</v>
          </cell>
          <cell r="AI330" t="str">
            <v>DET202390</v>
          </cell>
          <cell r="AJ330" t="str">
            <v>Deshpande Educational Trust Hubballi Office</v>
          </cell>
          <cell r="AK330" t="str">
            <v>India</v>
          </cell>
          <cell r="AL330" t="str">
            <v>Education</v>
          </cell>
          <cell r="AM330" t="str">
            <v>Skill In Village</v>
          </cell>
          <cell r="AN330" t="str">
            <v>Academics</v>
          </cell>
          <cell r="AO330" t="str">
            <v>Trainer</v>
          </cell>
          <cell r="AP330" t="str">
            <v>CRP</v>
          </cell>
          <cell r="AQ330" t="str">
            <v>Praveen . Magadum</v>
          </cell>
          <cell r="AR330" t="str">
            <v>Not Applicable</v>
          </cell>
          <cell r="AS330">
            <v>45062</v>
          </cell>
          <cell r="AT330" t="str">
            <v>Category C- Off-roll contract employees</v>
          </cell>
          <cell r="AU330" t="str">
            <v>L0</v>
          </cell>
          <cell r="AV330" t="str">
            <v>L0</v>
          </cell>
          <cell r="AW330" t="str">
            <v>PartTime</v>
          </cell>
          <cell r="AX330" t="str">
            <v>Contract Employee</v>
          </cell>
          <cell r="AY330" t="str">
            <v>Geo fencing 4 hours</v>
          </cell>
          <cell r="AZ330" t="str">
            <v>Sunday Weekly Off</v>
          </cell>
          <cell r="BA330" t="str">
            <v>Annual Leave Penalization</v>
          </cell>
          <cell r="BB330" t="str">
            <v>Geo Fencing + OD</v>
          </cell>
          <cell r="BC330" t="str">
            <v>karnataka</v>
          </cell>
          <cell r="BE330" t="str">
            <v>15 Days</v>
          </cell>
          <cell r="BF330" t="str">
            <v>AHXPW0549A</v>
          </cell>
          <cell r="BG330" t="str">
            <v>936327208375</v>
          </cell>
          <cell r="BJ330" t="str">
            <v>Working</v>
          </cell>
          <cell r="BQ330" t="str">
            <v>Skill In Village</v>
          </cell>
          <cell r="BR330" t="str">
            <v>Deshpande Education Trust</v>
          </cell>
        </row>
        <row r="331">
          <cell r="G331" t="str">
            <v>000010578</v>
          </cell>
          <cell r="H331" t="str">
            <v>Nithin Patil</v>
          </cell>
          <cell r="I331" t="str">
            <v>Male</v>
          </cell>
          <cell r="J331" t="str">
            <v>Married</v>
          </cell>
          <cell r="K331">
            <v>44203</v>
          </cell>
          <cell r="L331" t="str">
            <v>O+ (O Positive)</v>
          </cell>
          <cell r="M331" t="str">
            <v>No</v>
          </cell>
          <cell r="N331" t="str">
            <v>India</v>
          </cell>
          <cell r="O331" t="str">
            <v>91-9535989869</v>
          </cell>
          <cell r="R331" t="str">
            <v>nithinp2007@rediffmail.com</v>
          </cell>
          <cell r="Y331" t="str">
            <v>Nithin Patil
C/o Govind Kulkarni
# 167, Shree Karveer Nivasini, 
Shree Ram Colony, Old Hubli</v>
          </cell>
          <cell r="AA331" t="str">
            <v>Hubli</v>
          </cell>
          <cell r="AB331" t="str">
            <v>KA</v>
          </cell>
          <cell r="AC331" t="str">
            <v>580024</v>
          </cell>
          <cell r="AD331" t="str">
            <v>India</v>
          </cell>
          <cell r="AG331" t="str">
            <v xml:space="preserve">Divya Nithin Patil </v>
          </cell>
          <cell r="AH331" t="str">
            <v xml:space="preserve">Dhriti Patil </v>
          </cell>
          <cell r="AI331" t="str">
            <v>10578</v>
          </cell>
          <cell r="AJ331" t="str">
            <v>Foundation For Sandbox Startup Initiatives Hubballi Office</v>
          </cell>
          <cell r="AK331" t="str">
            <v>India</v>
          </cell>
          <cell r="AL331" t="str">
            <v>FSSI Services</v>
          </cell>
          <cell r="AM331" t="str">
            <v>Finance &amp; Accounts</v>
          </cell>
          <cell r="AO331" t="str">
            <v>Accountant</v>
          </cell>
          <cell r="AP331" t="str">
            <v>Manager</v>
          </cell>
          <cell r="AQ331" t="str">
            <v>Parthasarathy . Sudarsanam</v>
          </cell>
          <cell r="AR331" t="str">
            <v>Not Applicable</v>
          </cell>
          <cell r="AS331">
            <v>44022</v>
          </cell>
          <cell r="AT331" t="str">
            <v>Category A - On roll employees</v>
          </cell>
          <cell r="AU331" t="str">
            <v>L4</v>
          </cell>
          <cell r="AV331" t="str">
            <v>L4</v>
          </cell>
          <cell r="AW331" t="str">
            <v>FullTime</v>
          </cell>
          <cell r="AX331" t="str">
            <v>Permanent</v>
          </cell>
          <cell r="AY331" t="str">
            <v>Office Time</v>
          </cell>
          <cell r="AZ331" t="str">
            <v>Sunday &amp; 3rd Saturday</v>
          </cell>
          <cell r="BA331" t="str">
            <v>Earned Leave Penalization</v>
          </cell>
          <cell r="BB331" t="str">
            <v>Biometric + OD + WFH</v>
          </cell>
          <cell r="BC331" t="str">
            <v>karnataka</v>
          </cell>
          <cell r="BE331" t="str">
            <v>30 Days</v>
          </cell>
          <cell r="BF331" t="str">
            <v>FGVPP8189K</v>
          </cell>
          <cell r="BG331" t="str">
            <v>692576840858</v>
          </cell>
          <cell r="BH331" t="str">
            <v>GBHBL18131530000010143</v>
          </cell>
          <cell r="BI331" t="str">
            <v>101594216562</v>
          </cell>
          <cell r="BJ331" t="str">
            <v>Working</v>
          </cell>
          <cell r="BQ331" t="str">
            <v>Finance &amp; Accounts</v>
          </cell>
          <cell r="BR331" t="str">
            <v>Foundation for Sandboxstartup Initiatives</v>
          </cell>
        </row>
        <row r="332">
          <cell r="G332" t="str">
            <v>CONT0074</v>
          </cell>
          <cell r="H332" t="str">
            <v>Nyalakanti Rakshitha</v>
          </cell>
          <cell r="I332" t="str">
            <v>Female</v>
          </cell>
          <cell r="J332" t="str">
            <v>Single</v>
          </cell>
          <cell r="L332" t="str">
            <v>A+ (A Positive)</v>
          </cell>
          <cell r="M332" t="str">
            <v>No</v>
          </cell>
          <cell r="N332" t="str">
            <v>India</v>
          </cell>
          <cell r="O332" t="str">
            <v>91-9177901630</v>
          </cell>
          <cell r="P332" t="str">
            <v>9177901630</v>
          </cell>
          <cell r="R332" t="str">
            <v>nyalakantirakshitha13@gmail.com</v>
          </cell>
          <cell r="Y332" t="str">
            <v>Bazarkothur, Nandipet, Nizamabad</v>
          </cell>
          <cell r="AA332" t="str">
            <v>Nandipet</v>
          </cell>
          <cell r="AB332" t="str">
            <v>TG</v>
          </cell>
          <cell r="AC332" t="str">
            <v>.</v>
          </cell>
          <cell r="AD332" t="str">
            <v>India</v>
          </cell>
          <cell r="AE332" t="str">
            <v xml:space="preserve">Nyalakanti Rajeshwar </v>
          </cell>
          <cell r="AF332" t="str">
            <v xml:space="preserve">Nyalakanti Lavanya </v>
          </cell>
          <cell r="AI332" t="str">
            <v>CONT0074</v>
          </cell>
          <cell r="AJ332" t="str">
            <v>Nizamabad Office</v>
          </cell>
          <cell r="AK332" t="str">
            <v>India</v>
          </cell>
          <cell r="AL332" t="str">
            <v>Education</v>
          </cell>
          <cell r="AM332" t="str">
            <v>SkillPlus R</v>
          </cell>
          <cell r="AN332" t="str">
            <v>Academics</v>
          </cell>
          <cell r="AO332" t="str">
            <v>Trainer</v>
          </cell>
          <cell r="AP332" t="str">
            <v>Executive</v>
          </cell>
          <cell r="AQ332" t="str">
            <v>Javvaji . Shireesha</v>
          </cell>
          <cell r="AR332" t="str">
            <v>Not Applicable</v>
          </cell>
          <cell r="AS332">
            <v>45112</v>
          </cell>
          <cell r="AT332" t="str">
            <v>Category C- Off-roll contract employees</v>
          </cell>
          <cell r="AU332" t="str">
            <v>L1</v>
          </cell>
          <cell r="AV332" t="str">
            <v>L1</v>
          </cell>
          <cell r="AW332" t="str">
            <v>FullTime</v>
          </cell>
          <cell r="AX332" t="str">
            <v>Contract Employee</v>
          </cell>
          <cell r="AY332" t="str">
            <v>Office Time</v>
          </cell>
          <cell r="AZ332" t="str">
            <v>Sunday &amp; 3rd Saturday</v>
          </cell>
          <cell r="BA332" t="str">
            <v>Annual Leave Penalization</v>
          </cell>
          <cell r="BB332" t="str">
            <v>Bio-Metric + OD</v>
          </cell>
          <cell r="BC332" t="str">
            <v>Telangana</v>
          </cell>
          <cell r="BE332" t="str">
            <v>30 Days</v>
          </cell>
          <cell r="BF332" t="str">
            <v>CJDPN8364C</v>
          </cell>
          <cell r="BG332" t="str">
            <v>258295074259</v>
          </cell>
          <cell r="BH332" t="str">
            <v>GBHBL10018890000010746</v>
          </cell>
          <cell r="BI332" t="str">
            <v>102014830115</v>
          </cell>
          <cell r="BJ332" t="str">
            <v>Working</v>
          </cell>
          <cell r="BQ332" t="str">
            <v>SkillPlus R</v>
          </cell>
          <cell r="BR332" t="str">
            <v>Deshpande Education Trust</v>
          </cell>
        </row>
        <row r="333">
          <cell r="G333" t="str">
            <v>CONT0087</v>
          </cell>
          <cell r="H333" t="str">
            <v>Omprasad Digambar Tate</v>
          </cell>
          <cell r="I333" t="str">
            <v>Male</v>
          </cell>
          <cell r="J333" t="str">
            <v>Single</v>
          </cell>
          <cell r="L333" t="str">
            <v>O+ (O Positive)</v>
          </cell>
          <cell r="M333" t="str">
            <v>No</v>
          </cell>
          <cell r="N333" t="str">
            <v>India</v>
          </cell>
          <cell r="O333" t="str">
            <v>91-8080665204</v>
          </cell>
          <cell r="P333" t="str">
            <v>8080665204</v>
          </cell>
          <cell r="R333" t="str">
            <v>omprasadtate1@gmail.com</v>
          </cell>
          <cell r="Y333" t="str">
            <v>At. Abdulapur , Tq. Umri , Dist. Nanded .</v>
          </cell>
          <cell r="AA333" t="str">
            <v>Nanded .</v>
          </cell>
          <cell r="AB333" t="str">
            <v>MH</v>
          </cell>
          <cell r="AC333" t="str">
            <v>0</v>
          </cell>
          <cell r="AD333" t="str">
            <v>India</v>
          </cell>
          <cell r="AE333" t="str">
            <v xml:space="preserve">Digambar Tate </v>
          </cell>
          <cell r="AF333" t="str">
            <v xml:space="preserve">Sangitabai Tate </v>
          </cell>
          <cell r="AI333" t="str">
            <v>CONT0087</v>
          </cell>
          <cell r="AJ333" t="str">
            <v>Nizamabad Office</v>
          </cell>
          <cell r="AK333" t="str">
            <v>India</v>
          </cell>
          <cell r="AL333" t="str">
            <v>Education</v>
          </cell>
          <cell r="AM333" t="str">
            <v>SkillPlus</v>
          </cell>
          <cell r="AN333" t="str">
            <v>Academics</v>
          </cell>
          <cell r="AO333" t="str">
            <v>Trainer</v>
          </cell>
          <cell r="AP333" t="str">
            <v>Executive</v>
          </cell>
          <cell r="AQ333" t="str">
            <v>Shivanoori . Venkatesh</v>
          </cell>
          <cell r="AR333" t="str">
            <v>Not Applicable</v>
          </cell>
          <cell r="AS333">
            <v>45145</v>
          </cell>
          <cell r="AT333" t="str">
            <v>Category C- Off-roll contract employees</v>
          </cell>
          <cell r="AU333" t="str">
            <v>L1</v>
          </cell>
          <cell r="AV333" t="str">
            <v>L1</v>
          </cell>
          <cell r="AW333" t="str">
            <v>FullTime</v>
          </cell>
          <cell r="AX333" t="str">
            <v>Contract Employee</v>
          </cell>
          <cell r="AY333" t="str">
            <v>Geo fencing 8 hours</v>
          </cell>
          <cell r="AZ333" t="str">
            <v>Sunday Weekly Off</v>
          </cell>
          <cell r="BA333" t="str">
            <v>Annual Leave Penalization</v>
          </cell>
          <cell r="BB333" t="str">
            <v>Geo Fencing + OD</v>
          </cell>
          <cell r="BC333" t="str">
            <v>Telangana</v>
          </cell>
          <cell r="BE333" t="str">
            <v>30 Days</v>
          </cell>
          <cell r="BF333" t="str">
            <v>CBFPT9921H</v>
          </cell>
          <cell r="BG333" t="str">
            <v>521885210159</v>
          </cell>
          <cell r="BH333" t="str">
            <v>GBHBL10018890000010614</v>
          </cell>
          <cell r="BI333" t="str">
            <v>101697032561</v>
          </cell>
          <cell r="BJ333" t="str">
            <v>Working</v>
          </cell>
          <cell r="BQ333" t="str">
            <v>SkillPlus</v>
          </cell>
          <cell r="BR333" t="str">
            <v>Deshpande Education Trust</v>
          </cell>
        </row>
        <row r="334">
          <cell r="G334" t="str">
            <v>DET2458</v>
          </cell>
          <cell r="H334" t="str">
            <v>Pakkiramma Basavaraj Hunasannavar</v>
          </cell>
          <cell r="I334" t="str">
            <v>Female</v>
          </cell>
          <cell r="J334" t="str">
            <v>Single</v>
          </cell>
          <cell r="L334" t="str">
            <v>AB+ (AB Positive)</v>
          </cell>
          <cell r="M334" t="str">
            <v>No</v>
          </cell>
          <cell r="N334" t="str">
            <v>India</v>
          </cell>
          <cell r="O334" t="str">
            <v>91-9900324606</v>
          </cell>
          <cell r="AI334" t="str">
            <v>DET2458</v>
          </cell>
          <cell r="AJ334" t="str">
            <v>Deshpande Foundation Hubballi Office</v>
          </cell>
          <cell r="AK334" t="str">
            <v>India</v>
          </cell>
          <cell r="AL334" t="str">
            <v>Education</v>
          </cell>
          <cell r="AM334" t="str">
            <v>EarlySpark</v>
          </cell>
          <cell r="AN334" t="str">
            <v>Academics</v>
          </cell>
          <cell r="AO334" t="str">
            <v>Trainer</v>
          </cell>
          <cell r="AP334" t="str">
            <v>Instructor</v>
          </cell>
          <cell r="AQ334" t="str">
            <v>Vijayalaxmi B Chabbi</v>
          </cell>
          <cell r="AR334" t="str">
            <v>Not Applicable</v>
          </cell>
          <cell r="AS334">
            <v>45415</v>
          </cell>
          <cell r="AT334" t="str">
            <v>Category C- Off-roll contract employees</v>
          </cell>
          <cell r="AU334" t="str">
            <v>L1</v>
          </cell>
          <cell r="AV334" t="str">
            <v>L1</v>
          </cell>
          <cell r="AW334" t="str">
            <v>FullTime</v>
          </cell>
          <cell r="AX334" t="str">
            <v>Contract Employee</v>
          </cell>
          <cell r="AY334" t="str">
            <v>Geo fencing 8 hours</v>
          </cell>
          <cell r="AZ334" t="str">
            <v>Sunday &amp; 3rd Saturday</v>
          </cell>
          <cell r="BA334" t="str">
            <v>Annual Leave Penalization</v>
          </cell>
          <cell r="BB334" t="str">
            <v>Geo Fencing + OD</v>
          </cell>
          <cell r="BC334" t="str">
            <v>karnataka</v>
          </cell>
          <cell r="BE334" t="str">
            <v>30 Days</v>
          </cell>
          <cell r="BF334" t="str">
            <v>BCHPH8346E</v>
          </cell>
          <cell r="BH334" t="str">
            <v>GBHBL10018890000010839</v>
          </cell>
          <cell r="BI334" t="str">
            <v>102084405208</v>
          </cell>
          <cell r="BJ334" t="str">
            <v>Working</v>
          </cell>
          <cell r="BQ334" t="str">
            <v>Early Spark</v>
          </cell>
          <cell r="BR334" t="str">
            <v>Deshpande Education Trust</v>
          </cell>
        </row>
        <row r="335">
          <cell r="G335" t="str">
            <v>DET202308</v>
          </cell>
          <cell r="H335" t="str">
            <v>Pallavi Shedabale</v>
          </cell>
          <cell r="I335" t="str">
            <v>Female</v>
          </cell>
          <cell r="J335" t="str">
            <v>Single</v>
          </cell>
          <cell r="L335" t="str">
            <v>A+ (A Positive)</v>
          </cell>
          <cell r="M335" t="str">
            <v>No</v>
          </cell>
          <cell r="N335" t="str">
            <v>India</v>
          </cell>
          <cell r="O335" t="str">
            <v>91-8907596606</v>
          </cell>
          <cell r="AI335" t="str">
            <v>DET202308</v>
          </cell>
          <cell r="AJ335" t="str">
            <v>Deshpande Educational Trust Hubballi Office</v>
          </cell>
          <cell r="AK335" t="str">
            <v>India</v>
          </cell>
          <cell r="AL335" t="str">
            <v>Education</v>
          </cell>
          <cell r="AM335" t="str">
            <v>Skill In Village</v>
          </cell>
          <cell r="AN335" t="str">
            <v>Academics</v>
          </cell>
          <cell r="AO335" t="str">
            <v>Trainer</v>
          </cell>
          <cell r="AP335" t="str">
            <v>CRP</v>
          </cell>
          <cell r="AQ335" t="str">
            <v>Praveen . Magadum</v>
          </cell>
          <cell r="AR335" t="str">
            <v>Not Applicable</v>
          </cell>
          <cell r="AS335">
            <v>44991</v>
          </cell>
          <cell r="AT335" t="str">
            <v>Category C- Off-roll contract employees</v>
          </cell>
          <cell r="AU335" t="str">
            <v>L0</v>
          </cell>
          <cell r="AV335" t="str">
            <v>L0</v>
          </cell>
          <cell r="AW335" t="str">
            <v>PartTime</v>
          </cell>
          <cell r="AX335" t="str">
            <v>Contract Employee</v>
          </cell>
          <cell r="AY335" t="str">
            <v>Geo fencing 4 hours</v>
          </cell>
          <cell r="AZ335" t="str">
            <v>Sunday Weekly Off</v>
          </cell>
          <cell r="BA335" t="str">
            <v>Annual Leave Penalization</v>
          </cell>
          <cell r="BB335" t="str">
            <v>Geo Fencing + OD</v>
          </cell>
          <cell r="BC335" t="str">
            <v>karnataka</v>
          </cell>
          <cell r="BE335" t="str">
            <v>15 Days</v>
          </cell>
          <cell r="BF335" t="str">
            <v>QTVPS6315A</v>
          </cell>
          <cell r="BG335" t="str">
            <v>749393636194</v>
          </cell>
          <cell r="BJ335" t="str">
            <v>Working</v>
          </cell>
          <cell r="BQ335" t="str">
            <v>Skill In Village</v>
          </cell>
          <cell r="BR335" t="str">
            <v>Deshpande Education Trust</v>
          </cell>
        </row>
        <row r="336">
          <cell r="G336" t="str">
            <v>CON00036</v>
          </cell>
          <cell r="H336" t="str">
            <v>Pannaga N Prasad</v>
          </cell>
          <cell r="I336" t="str">
            <v>Female</v>
          </cell>
          <cell r="J336" t="str">
            <v>None</v>
          </cell>
          <cell r="L336" t="str">
            <v>Not Available</v>
          </cell>
          <cell r="M336" t="str">
            <v>No</v>
          </cell>
          <cell r="N336" t="str">
            <v>India</v>
          </cell>
          <cell r="O336" t="str">
            <v>91-9886683119</v>
          </cell>
          <cell r="AI336" t="str">
            <v>CON00036</v>
          </cell>
          <cell r="AJ336" t="str">
            <v>Deshpande Educational Trust Hubballi Office</v>
          </cell>
          <cell r="AK336" t="str">
            <v>India</v>
          </cell>
          <cell r="AL336" t="str">
            <v>Central Shared Services</v>
          </cell>
          <cell r="AM336" t="str">
            <v>Corporate social responsibility &amp; Partnership</v>
          </cell>
          <cell r="AO336" t="str">
            <v>CSR and Relationship</v>
          </cell>
          <cell r="AP336" t="str">
            <v>Manager</v>
          </cell>
          <cell r="AQ336" t="str">
            <v>Narasimha Nayak Perampalli</v>
          </cell>
          <cell r="AR336" t="str">
            <v>Not Applicable</v>
          </cell>
          <cell r="AS336">
            <v>45810</v>
          </cell>
          <cell r="AT336" t="str">
            <v>Category B- Full-time Consultant</v>
          </cell>
          <cell r="AU336" t="str">
            <v>L4</v>
          </cell>
          <cell r="AV336" t="str">
            <v>L4</v>
          </cell>
          <cell r="AW336" t="str">
            <v>FullTime</v>
          </cell>
          <cell r="AX336" t="str">
            <v>Full Time Consultant</v>
          </cell>
          <cell r="AY336" t="str">
            <v>Office Time</v>
          </cell>
          <cell r="AZ336" t="str">
            <v>Sunday &amp; 3rd Saturday</v>
          </cell>
          <cell r="BA336" t="str">
            <v>Annual Leave Penalization</v>
          </cell>
          <cell r="BB336" t="str">
            <v>Biometric + OD + WFH</v>
          </cell>
          <cell r="BC336" t="str">
            <v>karnataka</v>
          </cell>
          <cell r="BE336" t="str">
            <v>30 Days</v>
          </cell>
          <cell r="BF336" t="str">
            <v>APKPP8744D</v>
          </cell>
          <cell r="BG336" t="str">
            <v>874661878998</v>
          </cell>
          <cell r="BJ336" t="str">
            <v>Working</v>
          </cell>
          <cell r="BQ336" t="str">
            <v>Corporate social responsibility</v>
          </cell>
          <cell r="BR336" t="str">
            <v>Deshpande Education Trust</v>
          </cell>
        </row>
        <row r="337">
          <cell r="G337" t="str">
            <v>CONT0117</v>
          </cell>
          <cell r="H337" t="str">
            <v>Papigari Sai Swetha</v>
          </cell>
          <cell r="I337" t="str">
            <v>Female</v>
          </cell>
          <cell r="J337" t="str">
            <v>Single</v>
          </cell>
          <cell r="L337" t="str">
            <v>B+ (B Positive)</v>
          </cell>
          <cell r="M337" t="str">
            <v>No</v>
          </cell>
          <cell r="N337" t="str">
            <v>India</v>
          </cell>
          <cell r="O337" t="str">
            <v>91-8019128769</v>
          </cell>
          <cell r="P337" t="str">
            <v>8019128769</v>
          </cell>
          <cell r="R337" t="str">
            <v>saiswethapapigari@gmail.com</v>
          </cell>
          <cell r="Y337" t="str">
            <v>siddepet district, nangnoor mandal, nangnoor village, Hno:-4-72</v>
          </cell>
          <cell r="AA337" t="str">
            <v>Nangnoor</v>
          </cell>
          <cell r="AB337" t="str">
            <v>TG</v>
          </cell>
          <cell r="AC337" t="str">
            <v>502280</v>
          </cell>
          <cell r="AD337" t="str">
            <v>India</v>
          </cell>
          <cell r="AE337" t="str">
            <v xml:space="preserve">kistaiah </v>
          </cell>
          <cell r="AF337" t="str">
            <v xml:space="preserve">saroja </v>
          </cell>
          <cell r="AI337" t="str">
            <v>CONT0117</v>
          </cell>
          <cell r="AJ337" t="str">
            <v>Nizamabad Office</v>
          </cell>
          <cell r="AK337" t="str">
            <v>India</v>
          </cell>
          <cell r="AL337" t="str">
            <v>Education</v>
          </cell>
          <cell r="AM337" t="str">
            <v>Skill In Village</v>
          </cell>
          <cell r="AN337" t="str">
            <v>Academics</v>
          </cell>
          <cell r="AO337" t="str">
            <v>Trainer</v>
          </cell>
          <cell r="AP337" t="str">
            <v>CRP</v>
          </cell>
          <cell r="AQ337" t="str">
            <v>Suthari . Saikiran</v>
          </cell>
          <cell r="AR337" t="str">
            <v>Not Applicable</v>
          </cell>
          <cell r="AS337">
            <v>45426</v>
          </cell>
          <cell r="AT337" t="str">
            <v>Category C- Off-roll contract employees</v>
          </cell>
          <cell r="AU337" t="str">
            <v>L0</v>
          </cell>
          <cell r="AV337" t="str">
            <v>L0</v>
          </cell>
          <cell r="AW337" t="str">
            <v>PartTime</v>
          </cell>
          <cell r="AX337" t="str">
            <v>Contract Employee</v>
          </cell>
          <cell r="AY337" t="str">
            <v>Geo fencing 4 hours</v>
          </cell>
          <cell r="AZ337" t="str">
            <v>Sunday Weekly Off</v>
          </cell>
          <cell r="BA337" t="str">
            <v>Annual Leave Penalization</v>
          </cell>
          <cell r="BB337" t="str">
            <v>Geo Fencing + OD</v>
          </cell>
          <cell r="BC337" t="str">
            <v>Telangana</v>
          </cell>
          <cell r="BE337" t="str">
            <v>15 Days</v>
          </cell>
          <cell r="BF337" t="str">
            <v>SPDPS8824C</v>
          </cell>
          <cell r="BJ337" t="str">
            <v>Working</v>
          </cell>
          <cell r="BQ337" t="str">
            <v>Skill In Village</v>
          </cell>
          <cell r="BR337" t="str">
            <v>Deshpande Education Trust</v>
          </cell>
        </row>
        <row r="338">
          <cell r="G338" t="str">
            <v>CONT0007</v>
          </cell>
          <cell r="H338" t="str">
            <v>Paramdla Ravali</v>
          </cell>
          <cell r="I338" t="str">
            <v>Female</v>
          </cell>
          <cell r="J338" t="str">
            <v>Married</v>
          </cell>
          <cell r="K338">
            <v>43643</v>
          </cell>
          <cell r="L338" t="str">
            <v>O+ (O Positive)</v>
          </cell>
          <cell r="M338" t="str">
            <v>No</v>
          </cell>
          <cell r="N338" t="str">
            <v>India</v>
          </cell>
          <cell r="O338" t="str">
            <v>91-9705180344</v>
          </cell>
          <cell r="P338" t="str">
            <v>9705180344</v>
          </cell>
          <cell r="R338" t="str">
            <v>mukkeraravaliraj@gmail.org</v>
          </cell>
          <cell r="Y338" t="str">
            <v>House no:- 3-46
Baddipadaga, Mandal:- Nangunoor, District Siddipet.</v>
          </cell>
          <cell r="AA338" t="str">
            <v>Siddipet</v>
          </cell>
          <cell r="AB338" t="str">
            <v>TG</v>
          </cell>
          <cell r="AC338" t="str">
            <v>502375</v>
          </cell>
          <cell r="AD338" t="str">
            <v>India</v>
          </cell>
          <cell r="AE338" t="str">
            <v xml:space="preserve">Raju </v>
          </cell>
          <cell r="AF338" t="str">
            <v xml:space="preserve">Thara </v>
          </cell>
          <cell r="AG338" t="str">
            <v xml:space="preserve">Raju </v>
          </cell>
          <cell r="AH338" t="str">
            <v xml:space="preserve">Priyansh , Anwika </v>
          </cell>
          <cell r="AI338" t="str">
            <v>CONT0007</v>
          </cell>
          <cell r="AJ338" t="str">
            <v>Nizamabad Office</v>
          </cell>
          <cell r="AK338" t="str">
            <v>India</v>
          </cell>
          <cell r="AL338" t="str">
            <v>Education</v>
          </cell>
          <cell r="AM338" t="str">
            <v>Skill In Village</v>
          </cell>
          <cell r="AN338" t="str">
            <v>Academics</v>
          </cell>
          <cell r="AO338" t="str">
            <v>Trainer</v>
          </cell>
          <cell r="AP338" t="str">
            <v>CRP</v>
          </cell>
          <cell r="AQ338" t="str">
            <v>Suthari . Saikiran</v>
          </cell>
          <cell r="AR338" t="str">
            <v>Not Applicable</v>
          </cell>
          <cell r="AS338">
            <v>44709</v>
          </cell>
          <cell r="AT338" t="str">
            <v>Category C- Off-roll contract employees</v>
          </cell>
          <cell r="AU338" t="str">
            <v>L0</v>
          </cell>
          <cell r="AV338" t="str">
            <v>L0</v>
          </cell>
          <cell r="AW338" t="str">
            <v>PartTime</v>
          </cell>
          <cell r="AX338" t="str">
            <v>Contract Employee</v>
          </cell>
          <cell r="AY338" t="str">
            <v>Geo fencing 4 hours</v>
          </cell>
          <cell r="AZ338" t="str">
            <v>Sunday Weekly Off</v>
          </cell>
          <cell r="BA338" t="str">
            <v>Annual Leave Penalization</v>
          </cell>
          <cell r="BB338" t="str">
            <v>Geo Fencing + OD</v>
          </cell>
          <cell r="BC338" t="str">
            <v>Telangana</v>
          </cell>
          <cell r="BE338" t="str">
            <v>15 Days</v>
          </cell>
          <cell r="BF338" t="str">
            <v>GYBPP1531C</v>
          </cell>
          <cell r="BG338" t="str">
            <v>244787631049</v>
          </cell>
          <cell r="BJ338" t="str">
            <v>Working</v>
          </cell>
          <cell r="BQ338" t="str">
            <v>Skill In Village</v>
          </cell>
          <cell r="BR338" t="str">
            <v>Deshpande Education Trust</v>
          </cell>
        </row>
        <row r="339">
          <cell r="G339" t="str">
            <v>000010214</v>
          </cell>
          <cell r="H339" t="str">
            <v>Parashuram Fakirappa Hanasi</v>
          </cell>
          <cell r="I339" t="str">
            <v>Male</v>
          </cell>
          <cell r="J339" t="str">
            <v>Married</v>
          </cell>
          <cell r="K339">
            <v>44958</v>
          </cell>
          <cell r="L339" t="str">
            <v>B+ (B Positive)</v>
          </cell>
          <cell r="M339" t="str">
            <v>No</v>
          </cell>
          <cell r="N339" t="str">
            <v>India</v>
          </cell>
          <cell r="O339" t="str">
            <v>91-9449103911</v>
          </cell>
          <cell r="R339" t="str">
            <v>parashuramhanasi91@gmail.com</v>
          </cell>
          <cell r="Y339" t="str">
            <v>Parashurama. Hanasi 
S/o F. B Hanasi ( Teacher) 
At. Sankadhal
Post.  Chikkanaragunda
To.  Naragund 
Dist. Gadag</v>
          </cell>
          <cell r="AA339" t="str">
            <v>Gadag</v>
          </cell>
          <cell r="AB339" t="str">
            <v>KA</v>
          </cell>
          <cell r="AC339" t="str">
            <v>582207</v>
          </cell>
          <cell r="AD339" t="str">
            <v>India</v>
          </cell>
          <cell r="AE339" t="str">
            <v xml:space="preserve">Fakkerappa </v>
          </cell>
          <cell r="AF339" t="str">
            <v xml:space="preserve">Shivanavva </v>
          </cell>
          <cell r="AI339" t="str">
            <v>10214</v>
          </cell>
          <cell r="AJ339" t="str">
            <v>Deshpande Educational Trust Hubballi Office</v>
          </cell>
          <cell r="AK339" t="str">
            <v>India</v>
          </cell>
          <cell r="AL339" t="str">
            <v>Education</v>
          </cell>
          <cell r="AM339" t="str">
            <v>Skill In Village</v>
          </cell>
          <cell r="AN339" t="str">
            <v>Administration</v>
          </cell>
          <cell r="AO339" t="str">
            <v>Impact Divisional Head</v>
          </cell>
          <cell r="AP339" t="str">
            <v>Deputy Manager</v>
          </cell>
          <cell r="AQ339" t="str">
            <v>Gurusiddappa B Madnalli</v>
          </cell>
          <cell r="AR339" t="str">
            <v>Not Applicable</v>
          </cell>
          <cell r="AS339">
            <v>43024</v>
          </cell>
          <cell r="AT339" t="str">
            <v>Category A - On roll employees</v>
          </cell>
          <cell r="AU339" t="str">
            <v>L3</v>
          </cell>
          <cell r="AV339" t="str">
            <v>L3.2</v>
          </cell>
          <cell r="AW339" t="str">
            <v>FullTime</v>
          </cell>
          <cell r="AX339" t="str">
            <v>Permanent</v>
          </cell>
          <cell r="AY339" t="str">
            <v>Geo fencing 8 hours</v>
          </cell>
          <cell r="AZ339" t="str">
            <v>Sunday &amp; 3rd Saturday</v>
          </cell>
          <cell r="BA339" t="str">
            <v>Earned Leave Penalization</v>
          </cell>
          <cell r="BB339" t="str">
            <v>Geo Fencing + OD</v>
          </cell>
          <cell r="BC339" t="str">
            <v>karnataka</v>
          </cell>
          <cell r="BE339" t="str">
            <v>30 Days</v>
          </cell>
          <cell r="BF339" t="str">
            <v>AUSPH6202P</v>
          </cell>
          <cell r="BG339" t="str">
            <v>892049496478</v>
          </cell>
          <cell r="BH339" t="str">
            <v>GBHBL10018890000010279</v>
          </cell>
          <cell r="BI339" t="str">
            <v>101371301002</v>
          </cell>
          <cell r="BJ339" t="str">
            <v>Working</v>
          </cell>
          <cell r="BQ339" t="str">
            <v>Skill In Village</v>
          </cell>
          <cell r="BR339" t="str">
            <v>Deshpande Education Trust</v>
          </cell>
        </row>
        <row r="340">
          <cell r="G340" t="str">
            <v>000010806</v>
          </cell>
          <cell r="H340" t="str">
            <v>Parmeshwar Kanhere</v>
          </cell>
          <cell r="I340" t="str">
            <v>Male</v>
          </cell>
          <cell r="J340" t="str">
            <v>Single</v>
          </cell>
          <cell r="L340" t="str">
            <v>A+ (A Positive)</v>
          </cell>
          <cell r="M340" t="str">
            <v>No</v>
          </cell>
          <cell r="N340" t="str">
            <v>India</v>
          </cell>
          <cell r="O340" t="str">
            <v>91-8408973695</v>
          </cell>
          <cell r="R340" t="str">
            <v>kanherepamu1909@gmail.com</v>
          </cell>
          <cell r="S340" t="str">
            <v xml:space="preserve">vidyanagar </v>
          </cell>
          <cell r="U340" t="str">
            <v>Hubli</v>
          </cell>
          <cell r="V340" t="str">
            <v>Karnataka</v>
          </cell>
          <cell r="W340" t="str">
            <v>580021</v>
          </cell>
          <cell r="X340" t="str">
            <v>India</v>
          </cell>
          <cell r="Y340" t="str">
            <v>At. Vilhadi, TQ. Badnapur , Dist. Jalna</v>
          </cell>
          <cell r="AA340" t="str">
            <v>Jalna</v>
          </cell>
          <cell r="AB340" t="str">
            <v>Maharashtra</v>
          </cell>
          <cell r="AC340" t="str">
            <v>431213</v>
          </cell>
          <cell r="AD340" t="str">
            <v>India</v>
          </cell>
          <cell r="AE340" t="str">
            <v>Dattu  Kanhere</v>
          </cell>
          <cell r="AI340" t="str">
            <v>10806</v>
          </cell>
          <cell r="AJ340" t="str">
            <v>Deshpande Foundation Hubballi Office</v>
          </cell>
          <cell r="AK340" t="str">
            <v>India</v>
          </cell>
          <cell r="AL340" t="str">
            <v>Central Shared Services</v>
          </cell>
          <cell r="AM340" t="str">
            <v>Operations</v>
          </cell>
          <cell r="AO340" t="str">
            <v>IT Support</v>
          </cell>
          <cell r="AP340" t="str">
            <v>Executive</v>
          </cell>
          <cell r="AQ340" t="str">
            <v>Shankarsingh . Kalaghatagi</v>
          </cell>
          <cell r="AR340" t="str">
            <v>Not Applicable</v>
          </cell>
          <cell r="AS340">
            <v>45554</v>
          </cell>
          <cell r="AT340" t="str">
            <v>Category A - On roll employees</v>
          </cell>
          <cell r="AU340" t="str">
            <v>L2</v>
          </cell>
          <cell r="AV340" t="str">
            <v>L2</v>
          </cell>
          <cell r="AW340" t="str">
            <v>FullTime</v>
          </cell>
          <cell r="AX340" t="str">
            <v>Permanent</v>
          </cell>
          <cell r="AY340" t="str">
            <v>Office Time</v>
          </cell>
          <cell r="AZ340" t="str">
            <v>Sunday &amp; 3rd Saturday</v>
          </cell>
          <cell r="BA340" t="str">
            <v>Earned Leave Penalization</v>
          </cell>
          <cell r="BB340" t="str">
            <v>Biometric + OD + WFH</v>
          </cell>
          <cell r="BC340" t="str">
            <v>karnataka</v>
          </cell>
          <cell r="BE340" t="str">
            <v>15 Days</v>
          </cell>
          <cell r="BF340" t="str">
            <v>GNYPK1617L</v>
          </cell>
          <cell r="BG340" t="str">
            <v>975763269699</v>
          </cell>
          <cell r="BJ340" t="str">
            <v>Working</v>
          </cell>
          <cell r="BQ340" t="str">
            <v>DF-Information technology</v>
          </cell>
          <cell r="BR340" t="str">
            <v>Deshpande Foundation</v>
          </cell>
        </row>
        <row r="341">
          <cell r="G341" t="str">
            <v>CON00034</v>
          </cell>
          <cell r="H341" t="str">
            <v>Parthasarathy Sudarsanam</v>
          </cell>
          <cell r="I341" t="str">
            <v>Male</v>
          </cell>
          <cell r="J341" t="str">
            <v>Married</v>
          </cell>
          <cell r="K341">
            <v>34662</v>
          </cell>
          <cell r="L341" t="str">
            <v>O+ (O Positive)</v>
          </cell>
          <cell r="M341" t="str">
            <v>No</v>
          </cell>
          <cell r="N341" t="str">
            <v>India</v>
          </cell>
          <cell r="O341" t="str">
            <v>91-9845076901</v>
          </cell>
          <cell r="R341" t="str">
            <v>parthasarathy.sudarsanam@dfmail.org</v>
          </cell>
          <cell r="AE341" t="str">
            <v xml:space="preserve">Parthasarathy Sudarsanam </v>
          </cell>
          <cell r="AF341" t="str">
            <v xml:space="preserve">Vijaya Sudarsanam </v>
          </cell>
          <cell r="AG341" t="str">
            <v xml:space="preserve">Mala Parthasarathy </v>
          </cell>
          <cell r="AH341" t="str">
            <v xml:space="preserve">Shurti Parthasarathy , Jayasmruti Parthasarathy </v>
          </cell>
          <cell r="AI341" t="str">
            <v>CON00034</v>
          </cell>
          <cell r="AJ341" t="str">
            <v>Deshpande Foundation Hubballi Office</v>
          </cell>
          <cell r="AK341" t="str">
            <v>India</v>
          </cell>
          <cell r="AL341" t="str">
            <v>Central Shared Services</v>
          </cell>
          <cell r="AM341" t="str">
            <v>Finance &amp; Accounts</v>
          </cell>
          <cell r="AO341" t="str">
            <v>Head Finance &amp; Accounts</v>
          </cell>
          <cell r="AP341" t="str">
            <v>Head Finance &amp; Accounts</v>
          </cell>
          <cell r="AQ341" t="str">
            <v>Narasimha Nayak Perampalli</v>
          </cell>
          <cell r="AR341" t="str">
            <v>Not Applicable</v>
          </cell>
          <cell r="AS341">
            <v>45537</v>
          </cell>
          <cell r="AT341" t="str">
            <v>Category B- Full-time Consultant</v>
          </cell>
          <cell r="AU341" t="str">
            <v>C6</v>
          </cell>
          <cell r="AV341" t="str">
            <v>C6.2</v>
          </cell>
          <cell r="AW341" t="str">
            <v>FullTime</v>
          </cell>
          <cell r="AX341" t="str">
            <v>Full Time Consultant</v>
          </cell>
          <cell r="AY341" t="str">
            <v>Office Time</v>
          </cell>
          <cell r="AZ341" t="str">
            <v>Sunday &amp; 3rd Saturday</v>
          </cell>
          <cell r="BB341" t="str">
            <v>Biometric + OD + WFH</v>
          </cell>
          <cell r="BC341" t="str">
            <v>karnataka</v>
          </cell>
          <cell r="BE341" t="str">
            <v>90 Days</v>
          </cell>
          <cell r="BJ341" t="str">
            <v>Working</v>
          </cell>
          <cell r="BQ341" t="str">
            <v>DF-Finance</v>
          </cell>
          <cell r="BR341" t="str">
            <v>Deshpande Foundation</v>
          </cell>
        </row>
        <row r="342">
          <cell r="G342" t="str">
            <v>DET25001</v>
          </cell>
          <cell r="H342" t="str">
            <v>Parvati Shekayya Chikkamath</v>
          </cell>
          <cell r="I342" t="str">
            <v>Female</v>
          </cell>
          <cell r="J342" t="str">
            <v>Single</v>
          </cell>
          <cell r="L342" t="str">
            <v>O+ (O Positive)</v>
          </cell>
          <cell r="M342" t="str">
            <v>No</v>
          </cell>
          <cell r="N342" t="str">
            <v>India</v>
          </cell>
          <cell r="O342" t="str">
            <v>91-9113259974</v>
          </cell>
          <cell r="AI342" t="str">
            <v>DET25001</v>
          </cell>
          <cell r="AJ342" t="str">
            <v>Deshpande Educational Trust Hubballi Office</v>
          </cell>
          <cell r="AK342" t="str">
            <v>India</v>
          </cell>
          <cell r="AL342" t="str">
            <v>Education</v>
          </cell>
          <cell r="AM342" t="str">
            <v>SkillPlus R</v>
          </cell>
          <cell r="AN342" t="str">
            <v>Academics</v>
          </cell>
          <cell r="AO342" t="str">
            <v>Data Operator</v>
          </cell>
          <cell r="AP342" t="str">
            <v>Executive</v>
          </cell>
          <cell r="AQ342" t="str">
            <v>Radha Parashuram Hulikatti</v>
          </cell>
          <cell r="AR342" t="str">
            <v>Not Applicable</v>
          </cell>
          <cell r="AS342">
            <v>45659</v>
          </cell>
          <cell r="AT342" t="str">
            <v>Category C- Off-roll contract employees</v>
          </cell>
          <cell r="AU342" t="str">
            <v>L1</v>
          </cell>
          <cell r="AV342" t="str">
            <v>L1</v>
          </cell>
          <cell r="AW342" t="str">
            <v>FullTime</v>
          </cell>
          <cell r="AX342" t="str">
            <v>Contract Employee</v>
          </cell>
          <cell r="AY342" t="str">
            <v>Office Time</v>
          </cell>
          <cell r="AZ342" t="str">
            <v>Sunday &amp; 3rd Saturday</v>
          </cell>
          <cell r="BA342" t="str">
            <v>Annual Leave Penalization</v>
          </cell>
          <cell r="BB342" t="str">
            <v>Bio-Metric + OD</v>
          </cell>
          <cell r="BC342" t="str">
            <v>karnataka</v>
          </cell>
          <cell r="BE342" t="str">
            <v>30 Days</v>
          </cell>
          <cell r="BF342" t="str">
            <v>CQZPC6958E</v>
          </cell>
          <cell r="BG342" t="str">
            <v>495137726009</v>
          </cell>
          <cell r="BJ342" t="str">
            <v>Working</v>
          </cell>
          <cell r="BQ342" t="str">
            <v>SkillPlus R</v>
          </cell>
          <cell r="BR342" t="str">
            <v>Deshpande Education Trust</v>
          </cell>
        </row>
        <row r="343">
          <cell r="G343" t="str">
            <v>000010562</v>
          </cell>
          <cell r="H343" t="str">
            <v>Pasham Saicharan</v>
          </cell>
          <cell r="I343" t="str">
            <v>Male</v>
          </cell>
          <cell r="J343" t="str">
            <v>Married</v>
          </cell>
          <cell r="K343">
            <v>44656</v>
          </cell>
          <cell r="L343" t="str">
            <v>B+ (B Positive)</v>
          </cell>
          <cell r="M343" t="str">
            <v>No</v>
          </cell>
          <cell r="N343" t="str">
            <v>India</v>
          </cell>
          <cell r="O343" t="str">
            <v>91-9848472522</v>
          </cell>
          <cell r="R343" t="str">
            <v>saicharan.p.koutilya@gmail.com</v>
          </cell>
          <cell r="Y343" t="str">
            <v>Neela , Mndl : Renjal , Dist : Nizamabad , Telangana , India</v>
          </cell>
          <cell r="AA343" t="str">
            <v>Nizamabad</v>
          </cell>
          <cell r="AB343" t="str">
            <v>TG</v>
          </cell>
          <cell r="AC343" t="str">
            <v>503235</v>
          </cell>
          <cell r="AD343" t="str">
            <v>India</v>
          </cell>
          <cell r="AE343" t="str">
            <v xml:space="preserve">P. Bondaiah </v>
          </cell>
          <cell r="AF343" t="str">
            <v xml:space="preserve">Laxmi </v>
          </cell>
          <cell r="AG343" t="str">
            <v xml:space="preserve">Anusha </v>
          </cell>
          <cell r="AI343" t="str">
            <v>10562</v>
          </cell>
          <cell r="AJ343" t="str">
            <v>Nizamabad Office</v>
          </cell>
          <cell r="AK343" t="str">
            <v>India</v>
          </cell>
          <cell r="AL343" t="str">
            <v>Education</v>
          </cell>
          <cell r="AM343" t="str">
            <v>SkillPlus R</v>
          </cell>
          <cell r="AO343" t="str">
            <v>Trainer</v>
          </cell>
          <cell r="AP343" t="str">
            <v>Senior Executive</v>
          </cell>
          <cell r="AQ343" t="str">
            <v>Javvaji . Shireesha</v>
          </cell>
          <cell r="AR343" t="str">
            <v>Not Applicable</v>
          </cell>
          <cell r="AS343">
            <v>43887</v>
          </cell>
          <cell r="AT343" t="str">
            <v>Category A - On roll employees</v>
          </cell>
          <cell r="AU343" t="str">
            <v>L2</v>
          </cell>
          <cell r="AV343" t="str">
            <v>L2</v>
          </cell>
          <cell r="AW343" t="str">
            <v>FullTime</v>
          </cell>
          <cell r="AX343" t="str">
            <v>Permanent</v>
          </cell>
          <cell r="AY343" t="str">
            <v>Office Time</v>
          </cell>
          <cell r="AZ343" t="str">
            <v>Sunday &amp; 1st Saturday</v>
          </cell>
          <cell r="BA343" t="str">
            <v>Earned Leave Penalization</v>
          </cell>
          <cell r="BB343" t="str">
            <v>Biometric + OD + WFH</v>
          </cell>
          <cell r="BC343" t="str">
            <v>Telangana</v>
          </cell>
          <cell r="BE343" t="str">
            <v>30 Days</v>
          </cell>
          <cell r="BF343" t="str">
            <v>CSOPP5493E</v>
          </cell>
          <cell r="BG343" t="str">
            <v>930215367772</v>
          </cell>
          <cell r="BH343" t="str">
            <v>GBHBL10018890000010560</v>
          </cell>
          <cell r="BI343" t="str">
            <v>101062528169</v>
          </cell>
          <cell r="BJ343" t="str">
            <v>Working</v>
          </cell>
          <cell r="BQ343" t="str">
            <v>SkillPlus R</v>
          </cell>
          <cell r="BR343" t="str">
            <v>Deshpande Education Trust</v>
          </cell>
        </row>
        <row r="344">
          <cell r="G344" t="str">
            <v>000010094</v>
          </cell>
          <cell r="H344" t="str">
            <v>Pavan Mahendrakar</v>
          </cell>
          <cell r="I344" t="str">
            <v>Male</v>
          </cell>
          <cell r="J344" t="str">
            <v>Married</v>
          </cell>
          <cell r="K344">
            <v>43861</v>
          </cell>
          <cell r="L344" t="str">
            <v>A+ (A Positive)</v>
          </cell>
          <cell r="M344" t="str">
            <v>No</v>
          </cell>
          <cell r="N344" t="str">
            <v>India</v>
          </cell>
          <cell r="O344" t="str">
            <v>91-9980486880</v>
          </cell>
          <cell r="R344" t="str">
            <v>pavan.mahendrakar@dfmail.org</v>
          </cell>
          <cell r="S344" t="str">
            <v>Pavan Mahendrakar</v>
          </cell>
          <cell r="T344" t="str">
            <v>Ho. no: # 75 Siddi Vinayak Nagar,Praja Nagar</v>
          </cell>
          <cell r="U344" t="str">
            <v>Hubli</v>
          </cell>
          <cell r="V344" t="str">
            <v>Karnataka</v>
          </cell>
          <cell r="W344" t="str">
            <v>580025</v>
          </cell>
          <cell r="X344" t="str">
            <v>India</v>
          </cell>
          <cell r="Y344" t="str">
            <v>Pavan Mahendrakar</v>
          </cell>
          <cell r="Z344" t="str">
            <v>Ho. no: # 75 Siddi Vinayak Nagar,Praja Nagar</v>
          </cell>
          <cell r="AA344" t="str">
            <v>Hubli</v>
          </cell>
          <cell r="AB344" t="str">
            <v>Karnataka</v>
          </cell>
          <cell r="AC344" t="str">
            <v>580025</v>
          </cell>
          <cell r="AD344" t="str">
            <v>India</v>
          </cell>
          <cell r="AE344" t="str">
            <v>Shrinivas Mahindrakar</v>
          </cell>
          <cell r="AF344" t="str">
            <v>Padamavati Mahindrakar</v>
          </cell>
          <cell r="AG344" t="str">
            <v>Sukanya Mahendrakar</v>
          </cell>
          <cell r="AH344" t="str">
            <v>Vanya Mahendrakar, Navya Mahendrakar</v>
          </cell>
          <cell r="AI344" t="str">
            <v>10094</v>
          </cell>
          <cell r="AJ344" t="str">
            <v>Deshpande Foundation Hubballi Office</v>
          </cell>
          <cell r="AK344" t="str">
            <v>India</v>
          </cell>
          <cell r="AL344" t="str">
            <v>Central Shared Services</v>
          </cell>
          <cell r="AM344" t="str">
            <v>Finance &amp; Accounts</v>
          </cell>
          <cell r="AO344" t="str">
            <v>Accountant</v>
          </cell>
          <cell r="AP344" t="str">
            <v>Senior Executive</v>
          </cell>
          <cell r="AQ344" t="str">
            <v>Muttanna . Waleekar</v>
          </cell>
          <cell r="AR344" t="str">
            <v>Not Applicable</v>
          </cell>
          <cell r="AS344">
            <v>42467</v>
          </cell>
          <cell r="AT344" t="str">
            <v>Category A - On roll employees</v>
          </cell>
          <cell r="AU344" t="str">
            <v>L2</v>
          </cell>
          <cell r="AV344" t="str">
            <v>L2</v>
          </cell>
          <cell r="AW344" t="str">
            <v>FullTime</v>
          </cell>
          <cell r="AX344" t="str">
            <v>Permanent</v>
          </cell>
          <cell r="AY344" t="str">
            <v>Office Time</v>
          </cell>
          <cell r="AZ344" t="str">
            <v>Sunday &amp; 3rd Saturday</v>
          </cell>
          <cell r="BA344" t="str">
            <v>Earned Leave Penalization</v>
          </cell>
          <cell r="BB344" t="str">
            <v>Biometric + OD + WFH</v>
          </cell>
          <cell r="BC344" t="str">
            <v>karnataka</v>
          </cell>
          <cell r="BE344" t="str">
            <v>30 Days</v>
          </cell>
          <cell r="BF344" t="str">
            <v>BHCPM9010N</v>
          </cell>
          <cell r="BG344" t="str">
            <v>878795686291</v>
          </cell>
          <cell r="BJ344" t="str">
            <v>Working</v>
          </cell>
          <cell r="BQ344" t="str">
            <v>DF-Finance</v>
          </cell>
          <cell r="BR344" t="str">
            <v>Deshpande Foundation</v>
          </cell>
        </row>
        <row r="345">
          <cell r="G345" t="str">
            <v>DET24110</v>
          </cell>
          <cell r="H345" t="str">
            <v>Pavitra Halamataguru</v>
          </cell>
          <cell r="I345" t="str">
            <v>Female</v>
          </cell>
          <cell r="J345" t="str">
            <v>Single</v>
          </cell>
          <cell r="L345" t="str">
            <v>O+ (O Positive)</v>
          </cell>
          <cell r="M345" t="str">
            <v>No</v>
          </cell>
          <cell r="N345" t="str">
            <v>India</v>
          </cell>
          <cell r="O345" t="str">
            <v>91-9902664993</v>
          </cell>
          <cell r="R345" t="str">
            <v>pavitramuttu420@gmail.com</v>
          </cell>
          <cell r="AI345" t="str">
            <v>DET24110</v>
          </cell>
          <cell r="AJ345" t="str">
            <v>Deshpande Educational Trust Hubballi Office</v>
          </cell>
          <cell r="AK345" t="str">
            <v>India</v>
          </cell>
          <cell r="AL345" t="str">
            <v>Education</v>
          </cell>
          <cell r="AM345" t="str">
            <v>Skill In Village</v>
          </cell>
          <cell r="AN345" t="str">
            <v>Academics</v>
          </cell>
          <cell r="AO345" t="str">
            <v>Trainer</v>
          </cell>
          <cell r="AP345" t="str">
            <v>CRP</v>
          </cell>
          <cell r="AQ345" t="str">
            <v>Fakkeerappa . Kittur</v>
          </cell>
          <cell r="AR345" t="str">
            <v>Not Applicable</v>
          </cell>
          <cell r="AS345">
            <v>45444</v>
          </cell>
          <cell r="AT345" t="str">
            <v>Category C- Off-roll contract employees</v>
          </cell>
          <cell r="AU345" t="str">
            <v>L0</v>
          </cell>
          <cell r="AV345" t="str">
            <v>L0</v>
          </cell>
          <cell r="AW345" t="str">
            <v>PartTime</v>
          </cell>
          <cell r="AX345" t="str">
            <v>Contract Employee</v>
          </cell>
          <cell r="AY345" t="str">
            <v>Geo fencing 4 hours</v>
          </cell>
          <cell r="AZ345" t="str">
            <v>Sunday Weekly Off</v>
          </cell>
          <cell r="BA345" t="str">
            <v>Annual Leave Penalization</v>
          </cell>
          <cell r="BB345" t="str">
            <v>Geo Fencing + OD</v>
          </cell>
          <cell r="BC345" t="str">
            <v>karnataka</v>
          </cell>
          <cell r="BE345" t="str">
            <v>15 Days</v>
          </cell>
          <cell r="BF345" t="str">
            <v>BQQPH7907G</v>
          </cell>
          <cell r="BJ345" t="str">
            <v>Working</v>
          </cell>
          <cell r="BQ345" t="str">
            <v>Skill In Village</v>
          </cell>
          <cell r="BR345" t="str">
            <v>Deshpande Education Trust</v>
          </cell>
        </row>
        <row r="346">
          <cell r="G346" t="str">
            <v>DET202383</v>
          </cell>
          <cell r="H346" t="str">
            <v>Pavitra R Kirageri</v>
          </cell>
          <cell r="I346" t="str">
            <v>Female</v>
          </cell>
          <cell r="J346" t="str">
            <v>Single</v>
          </cell>
          <cell r="L346" t="str">
            <v>B+ (B Positive)</v>
          </cell>
          <cell r="M346" t="str">
            <v>No</v>
          </cell>
          <cell r="N346" t="str">
            <v>India</v>
          </cell>
          <cell r="O346" t="str">
            <v>91-6366248685</v>
          </cell>
          <cell r="S346" t="str">
            <v xml:space="preserve">PAVITRA KIRAGERI Deshpande Skilling Hubli </v>
          </cell>
          <cell r="T346" t="str">
            <v>PAVITRA KIRAGERI</v>
          </cell>
          <cell r="U346" t="str">
            <v>Hubli</v>
          </cell>
          <cell r="V346" t="str">
            <v>Karnataka</v>
          </cell>
          <cell r="Y346" t="str">
            <v xml:space="preserve">PAVITRA KIRAGERI Deshpande Skilling Hubli </v>
          </cell>
          <cell r="Z346" t="str">
            <v>PAVITRA KIRAGERI</v>
          </cell>
          <cell r="AA346" t="str">
            <v>Hubli</v>
          </cell>
          <cell r="AB346" t="str">
            <v>Karnataka</v>
          </cell>
          <cell r="AI346" t="str">
            <v>DET202383</v>
          </cell>
          <cell r="AJ346" t="str">
            <v>Deshpande Educational Trust Hubballi Office</v>
          </cell>
          <cell r="AK346" t="str">
            <v>India</v>
          </cell>
          <cell r="AL346" t="str">
            <v>Education</v>
          </cell>
          <cell r="AM346" t="str">
            <v>SkillPlus R</v>
          </cell>
          <cell r="AN346" t="str">
            <v>Mobilization</v>
          </cell>
          <cell r="AO346" t="str">
            <v>Mobilization</v>
          </cell>
          <cell r="AP346" t="str">
            <v>Executive</v>
          </cell>
          <cell r="AQ346" t="str">
            <v>Charankumar R Byadagi</v>
          </cell>
          <cell r="AR346" t="str">
            <v>Not Applicable</v>
          </cell>
          <cell r="AS346">
            <v>45048</v>
          </cell>
          <cell r="AT346" t="str">
            <v>Category C- Off-roll contract employees</v>
          </cell>
          <cell r="AU346" t="str">
            <v>L1</v>
          </cell>
          <cell r="AV346" t="str">
            <v>L1</v>
          </cell>
          <cell r="AW346" t="str">
            <v>FullTime</v>
          </cell>
          <cell r="AX346" t="str">
            <v>Contract Employee</v>
          </cell>
          <cell r="AY346" t="str">
            <v>Flexi Shift  8 Hours</v>
          </cell>
          <cell r="AZ346" t="str">
            <v>Sunday &amp; 3rd Saturday</v>
          </cell>
          <cell r="BA346" t="str">
            <v>Annual Leave Penalization</v>
          </cell>
          <cell r="BB346" t="str">
            <v xml:space="preserve">Flexi Shift </v>
          </cell>
          <cell r="BC346" t="str">
            <v>karnataka</v>
          </cell>
          <cell r="BE346" t="str">
            <v>30 Days</v>
          </cell>
          <cell r="BF346" t="str">
            <v>CPMPR6767L</v>
          </cell>
          <cell r="BG346" t="str">
            <v>619177676097</v>
          </cell>
          <cell r="BH346" t="str">
            <v>GBHBL10018890000010767</v>
          </cell>
          <cell r="BI346" t="str">
            <v>101888046206</v>
          </cell>
          <cell r="BJ346" t="str">
            <v>Working</v>
          </cell>
          <cell r="BQ346" t="str">
            <v>SkillPlus R</v>
          </cell>
          <cell r="BR346" t="str">
            <v>Deshpande Education Trust</v>
          </cell>
        </row>
        <row r="347">
          <cell r="G347" t="str">
            <v>CON2021139</v>
          </cell>
          <cell r="H347" t="str">
            <v>Pavitra Sachin Ambli</v>
          </cell>
          <cell r="I347" t="str">
            <v>Female</v>
          </cell>
          <cell r="J347" t="str">
            <v>Single</v>
          </cell>
          <cell r="L347" t="str">
            <v>B+ (B Positive)</v>
          </cell>
          <cell r="M347" t="str">
            <v>No</v>
          </cell>
          <cell r="N347" t="str">
            <v>India</v>
          </cell>
          <cell r="O347" t="str">
            <v>91-7795769193</v>
          </cell>
          <cell r="Y347" t="str">
            <v>Janata Colony, Garag, Dharwad 581105</v>
          </cell>
          <cell r="AA347" t="str">
            <v>Dharwad</v>
          </cell>
          <cell r="AB347" t="str">
            <v>KA</v>
          </cell>
          <cell r="AC347" t="str">
            <v>581105</v>
          </cell>
          <cell r="AD347" t="str">
            <v>India</v>
          </cell>
          <cell r="AI347" t="str">
            <v>CON2021139</v>
          </cell>
          <cell r="AJ347" t="str">
            <v>Deshpande Foundation Hubballi Office</v>
          </cell>
          <cell r="AK347" t="str">
            <v>India</v>
          </cell>
          <cell r="AL347" t="str">
            <v>Education</v>
          </cell>
          <cell r="AM347" t="str">
            <v>EarlySpark</v>
          </cell>
          <cell r="AN347" t="str">
            <v>Academics</v>
          </cell>
          <cell r="AO347" t="str">
            <v>Trainer</v>
          </cell>
          <cell r="AP347" t="str">
            <v>Instructor</v>
          </cell>
          <cell r="AQ347" t="str">
            <v>Jayadeepa . M</v>
          </cell>
          <cell r="AR347" t="str">
            <v>Not Applicable</v>
          </cell>
          <cell r="AS347">
            <v>44508</v>
          </cell>
          <cell r="AT347" t="str">
            <v>Category C- Off-roll contract employees</v>
          </cell>
          <cell r="AU347" t="str">
            <v>L1</v>
          </cell>
          <cell r="AV347" t="str">
            <v>L1</v>
          </cell>
          <cell r="AW347" t="str">
            <v>FullTime</v>
          </cell>
          <cell r="AX347" t="str">
            <v>Contract Employee</v>
          </cell>
          <cell r="AY347" t="str">
            <v>Geo fencing 8 hours</v>
          </cell>
          <cell r="AZ347" t="str">
            <v>Sunday &amp; 3rd Saturday</v>
          </cell>
          <cell r="BA347" t="str">
            <v>Annual Leave Penalization</v>
          </cell>
          <cell r="BB347" t="str">
            <v>Geo Fencing + OD</v>
          </cell>
          <cell r="BC347" t="str">
            <v>karnataka</v>
          </cell>
          <cell r="BE347" t="str">
            <v>30 Days</v>
          </cell>
          <cell r="BF347" t="str">
            <v>CKIPA1389J</v>
          </cell>
          <cell r="BG347" t="str">
            <v>316784447440</v>
          </cell>
          <cell r="BH347" t="str">
            <v>GBHBL10018890000010577</v>
          </cell>
          <cell r="BI347" t="str">
            <v>101926451171</v>
          </cell>
          <cell r="BJ347" t="str">
            <v>Working</v>
          </cell>
          <cell r="BQ347" t="str">
            <v>Early Spark</v>
          </cell>
          <cell r="BR347" t="str">
            <v>Deshpande Education Trust</v>
          </cell>
        </row>
        <row r="348">
          <cell r="G348" t="str">
            <v>CON100220</v>
          </cell>
          <cell r="H348" t="str">
            <v>Payal Ekbote</v>
          </cell>
          <cell r="I348" t="str">
            <v>Female</v>
          </cell>
          <cell r="J348" t="str">
            <v>Married</v>
          </cell>
          <cell r="K348">
            <v>43140</v>
          </cell>
          <cell r="L348" t="str">
            <v>B+ (B Positive)</v>
          </cell>
          <cell r="M348" t="str">
            <v>No</v>
          </cell>
          <cell r="N348" t="str">
            <v>India</v>
          </cell>
          <cell r="O348" t="str">
            <v>91-9606143719</v>
          </cell>
          <cell r="R348" t="str">
            <v>cpayal0610@gmail.com</v>
          </cell>
          <cell r="Y348" t="str">
            <v>#158 saraswatipur near  renukanagar gokulroad hubli, Gokul Dharwad Karnataka - 580030</v>
          </cell>
          <cell r="AA348" t="str">
            <v>Karnataka</v>
          </cell>
          <cell r="AB348" t="str">
            <v>KA</v>
          </cell>
          <cell r="AD348" t="str">
            <v>India</v>
          </cell>
          <cell r="AE348" t="str">
            <v xml:space="preserve">Vithoba Karajagi </v>
          </cell>
          <cell r="AF348" t="str">
            <v xml:space="preserve">Pushpa Karajagi </v>
          </cell>
          <cell r="AG348" t="str">
            <v xml:space="preserve">Krishna V Ekbote </v>
          </cell>
          <cell r="AH348" t="str">
            <v xml:space="preserve">Sanvi Ekbote </v>
          </cell>
          <cell r="AI348" t="str">
            <v>CON100220</v>
          </cell>
          <cell r="AJ348" t="str">
            <v>Deshpande Foundation Hubballi Office</v>
          </cell>
          <cell r="AK348" t="str">
            <v>India</v>
          </cell>
          <cell r="AL348" t="str">
            <v>Agriculture Initiative</v>
          </cell>
          <cell r="AM348" t="str">
            <v>Financial Inclusion</v>
          </cell>
          <cell r="AO348" t="str">
            <v>Financial inclusion</v>
          </cell>
          <cell r="AP348" t="str">
            <v>Executive</v>
          </cell>
          <cell r="AQ348" t="str">
            <v>Manjula umesh Arasapur</v>
          </cell>
          <cell r="AR348" t="str">
            <v>Not Applicable</v>
          </cell>
          <cell r="AS348">
            <v>45132</v>
          </cell>
          <cell r="AT348" t="str">
            <v>Category D- DF contract &amp; Third-party employees</v>
          </cell>
          <cell r="AU348" t="str">
            <v>L1</v>
          </cell>
          <cell r="AV348" t="str">
            <v>L1</v>
          </cell>
          <cell r="AW348" t="str">
            <v>None</v>
          </cell>
          <cell r="AX348" t="str">
            <v>USF Employee</v>
          </cell>
          <cell r="AY348" t="str">
            <v>Office Time</v>
          </cell>
          <cell r="AZ348" t="str">
            <v>Sunday &amp; 3rd Saturday</v>
          </cell>
          <cell r="BA348" t="str">
            <v>USF Employees</v>
          </cell>
          <cell r="BB348" t="str">
            <v>Bio-Metric + OD</v>
          </cell>
          <cell r="BC348" t="str">
            <v>karnataka</v>
          </cell>
          <cell r="BE348" t="str">
            <v>30 Days</v>
          </cell>
          <cell r="BJ348" t="str">
            <v>Working</v>
          </cell>
          <cell r="BQ348" t="str">
            <v>DF-Financial Inclusion</v>
          </cell>
          <cell r="BR348" t="str">
            <v>USF</v>
          </cell>
        </row>
        <row r="349">
          <cell r="G349" t="str">
            <v>CONT0063</v>
          </cell>
          <cell r="H349" t="str">
            <v>Payyarla Jansi</v>
          </cell>
          <cell r="I349" t="str">
            <v>Female</v>
          </cell>
          <cell r="J349" t="str">
            <v>Married</v>
          </cell>
          <cell r="K349">
            <v>41033</v>
          </cell>
          <cell r="L349" t="str">
            <v>B+ (B Positive)</v>
          </cell>
          <cell r="M349" t="str">
            <v>No</v>
          </cell>
          <cell r="N349" t="str">
            <v>India</v>
          </cell>
          <cell r="O349" t="str">
            <v>91-9347664773</v>
          </cell>
          <cell r="R349" t="str">
            <v>jpayyarla@gmail.com</v>
          </cell>
          <cell r="Y349" t="str">
            <v>W/O Venkataraja Goud, 2-66/1, pondurthi, bhiknoor mandal, Pondurthi.</v>
          </cell>
          <cell r="AA349" t="str">
            <v>Pondurthy</v>
          </cell>
          <cell r="AB349" t="str">
            <v>TG</v>
          </cell>
          <cell r="AC349" t="str">
            <v>503102</v>
          </cell>
          <cell r="AD349" t="str">
            <v>India</v>
          </cell>
          <cell r="AE349" t="str">
            <v xml:space="preserve">Rajagoud </v>
          </cell>
          <cell r="AF349" t="str">
            <v xml:space="preserve">Shoba </v>
          </cell>
          <cell r="AG349" t="str">
            <v xml:space="preserve">Venkata rajagoud </v>
          </cell>
          <cell r="AH349" t="str">
            <v xml:space="preserve">Vennela , Jayideep </v>
          </cell>
          <cell r="AI349" t="str">
            <v>CONT0063</v>
          </cell>
          <cell r="AJ349" t="str">
            <v>Nizamabad Office</v>
          </cell>
          <cell r="AK349" t="str">
            <v>India</v>
          </cell>
          <cell r="AL349" t="str">
            <v>Education</v>
          </cell>
          <cell r="AM349" t="str">
            <v>Skill In Village</v>
          </cell>
          <cell r="AN349" t="str">
            <v>Academics</v>
          </cell>
          <cell r="AO349" t="str">
            <v>Trainer</v>
          </cell>
          <cell r="AP349" t="str">
            <v>CRP</v>
          </cell>
          <cell r="AQ349" t="str">
            <v>Baikari . Rajesh</v>
          </cell>
          <cell r="AR349" t="str">
            <v>Not Applicable</v>
          </cell>
          <cell r="AS349">
            <v>45068</v>
          </cell>
          <cell r="AT349" t="str">
            <v>Category C- Off-roll contract employees</v>
          </cell>
          <cell r="AU349" t="str">
            <v>L0</v>
          </cell>
          <cell r="AV349" t="str">
            <v>L0</v>
          </cell>
          <cell r="AW349" t="str">
            <v>PartTime</v>
          </cell>
          <cell r="AX349" t="str">
            <v>Contract Employee</v>
          </cell>
          <cell r="AY349" t="str">
            <v>Geo fencing 4 hours</v>
          </cell>
          <cell r="AZ349" t="str">
            <v>Sunday Weekly Off</v>
          </cell>
          <cell r="BA349" t="str">
            <v>Annual Leave Penalization</v>
          </cell>
          <cell r="BB349" t="str">
            <v>Geo Fencing + OD</v>
          </cell>
          <cell r="BC349" t="str">
            <v>Telangana</v>
          </cell>
          <cell r="BE349" t="str">
            <v>15 Days</v>
          </cell>
          <cell r="BF349" t="str">
            <v>EQLPP8774H</v>
          </cell>
          <cell r="BG349" t="str">
            <v>684147294215</v>
          </cell>
          <cell r="BJ349" t="str">
            <v>Working</v>
          </cell>
          <cell r="BQ349" t="str">
            <v>Skill In Village</v>
          </cell>
          <cell r="BR349" t="str">
            <v>Deshpande Education Trust</v>
          </cell>
        </row>
        <row r="350">
          <cell r="G350" t="str">
            <v>CONT0035</v>
          </cell>
          <cell r="H350" t="str">
            <v>Pedda Bairi Ganga Prasad</v>
          </cell>
          <cell r="I350" t="str">
            <v>Male</v>
          </cell>
          <cell r="J350" t="str">
            <v>Married</v>
          </cell>
          <cell r="K350">
            <v>42110</v>
          </cell>
          <cell r="L350" t="str">
            <v>O+ (O Positive)</v>
          </cell>
          <cell r="M350" t="str">
            <v>No</v>
          </cell>
          <cell r="N350" t="str">
            <v>India</v>
          </cell>
          <cell r="O350" t="str">
            <v>91-9703632508</v>
          </cell>
          <cell r="R350" t="str">
            <v>prasad.pb12@gmail.com</v>
          </cell>
          <cell r="Y350" t="str">
            <v>H.no 7-85/2,Vill: Gutpa,Mdl: Aloor,Nizamabad</v>
          </cell>
          <cell r="AA350" t="str">
            <v>Nizamabad</v>
          </cell>
          <cell r="AB350" t="str">
            <v>TG</v>
          </cell>
          <cell r="AC350" t="str">
            <v>503213</v>
          </cell>
          <cell r="AD350" t="str">
            <v>India</v>
          </cell>
          <cell r="AE350" t="str">
            <v xml:space="preserve">Gangadhar </v>
          </cell>
          <cell r="AF350" t="str">
            <v xml:space="preserve">Gangamani </v>
          </cell>
          <cell r="AG350" t="str">
            <v xml:space="preserve">Swathi </v>
          </cell>
          <cell r="AH350" t="str">
            <v xml:space="preserve">Hadassah , Jedidiah </v>
          </cell>
          <cell r="AI350" t="str">
            <v>CONT0035</v>
          </cell>
          <cell r="AJ350" t="str">
            <v>Nizamabad Office</v>
          </cell>
          <cell r="AK350" t="str">
            <v>India</v>
          </cell>
          <cell r="AL350" t="str">
            <v>Education</v>
          </cell>
          <cell r="AM350" t="str">
            <v>Skill In Village</v>
          </cell>
          <cell r="AN350" t="str">
            <v>Administration</v>
          </cell>
          <cell r="AO350" t="str">
            <v>Cluster Head</v>
          </cell>
          <cell r="AP350" t="str">
            <v>Cluster Head</v>
          </cell>
          <cell r="AQ350" t="str">
            <v>Madhu . Addla</v>
          </cell>
          <cell r="AR350" t="str">
            <v>Not Applicable</v>
          </cell>
          <cell r="AS350">
            <v>44875</v>
          </cell>
          <cell r="AT350" t="str">
            <v>Category C- Off-roll contract employees</v>
          </cell>
          <cell r="AU350" t="str">
            <v>L1</v>
          </cell>
          <cell r="AV350" t="str">
            <v>L1</v>
          </cell>
          <cell r="AW350" t="str">
            <v>FullTime</v>
          </cell>
          <cell r="AX350" t="str">
            <v>Contract Employee</v>
          </cell>
          <cell r="AY350" t="str">
            <v>Geo fencing 8 hours</v>
          </cell>
          <cell r="AZ350" t="str">
            <v>Sunday &amp; 3rd Saturday</v>
          </cell>
          <cell r="BA350" t="str">
            <v>Annual Leave Penalization</v>
          </cell>
          <cell r="BB350" t="str">
            <v>Geo Fencing + OD</v>
          </cell>
          <cell r="BC350" t="str">
            <v>Telangana</v>
          </cell>
          <cell r="BE350" t="str">
            <v>30 Days</v>
          </cell>
          <cell r="BF350" t="str">
            <v>BJGPG0941N</v>
          </cell>
          <cell r="BG350" t="str">
            <v>502815643204</v>
          </cell>
          <cell r="BH350" t="str">
            <v>GBHBL10018890000010759</v>
          </cell>
          <cell r="BI350" t="str">
            <v>102014830209</v>
          </cell>
          <cell r="BJ350" t="str">
            <v>Working</v>
          </cell>
          <cell r="BQ350" t="str">
            <v>Skill In Village</v>
          </cell>
          <cell r="BR350" t="str">
            <v>Deshpande Education Trust</v>
          </cell>
        </row>
        <row r="351">
          <cell r="G351" t="str">
            <v>CONT0056</v>
          </cell>
          <cell r="H351" t="str">
            <v>Peesari Suvarna</v>
          </cell>
          <cell r="I351" t="str">
            <v>Female</v>
          </cell>
          <cell r="J351" t="str">
            <v>Married</v>
          </cell>
          <cell r="K351">
            <v>41673</v>
          </cell>
          <cell r="L351" t="str">
            <v>A+ (A Positive)</v>
          </cell>
          <cell r="M351" t="str">
            <v>No</v>
          </cell>
          <cell r="N351" t="str">
            <v>India</v>
          </cell>
          <cell r="O351" t="str">
            <v>91-9573347952</v>
          </cell>
          <cell r="R351" t="str">
            <v>peesarisuvarna3@gmail.com</v>
          </cell>
          <cell r="S351" t="str">
            <v>Aloor</v>
          </cell>
          <cell r="T351" t="str">
            <v>Aloor</v>
          </cell>
          <cell r="U351" t="str">
            <v>Nizamabad</v>
          </cell>
          <cell r="V351" t="str">
            <v>Telangana</v>
          </cell>
          <cell r="W351" t="str">
            <v>503224</v>
          </cell>
          <cell r="Y351" t="str">
            <v>Aloor</v>
          </cell>
          <cell r="Z351" t="str">
            <v>Aloor</v>
          </cell>
          <cell r="AA351" t="str">
            <v>Nizamabad</v>
          </cell>
          <cell r="AB351" t="str">
            <v>Telangana</v>
          </cell>
          <cell r="AC351" t="str">
            <v>503224</v>
          </cell>
          <cell r="AE351" t="str">
            <v xml:space="preserve">Peesari Kistaiah </v>
          </cell>
          <cell r="AF351" t="str">
            <v xml:space="preserve">Gangamani </v>
          </cell>
          <cell r="AG351" t="str">
            <v xml:space="preserve">Pradeep </v>
          </cell>
          <cell r="AH351" t="str">
            <v xml:space="preserve">Pranavika , Priyansh </v>
          </cell>
          <cell r="AI351" t="str">
            <v>CONT0056</v>
          </cell>
          <cell r="AJ351" t="str">
            <v>Nizamabad Office</v>
          </cell>
          <cell r="AK351" t="str">
            <v>India</v>
          </cell>
          <cell r="AL351" t="str">
            <v>Education</v>
          </cell>
          <cell r="AM351" t="str">
            <v>Skill In Village</v>
          </cell>
          <cell r="AN351" t="str">
            <v>Academics</v>
          </cell>
          <cell r="AO351" t="str">
            <v>Trainer</v>
          </cell>
          <cell r="AP351" t="str">
            <v>CRP</v>
          </cell>
          <cell r="AQ351" t="str">
            <v>Pedda Ganga Ganga</v>
          </cell>
          <cell r="AR351" t="str">
            <v>Not Applicable</v>
          </cell>
          <cell r="AS351">
            <v>45051</v>
          </cell>
          <cell r="AT351" t="str">
            <v>Category C- Off-roll contract employees</v>
          </cell>
          <cell r="AU351" t="str">
            <v>L0</v>
          </cell>
          <cell r="AV351" t="str">
            <v>L0</v>
          </cell>
          <cell r="AW351" t="str">
            <v>PartTime</v>
          </cell>
          <cell r="AX351" t="str">
            <v>Contract Employee</v>
          </cell>
          <cell r="AY351" t="str">
            <v>Geo fencing 4 hours</v>
          </cell>
          <cell r="AZ351" t="str">
            <v>Sunday Weekly Off</v>
          </cell>
          <cell r="BA351" t="str">
            <v>Annual Leave Penalization</v>
          </cell>
          <cell r="BB351" t="str">
            <v>Geo Fencing + OD</v>
          </cell>
          <cell r="BC351" t="str">
            <v>Telangana</v>
          </cell>
          <cell r="BE351" t="str">
            <v>15 Days</v>
          </cell>
          <cell r="BF351" t="str">
            <v>HHZPP0552B</v>
          </cell>
          <cell r="BG351" t="str">
            <v>685196225708</v>
          </cell>
          <cell r="BJ351" t="str">
            <v>Working</v>
          </cell>
          <cell r="BQ351" t="str">
            <v>Skill In Village</v>
          </cell>
          <cell r="BR351" t="str">
            <v>Deshpande Education Trust</v>
          </cell>
        </row>
        <row r="352">
          <cell r="G352" t="str">
            <v>CONT0038</v>
          </cell>
          <cell r="H352" t="str">
            <v>Penta Ashok</v>
          </cell>
          <cell r="I352" t="str">
            <v>Male</v>
          </cell>
          <cell r="J352" t="str">
            <v>Married</v>
          </cell>
          <cell r="K352">
            <v>41278</v>
          </cell>
          <cell r="L352" t="str">
            <v>O+ (O Positive)</v>
          </cell>
          <cell r="M352" t="str">
            <v>No</v>
          </cell>
          <cell r="N352" t="str">
            <v>India</v>
          </cell>
          <cell r="O352" t="str">
            <v>91-8121312771</v>
          </cell>
          <cell r="P352" t="str">
            <v>8121312771</v>
          </cell>
          <cell r="R352" t="str">
            <v>ashoksuzy62@gmail.com</v>
          </cell>
          <cell r="Y352" t="str">
            <v>H.No:3-85, Village: Mangalpahad, Mandal:Yedapally, Dist: Nizamabad-503202</v>
          </cell>
          <cell r="AA352" t="str">
            <v>Nizamabad</v>
          </cell>
          <cell r="AB352" t="str">
            <v>TG</v>
          </cell>
          <cell r="AC352" t="str">
            <v>503202</v>
          </cell>
          <cell r="AD352" t="str">
            <v>India</v>
          </cell>
          <cell r="AE352" t="str">
            <v xml:space="preserve">Penta Poshetty </v>
          </cell>
          <cell r="AF352" t="str">
            <v xml:space="preserve">Penta Lakshmi </v>
          </cell>
          <cell r="AG352" t="str">
            <v xml:space="preserve">Penta Sujatha </v>
          </cell>
          <cell r="AI352" t="str">
            <v>CONT0038</v>
          </cell>
          <cell r="AJ352" t="str">
            <v>Nizamabad Office</v>
          </cell>
          <cell r="AK352" t="str">
            <v>India</v>
          </cell>
          <cell r="AL352" t="str">
            <v>Education</v>
          </cell>
          <cell r="AM352" t="str">
            <v>SkillPlus</v>
          </cell>
          <cell r="AN352" t="str">
            <v>Academics</v>
          </cell>
          <cell r="AO352" t="str">
            <v>Trainer</v>
          </cell>
          <cell r="AP352" t="str">
            <v>Executive</v>
          </cell>
          <cell r="AQ352" t="str">
            <v>Shivanoori . Venkatesh</v>
          </cell>
          <cell r="AR352" t="str">
            <v>Not Applicable</v>
          </cell>
          <cell r="AS352">
            <v>44887</v>
          </cell>
          <cell r="AT352" t="str">
            <v>Category C- Off-roll contract employees</v>
          </cell>
          <cell r="AU352" t="str">
            <v>L1</v>
          </cell>
          <cell r="AV352" t="str">
            <v>L1</v>
          </cell>
          <cell r="AW352" t="str">
            <v>FullTime</v>
          </cell>
          <cell r="AX352" t="str">
            <v>Contract Employee</v>
          </cell>
          <cell r="AY352" t="str">
            <v>Geo fencing 8 hours</v>
          </cell>
          <cell r="AZ352" t="str">
            <v>Sunday &amp; 3rd Saturday</v>
          </cell>
          <cell r="BA352" t="str">
            <v>Annual Leave Penalization</v>
          </cell>
          <cell r="BB352" t="str">
            <v>Geo Fencing + OD</v>
          </cell>
          <cell r="BC352" t="str">
            <v>Telangana</v>
          </cell>
          <cell r="BE352" t="str">
            <v>30 Days</v>
          </cell>
          <cell r="BF352" t="str">
            <v>BSDPP3874M</v>
          </cell>
          <cell r="BG352" t="str">
            <v>913118253617</v>
          </cell>
          <cell r="BH352" t="str">
            <v>GBHBL10018890000010760</v>
          </cell>
          <cell r="BI352" t="str">
            <v>102014830812</v>
          </cell>
          <cell r="BJ352" t="str">
            <v>Working</v>
          </cell>
          <cell r="BQ352" t="str">
            <v>SkillPlus</v>
          </cell>
          <cell r="BR352" t="str">
            <v>Deshpande Education Trust</v>
          </cell>
        </row>
        <row r="353">
          <cell r="G353" t="str">
            <v>DET25060</v>
          </cell>
          <cell r="H353" t="str">
            <v>Pooja</v>
          </cell>
          <cell r="I353" t="str">
            <v>Female</v>
          </cell>
          <cell r="J353" t="str">
            <v>Single</v>
          </cell>
          <cell r="L353" t="str">
            <v>B+ (B Positive)</v>
          </cell>
          <cell r="M353" t="str">
            <v>No</v>
          </cell>
          <cell r="N353" t="str">
            <v>India</v>
          </cell>
          <cell r="O353" t="str">
            <v>91-7583183587</v>
          </cell>
          <cell r="R353" t="str">
            <v>poojark602@gmail.com</v>
          </cell>
          <cell r="AI353" t="str">
            <v>DET25060</v>
          </cell>
          <cell r="AJ353" t="str">
            <v>Deshpande Educational Trust Hubballi Office</v>
          </cell>
          <cell r="AK353" t="str">
            <v>India</v>
          </cell>
          <cell r="AL353" t="str">
            <v>Education</v>
          </cell>
          <cell r="AM353" t="str">
            <v>Skill In Village</v>
          </cell>
          <cell r="AN353" t="str">
            <v>Academics</v>
          </cell>
          <cell r="AO353" t="str">
            <v>Trainer</v>
          </cell>
          <cell r="AP353" t="str">
            <v>CRP</v>
          </cell>
          <cell r="AQ353" t="str">
            <v>Ashok . Hampannavar</v>
          </cell>
          <cell r="AR353" t="str">
            <v>Not Applicable</v>
          </cell>
          <cell r="AS353">
            <v>45811</v>
          </cell>
          <cell r="AT353" t="str">
            <v>Category C- Off-roll contract employees</v>
          </cell>
          <cell r="AU353" t="str">
            <v>L0</v>
          </cell>
          <cell r="AV353" t="str">
            <v>L0</v>
          </cell>
          <cell r="AW353" t="str">
            <v>PartTime</v>
          </cell>
          <cell r="AX353" t="str">
            <v>Contract Employee</v>
          </cell>
          <cell r="AY353" t="str">
            <v>Geo fencing 4 hours</v>
          </cell>
          <cell r="AZ353" t="str">
            <v>Sunday Weekly Off</v>
          </cell>
          <cell r="BA353" t="str">
            <v>Annual Leave Penalization</v>
          </cell>
          <cell r="BB353" t="str">
            <v>Geo Fencing + OD</v>
          </cell>
          <cell r="BC353" t="str">
            <v>karnataka</v>
          </cell>
          <cell r="BE353" t="str">
            <v>30 Days</v>
          </cell>
          <cell r="BF353" t="str">
            <v>IULPP0756D</v>
          </cell>
          <cell r="BG353" t="str">
            <v>363919589682</v>
          </cell>
          <cell r="BJ353" t="str">
            <v>Working</v>
          </cell>
          <cell r="BQ353" t="str">
            <v>Skill In Village</v>
          </cell>
          <cell r="BR353" t="str">
            <v>Deshpande Education Trust</v>
          </cell>
        </row>
        <row r="354">
          <cell r="G354" t="str">
            <v>DET25010</v>
          </cell>
          <cell r="H354" t="str">
            <v>Pooja Basappa Gaddeppanavar</v>
          </cell>
          <cell r="I354" t="str">
            <v>Female</v>
          </cell>
          <cell r="J354" t="str">
            <v>None</v>
          </cell>
          <cell r="L354" t="str">
            <v>Not Available</v>
          </cell>
          <cell r="M354" t="str">
            <v>No</v>
          </cell>
          <cell r="N354" t="str">
            <v>India</v>
          </cell>
          <cell r="O354" t="str">
            <v>91-9972937103</v>
          </cell>
          <cell r="AI354" t="str">
            <v>DET25010</v>
          </cell>
          <cell r="AJ354" t="str">
            <v>Deshpande Educational Trust Hubballi Office</v>
          </cell>
          <cell r="AK354" t="str">
            <v>India</v>
          </cell>
          <cell r="AL354" t="str">
            <v>Education</v>
          </cell>
          <cell r="AM354" t="str">
            <v>Skill In Village</v>
          </cell>
          <cell r="AN354" t="str">
            <v>Academics</v>
          </cell>
          <cell r="AO354" t="str">
            <v>Cluster Associate</v>
          </cell>
          <cell r="AP354" t="str">
            <v>Cluster Associate</v>
          </cell>
          <cell r="AQ354" t="str">
            <v>Ashok . Hampannavar</v>
          </cell>
          <cell r="AR354" t="str">
            <v>Not Applicable</v>
          </cell>
          <cell r="AS354">
            <v>45677</v>
          </cell>
          <cell r="AT354" t="str">
            <v>Category C- Off-roll contract employees</v>
          </cell>
          <cell r="AU354" t="str">
            <v>L1</v>
          </cell>
          <cell r="AV354" t="str">
            <v>L1</v>
          </cell>
          <cell r="AW354" t="str">
            <v>FullTime</v>
          </cell>
          <cell r="AX354" t="str">
            <v>Contract Employee</v>
          </cell>
          <cell r="AY354" t="str">
            <v>Geo fencing 4 hours</v>
          </cell>
          <cell r="AZ354" t="str">
            <v>Sunday Weekly Off</v>
          </cell>
          <cell r="BA354" t="str">
            <v>Annual Leave Penalization</v>
          </cell>
          <cell r="BB354" t="str">
            <v>Geo Fencing + OD</v>
          </cell>
          <cell r="BC354" t="str">
            <v>karnataka</v>
          </cell>
          <cell r="BE354" t="str">
            <v>30 Days</v>
          </cell>
          <cell r="BF354" t="str">
            <v>DPQPG1882E</v>
          </cell>
          <cell r="BG354" t="str">
            <v>637581781412</v>
          </cell>
          <cell r="BJ354" t="str">
            <v>Working</v>
          </cell>
          <cell r="BQ354" t="str">
            <v>Skill In Village</v>
          </cell>
          <cell r="BR354" t="str">
            <v>Deshpande Education Trust</v>
          </cell>
        </row>
        <row r="355">
          <cell r="G355" t="str">
            <v>CON2022194</v>
          </cell>
          <cell r="H355" t="str">
            <v>Pooja H</v>
          </cell>
          <cell r="I355" t="str">
            <v>Female</v>
          </cell>
          <cell r="J355" t="str">
            <v>Single</v>
          </cell>
          <cell r="L355" t="str">
            <v>B+ (B Positive)</v>
          </cell>
          <cell r="M355" t="str">
            <v>No</v>
          </cell>
          <cell r="N355" t="str">
            <v>India</v>
          </cell>
          <cell r="O355" t="str">
            <v>91-7204342640</v>
          </cell>
          <cell r="AE355" t="str">
            <v xml:space="preserve">Hanumanthsa </v>
          </cell>
          <cell r="AF355" t="str">
            <v xml:space="preserve">Roopa </v>
          </cell>
          <cell r="AI355" t="str">
            <v>CON2022194</v>
          </cell>
          <cell r="AJ355" t="str">
            <v>Deshpande Educational Trust Hubballi Office</v>
          </cell>
          <cell r="AK355" t="str">
            <v>India</v>
          </cell>
          <cell r="AL355" t="str">
            <v>Education</v>
          </cell>
          <cell r="AM355" t="str">
            <v>SkillPlus</v>
          </cell>
          <cell r="AN355" t="str">
            <v>Academics</v>
          </cell>
          <cell r="AO355" t="str">
            <v>Trainer</v>
          </cell>
          <cell r="AP355" t="str">
            <v>Executive</v>
          </cell>
          <cell r="AQ355" t="str">
            <v>Harshitha . D</v>
          </cell>
          <cell r="AR355" t="str">
            <v>Not Applicable</v>
          </cell>
          <cell r="AS355">
            <v>44867</v>
          </cell>
          <cell r="AT355" t="str">
            <v>Category C- Off-roll contract employees</v>
          </cell>
          <cell r="AU355" t="str">
            <v>L1</v>
          </cell>
          <cell r="AV355" t="str">
            <v>L1</v>
          </cell>
          <cell r="AW355" t="str">
            <v>FullTime</v>
          </cell>
          <cell r="AX355" t="str">
            <v>Contract Employee</v>
          </cell>
          <cell r="AY355" t="str">
            <v>Geo fencing 8 hours</v>
          </cell>
          <cell r="AZ355" t="str">
            <v>Sunday &amp; 1st Saturday</v>
          </cell>
          <cell r="BA355" t="str">
            <v>Annual Leave Penalization</v>
          </cell>
          <cell r="BB355" t="str">
            <v>Geo Fencing + OD</v>
          </cell>
          <cell r="BC355" t="str">
            <v>karnataka</v>
          </cell>
          <cell r="BE355" t="str">
            <v>30 Days</v>
          </cell>
          <cell r="BF355" t="str">
            <v>EUZPP7216N</v>
          </cell>
          <cell r="BG355" t="str">
            <v>239242903326</v>
          </cell>
          <cell r="BH355" t="str">
            <v>GBHBL10018890000010704</v>
          </cell>
          <cell r="BI355" t="str">
            <v>102010000322</v>
          </cell>
          <cell r="BJ355" t="str">
            <v>Working</v>
          </cell>
          <cell r="BQ355" t="str">
            <v>SkillPlus</v>
          </cell>
          <cell r="BR355" t="str">
            <v>Deshpande Education Trust</v>
          </cell>
        </row>
        <row r="356">
          <cell r="G356" t="str">
            <v>DET24160</v>
          </cell>
          <cell r="H356" t="str">
            <v>Pooja Huded</v>
          </cell>
          <cell r="I356" t="str">
            <v>Female</v>
          </cell>
          <cell r="J356" t="str">
            <v>Single</v>
          </cell>
          <cell r="L356" t="str">
            <v>AB+ (AB Positive)</v>
          </cell>
          <cell r="M356" t="str">
            <v>No</v>
          </cell>
          <cell r="N356" t="str">
            <v>India</v>
          </cell>
          <cell r="O356" t="str">
            <v>91-8431094082</v>
          </cell>
          <cell r="P356" t="str">
            <v>8431094082</v>
          </cell>
          <cell r="Q356" t="str">
            <v>9901130149</v>
          </cell>
          <cell r="R356" t="str">
            <v>hudedpooja2@gmail.com</v>
          </cell>
          <cell r="AE356" t="str">
            <v xml:space="preserve">. </v>
          </cell>
          <cell r="AI356" t="str">
            <v>DET24160</v>
          </cell>
          <cell r="AJ356" t="str">
            <v>Deshpande Foundation Hubballi Office</v>
          </cell>
          <cell r="AK356" t="str">
            <v>India</v>
          </cell>
          <cell r="AL356" t="str">
            <v>Education</v>
          </cell>
          <cell r="AM356" t="str">
            <v>EarlySpark</v>
          </cell>
          <cell r="AN356" t="str">
            <v>Academics</v>
          </cell>
          <cell r="AO356" t="str">
            <v>Trainer</v>
          </cell>
          <cell r="AP356" t="str">
            <v>Instructor</v>
          </cell>
          <cell r="AQ356" t="str">
            <v>Vijayalaxmi B Chabbi</v>
          </cell>
          <cell r="AR356" t="str">
            <v>Not Applicable</v>
          </cell>
          <cell r="AS356">
            <v>45561</v>
          </cell>
          <cell r="AT356" t="str">
            <v>Category C- Off-roll contract employees</v>
          </cell>
          <cell r="AU356" t="str">
            <v>L1</v>
          </cell>
          <cell r="AV356" t="str">
            <v>L1</v>
          </cell>
          <cell r="AW356" t="str">
            <v>FullTime</v>
          </cell>
          <cell r="AX356" t="str">
            <v>Contract Employee</v>
          </cell>
          <cell r="AY356" t="str">
            <v>Geo fencing 8 hours</v>
          </cell>
          <cell r="AZ356" t="str">
            <v>Sunday &amp; 3rd Saturday</v>
          </cell>
          <cell r="BA356" t="str">
            <v>Annual Leave Penalization</v>
          </cell>
          <cell r="BB356" t="str">
            <v>Geo Fencing + OD</v>
          </cell>
          <cell r="BC356" t="str">
            <v>karnataka</v>
          </cell>
          <cell r="BE356" t="str">
            <v>30 Days</v>
          </cell>
          <cell r="BF356" t="str">
            <v>BAOPH4971A</v>
          </cell>
          <cell r="BJ356" t="str">
            <v>Working</v>
          </cell>
          <cell r="BQ356" t="str">
            <v>Early Spark</v>
          </cell>
          <cell r="BR356" t="str">
            <v>Deshpande Education Trust</v>
          </cell>
        </row>
        <row r="357">
          <cell r="G357" t="str">
            <v>000010610</v>
          </cell>
          <cell r="H357" t="str">
            <v>Pooja Patil</v>
          </cell>
          <cell r="I357" t="str">
            <v>Female</v>
          </cell>
          <cell r="J357" t="str">
            <v>Single</v>
          </cell>
          <cell r="L357" t="str">
            <v>Not Available</v>
          </cell>
          <cell r="M357" t="str">
            <v>No</v>
          </cell>
          <cell r="N357" t="str">
            <v>India</v>
          </cell>
          <cell r="O357" t="str">
            <v>91-9535378256</v>
          </cell>
          <cell r="R357" t="str">
            <v>poojapatil191199@gmail.com</v>
          </cell>
          <cell r="Y357" t="str">
            <v>Pooja Patil
D/O Vijay 
Benadi
Chikkodi, Belgaum
Karnataka - 591215</v>
          </cell>
          <cell r="AA357" t="str">
            <v>Chikodi</v>
          </cell>
          <cell r="AB357" t="str">
            <v>KA</v>
          </cell>
          <cell r="AC357" t="str">
            <v>591215</v>
          </cell>
          <cell r="AD357" t="str">
            <v>India</v>
          </cell>
          <cell r="AE357" t="str">
            <v xml:space="preserve">Vijay Patil </v>
          </cell>
          <cell r="AF357" t="str">
            <v xml:space="preserve">Mahadevi Patil </v>
          </cell>
          <cell r="AI357" t="str">
            <v>10610</v>
          </cell>
          <cell r="AJ357" t="str">
            <v>Deshpande Educational Trust Hubballi Office</v>
          </cell>
          <cell r="AK357" t="str">
            <v>India</v>
          </cell>
          <cell r="AL357" t="str">
            <v>Education</v>
          </cell>
          <cell r="AM357" t="str">
            <v>SkillPlus R</v>
          </cell>
          <cell r="AN357" t="str">
            <v>Academics</v>
          </cell>
          <cell r="AO357" t="str">
            <v>Trainer</v>
          </cell>
          <cell r="AP357" t="str">
            <v>Senior Executive</v>
          </cell>
          <cell r="AQ357" t="str">
            <v>Shankrayya . Garagadmath</v>
          </cell>
          <cell r="AR357" t="str">
            <v>Not Applicable</v>
          </cell>
          <cell r="AS357">
            <v>44244</v>
          </cell>
          <cell r="AT357" t="str">
            <v>Category A - On roll employees</v>
          </cell>
          <cell r="AU357" t="str">
            <v>L2</v>
          </cell>
          <cell r="AV357" t="str">
            <v>L2</v>
          </cell>
          <cell r="AW357" t="str">
            <v>FullTime</v>
          </cell>
          <cell r="AX357" t="str">
            <v>Permanent</v>
          </cell>
          <cell r="AY357" t="str">
            <v>Office Time</v>
          </cell>
          <cell r="AZ357" t="str">
            <v>Sunday &amp; 3rd Saturday</v>
          </cell>
          <cell r="BA357" t="str">
            <v>Earned Leave Penalization</v>
          </cell>
          <cell r="BB357" t="str">
            <v>Biometric + OD + WFH</v>
          </cell>
          <cell r="BC357" t="str">
            <v>karnataka</v>
          </cell>
          <cell r="BE357" t="str">
            <v>30 Days</v>
          </cell>
          <cell r="BF357" t="str">
            <v>FYAPP5736D</v>
          </cell>
          <cell r="BG357" t="str">
            <v>544091959364</v>
          </cell>
          <cell r="BH357" t="str">
            <v>GBHBL10018890000010466</v>
          </cell>
          <cell r="BI357" t="str">
            <v>101788987157</v>
          </cell>
          <cell r="BJ357" t="str">
            <v>Working</v>
          </cell>
          <cell r="BQ357" t="str">
            <v>SkillPlus R</v>
          </cell>
          <cell r="BR357" t="str">
            <v>Deshpande Education Trust</v>
          </cell>
        </row>
        <row r="358">
          <cell r="G358" t="str">
            <v>CON20234</v>
          </cell>
          <cell r="H358" t="str">
            <v>Pooja Shivashettar</v>
          </cell>
          <cell r="I358" t="str">
            <v>Female</v>
          </cell>
          <cell r="J358" t="str">
            <v>Single</v>
          </cell>
          <cell r="L358" t="str">
            <v>Not Available</v>
          </cell>
          <cell r="M358" t="str">
            <v>No</v>
          </cell>
          <cell r="N358" t="str">
            <v>India</v>
          </cell>
          <cell r="O358" t="str">
            <v>91-9035231228</v>
          </cell>
          <cell r="R358" t="str">
            <v>shivashettarpooja5678@gmail.com</v>
          </cell>
          <cell r="Y358" t="str">
            <v>Aravind Nagar Hubli</v>
          </cell>
          <cell r="AA358" t="str">
            <v>Hubli</v>
          </cell>
          <cell r="AB358" t="str">
            <v>KA</v>
          </cell>
          <cell r="AC358" t="str">
            <v>580024</v>
          </cell>
          <cell r="AD358" t="str">
            <v>India</v>
          </cell>
          <cell r="AI358" t="str">
            <v>CON20234</v>
          </cell>
          <cell r="AJ358" t="str">
            <v>Deshpande Foundation Hubballi Office</v>
          </cell>
          <cell r="AK358" t="str">
            <v>India</v>
          </cell>
          <cell r="AL358" t="str">
            <v>Education</v>
          </cell>
          <cell r="AM358" t="str">
            <v>EarlySpark</v>
          </cell>
          <cell r="AN358" t="str">
            <v>Academics</v>
          </cell>
          <cell r="AO358" t="str">
            <v>Trainer</v>
          </cell>
          <cell r="AP358" t="str">
            <v>Instructor</v>
          </cell>
          <cell r="AQ358" t="str">
            <v>Vijayalaxmi B Chabbi</v>
          </cell>
          <cell r="AR358" t="str">
            <v>Not Applicable</v>
          </cell>
          <cell r="AS358">
            <v>45026</v>
          </cell>
          <cell r="AT358" t="str">
            <v>Category C- Off-roll contract employees</v>
          </cell>
          <cell r="AU358" t="str">
            <v>L1</v>
          </cell>
          <cell r="AV358" t="str">
            <v>L1</v>
          </cell>
          <cell r="AW358" t="str">
            <v>FullTime</v>
          </cell>
          <cell r="AX358" t="str">
            <v>Contract Employee</v>
          </cell>
          <cell r="AY358" t="str">
            <v>Geo fencing 8 hours</v>
          </cell>
          <cell r="AZ358" t="str">
            <v>Sunday &amp; 3rd Saturday</v>
          </cell>
          <cell r="BA358" t="str">
            <v>Annual Leave Penalization</v>
          </cell>
          <cell r="BB358" t="str">
            <v>Geo Fencing + OD</v>
          </cell>
          <cell r="BC358" t="str">
            <v>karnataka</v>
          </cell>
          <cell r="BE358" t="str">
            <v>30 Days</v>
          </cell>
          <cell r="BF358" t="str">
            <v>BKCPH5194K</v>
          </cell>
          <cell r="BG358" t="str">
            <v>532699480209</v>
          </cell>
          <cell r="BH358" t="str">
            <v>GBHBL10018890000010784</v>
          </cell>
          <cell r="BI358" t="str">
            <v>102027132879</v>
          </cell>
          <cell r="BJ358" t="str">
            <v>Working</v>
          </cell>
          <cell r="BQ358" t="str">
            <v>Early Spark</v>
          </cell>
          <cell r="BR358" t="str">
            <v>Deshpande Education Trust</v>
          </cell>
        </row>
        <row r="359">
          <cell r="G359" t="str">
            <v>CON202206</v>
          </cell>
          <cell r="H359" t="str">
            <v>Poornima Gayad</v>
          </cell>
          <cell r="I359" t="str">
            <v>Female</v>
          </cell>
          <cell r="J359" t="str">
            <v>Single</v>
          </cell>
          <cell r="L359" t="str">
            <v>B+ (B Positive)</v>
          </cell>
          <cell r="M359" t="str">
            <v>No</v>
          </cell>
          <cell r="N359" t="str">
            <v>India</v>
          </cell>
          <cell r="O359" t="str">
            <v>91-9739016758</v>
          </cell>
          <cell r="R359" t="str">
            <v>poornimagayad8@gmail.com</v>
          </cell>
          <cell r="Y359" t="str">
            <v>#502/2 Hottiyavar Oni, Devangapeth, Hubli 580023</v>
          </cell>
          <cell r="AA359" t="str">
            <v>Hubli</v>
          </cell>
          <cell r="AB359" t="str">
            <v>KA</v>
          </cell>
          <cell r="AC359" t="str">
            <v>580023</v>
          </cell>
          <cell r="AD359" t="str">
            <v>India</v>
          </cell>
          <cell r="AI359" t="str">
            <v>CON202206</v>
          </cell>
          <cell r="AJ359" t="str">
            <v>Deshpande Foundation Hubballi Office</v>
          </cell>
          <cell r="AK359" t="str">
            <v>India</v>
          </cell>
          <cell r="AL359" t="str">
            <v>Education</v>
          </cell>
          <cell r="AM359" t="str">
            <v>EarlySpark</v>
          </cell>
          <cell r="AN359" t="str">
            <v>Academics</v>
          </cell>
          <cell r="AO359" t="str">
            <v>Trainer</v>
          </cell>
          <cell r="AP359" t="str">
            <v>Senior Instructor</v>
          </cell>
          <cell r="AQ359" t="str">
            <v>Anjalidevi B Dotikal</v>
          </cell>
          <cell r="AR359" t="str">
            <v>Not Applicable</v>
          </cell>
          <cell r="AS359">
            <v>44571</v>
          </cell>
          <cell r="AT359" t="str">
            <v>Category C- Off-roll contract employees</v>
          </cell>
          <cell r="AU359" t="str">
            <v>L2</v>
          </cell>
          <cell r="AV359" t="str">
            <v>L2</v>
          </cell>
          <cell r="AW359" t="str">
            <v>FullTime</v>
          </cell>
          <cell r="AX359" t="str">
            <v>Contract Employee</v>
          </cell>
          <cell r="AY359" t="str">
            <v>Geo fencing 8 hours</v>
          </cell>
          <cell r="AZ359" t="str">
            <v>Sunday &amp; 3rd Saturday</v>
          </cell>
          <cell r="BA359" t="str">
            <v>Annual Leave Penalization</v>
          </cell>
          <cell r="BB359" t="str">
            <v>Geo Fencing + OD</v>
          </cell>
          <cell r="BC359" t="str">
            <v>karnataka</v>
          </cell>
          <cell r="BE359" t="str">
            <v>30 Days</v>
          </cell>
          <cell r="BF359" t="str">
            <v>DPAPG2214C</v>
          </cell>
          <cell r="BG359" t="str">
            <v>782592316204</v>
          </cell>
          <cell r="BH359" t="str">
            <v>GBHBL10018890000010585</v>
          </cell>
          <cell r="BI359" t="str">
            <v>101926451625</v>
          </cell>
          <cell r="BJ359" t="str">
            <v>Working</v>
          </cell>
          <cell r="BQ359" t="str">
            <v>Early Spark</v>
          </cell>
          <cell r="BR359" t="str">
            <v>Deshpande Education Trust</v>
          </cell>
        </row>
        <row r="360">
          <cell r="G360" t="str">
            <v>DET24177</v>
          </cell>
          <cell r="H360" t="str">
            <v>Poorvika Chandrashekhar Shalavadi</v>
          </cell>
          <cell r="I360" t="str">
            <v>Female</v>
          </cell>
          <cell r="J360" t="str">
            <v>Married</v>
          </cell>
          <cell r="K360">
            <v>43450</v>
          </cell>
          <cell r="L360" t="str">
            <v>O+ (O Positive)</v>
          </cell>
          <cell r="M360" t="str">
            <v>No</v>
          </cell>
          <cell r="N360" t="str">
            <v>India</v>
          </cell>
          <cell r="O360" t="str">
            <v>91-9019121180</v>
          </cell>
          <cell r="AG360" t="str">
            <v xml:space="preserve">Chandrashekhar Shalavadi </v>
          </cell>
          <cell r="AI360" t="str">
            <v>DET24177</v>
          </cell>
          <cell r="AJ360" t="str">
            <v>Deshpande Educational Trust Hubballi Office</v>
          </cell>
          <cell r="AK360" t="str">
            <v>India</v>
          </cell>
          <cell r="AL360" t="str">
            <v>Education</v>
          </cell>
          <cell r="AM360" t="str">
            <v>Skill In Village</v>
          </cell>
          <cell r="AN360" t="str">
            <v>Academics</v>
          </cell>
          <cell r="AO360" t="str">
            <v>Trainer</v>
          </cell>
          <cell r="AP360" t="str">
            <v>CRP</v>
          </cell>
          <cell r="AQ360" t="str">
            <v>Ashok . Hadapad</v>
          </cell>
          <cell r="AR360" t="str">
            <v>Not Applicable</v>
          </cell>
          <cell r="AS360">
            <v>45649</v>
          </cell>
          <cell r="AT360" t="str">
            <v>Category C- Off-roll contract employees</v>
          </cell>
          <cell r="AU360" t="str">
            <v>L0</v>
          </cell>
          <cell r="AV360" t="str">
            <v>L0</v>
          </cell>
          <cell r="AW360" t="str">
            <v>PartTime</v>
          </cell>
          <cell r="AX360" t="str">
            <v>Contract Employee</v>
          </cell>
          <cell r="AY360" t="str">
            <v>Geo fencing 4 hours</v>
          </cell>
          <cell r="AZ360" t="str">
            <v>Sunday Weekly Off</v>
          </cell>
          <cell r="BA360" t="str">
            <v>Annual Leave Penalization</v>
          </cell>
          <cell r="BB360" t="str">
            <v>Geo Fencing + OD</v>
          </cell>
          <cell r="BC360" t="str">
            <v>karnataka</v>
          </cell>
          <cell r="BE360" t="str">
            <v>15 Days</v>
          </cell>
          <cell r="BF360" t="str">
            <v>GHJPK9649K</v>
          </cell>
          <cell r="BG360" t="str">
            <v>458167568649</v>
          </cell>
          <cell r="BJ360" t="str">
            <v>Working</v>
          </cell>
          <cell r="BQ360" t="str">
            <v>Skill In Village</v>
          </cell>
          <cell r="BR360" t="str">
            <v>Deshpande Education Trust</v>
          </cell>
        </row>
        <row r="361">
          <cell r="G361" t="str">
            <v>000010313</v>
          </cell>
          <cell r="H361" t="str">
            <v>Prabhavati M K</v>
          </cell>
          <cell r="I361" t="str">
            <v>Female</v>
          </cell>
          <cell r="J361" t="str">
            <v>Married</v>
          </cell>
          <cell r="K361">
            <v>44311</v>
          </cell>
          <cell r="L361" t="str">
            <v>O+ (O Positive)</v>
          </cell>
          <cell r="M361" t="str">
            <v>No</v>
          </cell>
          <cell r="N361" t="str">
            <v>India</v>
          </cell>
          <cell r="O361" t="str">
            <v>91-9164194732</v>
          </cell>
          <cell r="R361" t="str">
            <v>prabhakalahal@gmail.com</v>
          </cell>
          <cell r="S361" t="str">
            <v>Prabhavati M KalahalD/O M M KalahalAdhyapak NagarNargund</v>
          </cell>
          <cell r="U361" t="str">
            <v>Nargund</v>
          </cell>
          <cell r="V361" t="str">
            <v>Karnataka</v>
          </cell>
          <cell r="W361" t="str">
            <v>582207</v>
          </cell>
          <cell r="X361" t="str">
            <v>India</v>
          </cell>
          <cell r="Y361" t="str">
            <v>Prabhavati M KalahalD/O M M KalahalAdhyapak NagarNargund</v>
          </cell>
          <cell r="AA361" t="str">
            <v>Nargund</v>
          </cell>
          <cell r="AB361" t="str">
            <v>Karnataka</v>
          </cell>
          <cell r="AC361" t="str">
            <v>582207</v>
          </cell>
          <cell r="AD361" t="str">
            <v>India</v>
          </cell>
          <cell r="AE361" t="str">
            <v xml:space="preserve">Mohan kalahal </v>
          </cell>
          <cell r="AF361" t="str">
            <v xml:space="preserve">Sumangala </v>
          </cell>
          <cell r="AI361" t="str">
            <v>10313</v>
          </cell>
          <cell r="AJ361" t="str">
            <v>Deshpande Educational Trust Hubballi Office</v>
          </cell>
          <cell r="AK361" t="str">
            <v>India</v>
          </cell>
          <cell r="AL361" t="str">
            <v>Education</v>
          </cell>
          <cell r="AM361" t="str">
            <v>SkillPlus</v>
          </cell>
          <cell r="AN361" t="str">
            <v>Administration</v>
          </cell>
          <cell r="AO361" t="str">
            <v>Academic Support</v>
          </cell>
          <cell r="AP361" t="str">
            <v>Senior Executive</v>
          </cell>
          <cell r="AQ361" t="str">
            <v>Arya Antherjanam V</v>
          </cell>
          <cell r="AR361" t="str">
            <v>Not Applicable</v>
          </cell>
          <cell r="AS361">
            <v>43222</v>
          </cell>
          <cell r="AT361" t="str">
            <v>Category A - On roll employees</v>
          </cell>
          <cell r="AU361" t="str">
            <v>L2</v>
          </cell>
          <cell r="AV361" t="str">
            <v>L2</v>
          </cell>
          <cell r="AW361" t="str">
            <v>FullTime</v>
          </cell>
          <cell r="AX361" t="str">
            <v>Permanent</v>
          </cell>
          <cell r="AY361" t="str">
            <v>Office Time</v>
          </cell>
          <cell r="AZ361" t="str">
            <v>Sunday &amp; 3rd Saturday</v>
          </cell>
          <cell r="BA361" t="str">
            <v>Earned Leave Penalization</v>
          </cell>
          <cell r="BB361" t="str">
            <v>Bio-Metric + OD</v>
          </cell>
          <cell r="BC361" t="str">
            <v>karnataka</v>
          </cell>
          <cell r="BE361" t="str">
            <v>30 Days</v>
          </cell>
          <cell r="BF361" t="str">
            <v>ETGPK6142A</v>
          </cell>
          <cell r="BG361" t="str">
            <v>358082013613</v>
          </cell>
          <cell r="BH361" t="str">
            <v>GBHBL10018890000000091</v>
          </cell>
          <cell r="BI361" t="str">
            <v>100795996717</v>
          </cell>
          <cell r="BJ361" t="str">
            <v>Working</v>
          </cell>
          <cell r="BQ361" t="str">
            <v>SkillPlus</v>
          </cell>
          <cell r="BR361" t="str">
            <v>Deshpande Education Trust</v>
          </cell>
        </row>
        <row r="362">
          <cell r="G362" t="str">
            <v>DET25074</v>
          </cell>
          <cell r="H362" t="str">
            <v>Pradnya Steven Chandekar</v>
          </cell>
          <cell r="I362" t="str">
            <v>Female</v>
          </cell>
          <cell r="J362" t="str">
            <v>None</v>
          </cell>
          <cell r="L362" t="str">
            <v>Not Available</v>
          </cell>
          <cell r="M362" t="str">
            <v>No</v>
          </cell>
          <cell r="N362" t="str">
            <v>India</v>
          </cell>
          <cell r="O362" t="str">
            <v>91-9307651506</v>
          </cell>
          <cell r="R362" t="str">
            <v>pradnyachandekar26@gmail.com</v>
          </cell>
          <cell r="AI362" t="str">
            <v>DET25074</v>
          </cell>
          <cell r="AJ362" t="str">
            <v>Deshpande Educational Trust Hubballi Office</v>
          </cell>
          <cell r="AK362" t="str">
            <v>India</v>
          </cell>
          <cell r="AL362" t="str">
            <v>Education</v>
          </cell>
          <cell r="AM362" t="str">
            <v>Skill In Village</v>
          </cell>
          <cell r="AN362" t="str">
            <v>Academics</v>
          </cell>
          <cell r="AO362" t="str">
            <v>Trainer</v>
          </cell>
          <cell r="AP362" t="str">
            <v>CRP</v>
          </cell>
          <cell r="AQ362" t="str">
            <v>Ramesh Suresh Huchchappagol</v>
          </cell>
          <cell r="AR362" t="str">
            <v>Not Applicable</v>
          </cell>
          <cell r="AS362">
            <v>45811</v>
          </cell>
          <cell r="AT362" t="str">
            <v>Category C- Off-roll contract employees</v>
          </cell>
          <cell r="AU362" t="str">
            <v>L0</v>
          </cell>
          <cell r="AV362" t="str">
            <v>L0</v>
          </cell>
          <cell r="AW362" t="str">
            <v>PartTime</v>
          </cell>
          <cell r="AX362" t="str">
            <v>Contract Employee</v>
          </cell>
          <cell r="AY362" t="str">
            <v>Geo fencing 4 hours</v>
          </cell>
          <cell r="AZ362" t="str">
            <v>Sunday Weekly Off</v>
          </cell>
          <cell r="BA362" t="str">
            <v>Annual Leave Penalization</v>
          </cell>
          <cell r="BB362" t="str">
            <v>Geo Fencing + OD</v>
          </cell>
          <cell r="BC362" t="str">
            <v>karnataka</v>
          </cell>
          <cell r="BE362" t="str">
            <v>30 Days</v>
          </cell>
          <cell r="BF362" t="str">
            <v>CMUPC8757N</v>
          </cell>
          <cell r="BG362" t="str">
            <v>694645019832</v>
          </cell>
          <cell r="BJ362" t="str">
            <v>Working</v>
          </cell>
          <cell r="BQ362" t="str">
            <v>Skill In Village</v>
          </cell>
          <cell r="BR362" t="str">
            <v>Deshpande Education Trust</v>
          </cell>
        </row>
        <row r="363">
          <cell r="G363" t="str">
            <v>000010762</v>
          </cell>
          <cell r="H363" t="str">
            <v>Pragya Sharma</v>
          </cell>
          <cell r="I363" t="str">
            <v>Female</v>
          </cell>
          <cell r="J363" t="str">
            <v>Single</v>
          </cell>
          <cell r="L363" t="str">
            <v>Not Available</v>
          </cell>
          <cell r="M363" t="str">
            <v>No</v>
          </cell>
          <cell r="N363" t="str">
            <v>India</v>
          </cell>
          <cell r="O363" t="str">
            <v>91-9959750050</v>
          </cell>
          <cell r="R363" t="str">
            <v>sharman.pragya@gmail.com</v>
          </cell>
          <cell r="Y363" t="str">
            <v>secunderabad</v>
          </cell>
          <cell r="AA363" t="str">
            <v>Secunderabad</v>
          </cell>
          <cell r="AB363" t="str">
            <v>AP</v>
          </cell>
          <cell r="AC363" t="str">
            <v>500026</v>
          </cell>
          <cell r="AD363" t="str">
            <v>India</v>
          </cell>
          <cell r="AI363" t="str">
            <v>10762</v>
          </cell>
          <cell r="AJ363" t="str">
            <v>Deshpande Foundation Hubballi Office</v>
          </cell>
          <cell r="AK363" t="str">
            <v>India</v>
          </cell>
          <cell r="AL363" t="str">
            <v>Education</v>
          </cell>
          <cell r="AM363" t="str">
            <v>EarlySpark</v>
          </cell>
          <cell r="AO363" t="str">
            <v>Program Management</v>
          </cell>
          <cell r="AP363" t="str">
            <v>Program Director</v>
          </cell>
          <cell r="AQ363" t="str">
            <v>Narasimha Nayak Perampalli</v>
          </cell>
          <cell r="AR363" t="str">
            <v>Not Applicable</v>
          </cell>
          <cell r="AS363">
            <v>45308</v>
          </cell>
          <cell r="AT363" t="str">
            <v>Category A - On roll employees</v>
          </cell>
          <cell r="AU363" t="str">
            <v>L6</v>
          </cell>
          <cell r="AV363" t="str">
            <v>L6.2</v>
          </cell>
          <cell r="AW363" t="str">
            <v>FullTime</v>
          </cell>
          <cell r="AX363" t="str">
            <v>Permanent</v>
          </cell>
          <cell r="AY363" t="str">
            <v>Office Time</v>
          </cell>
          <cell r="AZ363" t="str">
            <v>Sunday &amp; 3rd Saturday</v>
          </cell>
          <cell r="BA363" t="str">
            <v>Earned Leave Penalization</v>
          </cell>
          <cell r="BB363" t="str">
            <v>Biometric + OD + WFH</v>
          </cell>
          <cell r="BC363" t="str">
            <v>karnataka</v>
          </cell>
          <cell r="BE363" t="str">
            <v>90 Days</v>
          </cell>
          <cell r="BF363" t="str">
            <v>EHVPS5971J</v>
          </cell>
          <cell r="BH363" t="str">
            <v>GBHBL10018890000010795</v>
          </cell>
          <cell r="BI363" t="str">
            <v>102036748917</v>
          </cell>
          <cell r="BJ363" t="str">
            <v>Working</v>
          </cell>
          <cell r="BQ363" t="str">
            <v>Early Spark</v>
          </cell>
          <cell r="BR363" t="str">
            <v>Deshpande Education Trust</v>
          </cell>
        </row>
        <row r="364">
          <cell r="G364" t="str">
            <v>DET2448</v>
          </cell>
          <cell r="H364" t="str">
            <v>Prajwal B Naik</v>
          </cell>
          <cell r="I364" t="str">
            <v>Male</v>
          </cell>
          <cell r="J364" t="str">
            <v>Single</v>
          </cell>
          <cell r="L364" t="str">
            <v>AB+ (AB Positive)</v>
          </cell>
          <cell r="M364" t="str">
            <v>No</v>
          </cell>
          <cell r="N364" t="str">
            <v>India</v>
          </cell>
          <cell r="O364" t="str">
            <v>91-9591543276</v>
          </cell>
          <cell r="R364" t="str">
            <v>naikprajwal511@gmail.com</v>
          </cell>
          <cell r="AI364" t="str">
            <v>DET2448</v>
          </cell>
          <cell r="AJ364" t="str">
            <v>Deshpande Educational Trust Hubballi Office</v>
          </cell>
          <cell r="AK364" t="str">
            <v>India</v>
          </cell>
          <cell r="AL364" t="str">
            <v>Education</v>
          </cell>
          <cell r="AM364" t="str">
            <v>SkillPlus</v>
          </cell>
          <cell r="AN364" t="str">
            <v>Academics</v>
          </cell>
          <cell r="AO364" t="str">
            <v>Trainer</v>
          </cell>
          <cell r="AP364" t="str">
            <v>Executive</v>
          </cell>
          <cell r="AQ364" t="str">
            <v>Raghavendra . Pawar</v>
          </cell>
          <cell r="AR364" t="str">
            <v>Not Applicable</v>
          </cell>
          <cell r="AS364">
            <v>45401</v>
          </cell>
          <cell r="AT364" t="str">
            <v>Category C- Off-roll contract employees</v>
          </cell>
          <cell r="AU364" t="str">
            <v>L1</v>
          </cell>
          <cell r="AV364" t="str">
            <v>L1</v>
          </cell>
          <cell r="AW364" t="str">
            <v>FullTime</v>
          </cell>
          <cell r="AX364" t="str">
            <v>Contract Employee</v>
          </cell>
          <cell r="AY364" t="str">
            <v>Geo fencing 8 hours</v>
          </cell>
          <cell r="AZ364" t="str">
            <v>Sunday &amp; 3rd Saturday</v>
          </cell>
          <cell r="BA364" t="str">
            <v>Annual Leave Penalization</v>
          </cell>
          <cell r="BB364" t="str">
            <v>Geo Fencing + OD</v>
          </cell>
          <cell r="BC364" t="str">
            <v>karnataka</v>
          </cell>
          <cell r="BE364" t="str">
            <v>30 Days</v>
          </cell>
          <cell r="BF364" t="str">
            <v>BAAPN0795A</v>
          </cell>
          <cell r="BH364" t="str">
            <v>GBHBL10018890000010834</v>
          </cell>
          <cell r="BI364" t="str">
            <v>102071868438</v>
          </cell>
          <cell r="BJ364" t="str">
            <v>Working</v>
          </cell>
          <cell r="BQ364" t="str">
            <v>SkillPlus</v>
          </cell>
          <cell r="BR364" t="str">
            <v>Deshpande Education Trust</v>
          </cell>
        </row>
        <row r="365">
          <cell r="G365" t="str">
            <v>000010278</v>
          </cell>
          <cell r="H365" t="str">
            <v>Prakash Valikar</v>
          </cell>
          <cell r="I365" t="str">
            <v>Male</v>
          </cell>
          <cell r="J365" t="str">
            <v>Married</v>
          </cell>
          <cell r="K365">
            <v>39120</v>
          </cell>
          <cell r="L365" t="str">
            <v>Not Available</v>
          </cell>
          <cell r="M365" t="str">
            <v>No</v>
          </cell>
          <cell r="N365" t="str">
            <v>India</v>
          </cell>
          <cell r="O365" t="str">
            <v>91-9743512313</v>
          </cell>
          <cell r="R365" t="str">
            <v>walikar.prakash123@gmail.com</v>
          </cell>
          <cell r="Y365" t="str">
            <v>Butter Market,
Suragimath Oni,
Hubli.</v>
          </cell>
          <cell r="AA365" t="str">
            <v>Hubli</v>
          </cell>
          <cell r="AB365" t="str">
            <v>KA</v>
          </cell>
          <cell r="AC365" t="str">
            <v>580028</v>
          </cell>
          <cell r="AD365" t="str">
            <v>India</v>
          </cell>
          <cell r="AE365" t="str">
            <v xml:space="preserve">Yallappa </v>
          </cell>
          <cell r="AF365" t="str">
            <v xml:space="preserve">Gangamma </v>
          </cell>
          <cell r="AG365" t="str">
            <v xml:space="preserve">Kasturi </v>
          </cell>
          <cell r="AI365" t="str">
            <v>10278</v>
          </cell>
          <cell r="AJ365" t="str">
            <v>Deshpande Educational Trust Hubballi Office</v>
          </cell>
          <cell r="AK365" t="str">
            <v>India</v>
          </cell>
          <cell r="AL365" t="str">
            <v>Education Services</v>
          </cell>
          <cell r="AM365" t="str">
            <v>Operations</v>
          </cell>
          <cell r="AN365" t="str">
            <v>Facilities</v>
          </cell>
          <cell r="AO365" t="str">
            <v>Electrician</v>
          </cell>
          <cell r="AP365" t="str">
            <v>Electrician</v>
          </cell>
          <cell r="AQ365" t="str">
            <v>Ravindra . Kulkarni</v>
          </cell>
          <cell r="AR365" t="str">
            <v>Not Applicable</v>
          </cell>
          <cell r="AS365">
            <v>43117</v>
          </cell>
          <cell r="AT365" t="str">
            <v>Category A - On roll employees</v>
          </cell>
          <cell r="AU365" t="str">
            <v>L1</v>
          </cell>
          <cell r="AV365" t="str">
            <v>L1</v>
          </cell>
          <cell r="AW365" t="str">
            <v>FullTime</v>
          </cell>
          <cell r="AX365" t="str">
            <v>Permanent</v>
          </cell>
          <cell r="AY365" t="str">
            <v>Office Time</v>
          </cell>
          <cell r="AZ365" t="str">
            <v>Sunday &amp; 2nd Saturday</v>
          </cell>
          <cell r="BA365" t="str">
            <v>Earned Leave Penalization</v>
          </cell>
          <cell r="BB365" t="str">
            <v>Biometric + OD + WFH</v>
          </cell>
          <cell r="BC365" t="str">
            <v>karnataka</v>
          </cell>
          <cell r="BE365" t="str">
            <v>30 Days</v>
          </cell>
          <cell r="BF365" t="str">
            <v>ADXPW6548D</v>
          </cell>
          <cell r="BG365" t="str">
            <v>566462768226</v>
          </cell>
          <cell r="BH365" t="str">
            <v>GBHBL10018890000010206</v>
          </cell>
          <cell r="BI365" t="str">
            <v>101242978106</v>
          </cell>
          <cell r="BJ365" t="str">
            <v>Working</v>
          </cell>
          <cell r="BQ365" t="str">
            <v>Operation</v>
          </cell>
          <cell r="BR365" t="str">
            <v>Deshpande Education Trust</v>
          </cell>
        </row>
        <row r="366">
          <cell r="G366" t="str">
            <v>000010785</v>
          </cell>
          <cell r="H366" t="str">
            <v>Pramod Gajanan Relekar</v>
          </cell>
          <cell r="I366" t="str">
            <v>Male</v>
          </cell>
          <cell r="J366" t="str">
            <v>Single</v>
          </cell>
          <cell r="L366" t="str">
            <v>Not Available</v>
          </cell>
          <cell r="M366" t="str">
            <v>No</v>
          </cell>
          <cell r="N366" t="str">
            <v>India</v>
          </cell>
          <cell r="O366" t="str">
            <v>91-7483222973</v>
          </cell>
          <cell r="R366" t="str">
            <v>pramodrelekar2001@gmail.com</v>
          </cell>
          <cell r="Y366" t="str">
            <v>Jaya Chamaraj Road, Alnavar</v>
          </cell>
          <cell r="AA366" t="str">
            <v>Hubli</v>
          </cell>
          <cell r="AB366" t="str">
            <v>KA</v>
          </cell>
          <cell r="AC366" t="str">
            <v>581103</v>
          </cell>
          <cell r="AD366" t="str">
            <v>India</v>
          </cell>
          <cell r="AI366" t="str">
            <v>10785</v>
          </cell>
          <cell r="AJ366" t="str">
            <v>Deshpande Educational Trust Hubballi Office</v>
          </cell>
          <cell r="AK366" t="str">
            <v>India</v>
          </cell>
          <cell r="AL366" t="str">
            <v>Education Services</v>
          </cell>
          <cell r="AM366" t="str">
            <v>Operations</v>
          </cell>
          <cell r="AN366" t="str">
            <v>Information technology</v>
          </cell>
          <cell r="AO366" t="str">
            <v>Intern</v>
          </cell>
          <cell r="AP366" t="str">
            <v>Intern</v>
          </cell>
          <cell r="AQ366" t="str">
            <v>Shankarsingh . Kalaghatagi</v>
          </cell>
          <cell r="AR366" t="str">
            <v>Not Applicable</v>
          </cell>
          <cell r="AS366">
            <v>45544</v>
          </cell>
          <cell r="AT366" t="str">
            <v>Category E- Intern &amp; Trainee employees</v>
          </cell>
          <cell r="AU366" t="str">
            <v>L0</v>
          </cell>
          <cell r="AV366" t="str">
            <v>L0</v>
          </cell>
          <cell r="AW366" t="str">
            <v>FullTime</v>
          </cell>
          <cell r="AX366" t="str">
            <v>Intern</v>
          </cell>
          <cell r="AY366" t="str">
            <v>Office Time</v>
          </cell>
          <cell r="AZ366" t="str">
            <v>Sunday &amp; 3rd Saturday</v>
          </cell>
          <cell r="BA366" t="str">
            <v>Casual Leave Penalization (Interns)</v>
          </cell>
          <cell r="BB366" t="str">
            <v>Biometric</v>
          </cell>
          <cell r="BC366" t="str">
            <v>karnataka</v>
          </cell>
          <cell r="BE366" t="str">
            <v>15 Days</v>
          </cell>
          <cell r="BJ366" t="str">
            <v>Working</v>
          </cell>
          <cell r="BQ366" t="str">
            <v>IT</v>
          </cell>
          <cell r="BR366" t="str">
            <v>Deshpande Education Trust</v>
          </cell>
        </row>
        <row r="367">
          <cell r="G367" t="str">
            <v>000010055</v>
          </cell>
          <cell r="H367" t="str">
            <v>Prasanna S</v>
          </cell>
          <cell r="I367" t="str">
            <v>Male</v>
          </cell>
          <cell r="J367" t="str">
            <v>Married</v>
          </cell>
          <cell r="K367">
            <v>44531</v>
          </cell>
          <cell r="L367" t="str">
            <v>O+ (O Positive)</v>
          </cell>
          <cell r="M367" t="str">
            <v>No</v>
          </cell>
          <cell r="N367" t="str">
            <v>India</v>
          </cell>
          <cell r="O367" t="str">
            <v>91-9740737411</v>
          </cell>
          <cell r="R367" t="str">
            <v>prasanna.dsep6@detedu.org</v>
          </cell>
          <cell r="S367" t="str">
            <v>Pacific Pride Apartment #Flat 102, Siddaganga Colony Keshwapur, Bagalkot Road</v>
          </cell>
          <cell r="U367" t="str">
            <v>Hubballi</v>
          </cell>
          <cell r="V367" t="str">
            <v>karnataka</v>
          </cell>
          <cell r="W367" t="str">
            <v>580029</v>
          </cell>
          <cell r="X367" t="str">
            <v>India</v>
          </cell>
          <cell r="Y367" t="str">
            <v>Pacific Pride Apartment #Flat 102, Siddaganga Colony Keshwapur, Bagalkot Road</v>
          </cell>
          <cell r="AA367" t="str">
            <v>Hubballi</v>
          </cell>
          <cell r="AB367" t="str">
            <v>karnataka</v>
          </cell>
          <cell r="AC367" t="str">
            <v>580029</v>
          </cell>
          <cell r="AD367" t="str">
            <v>India</v>
          </cell>
          <cell r="AE367" t="str">
            <v xml:space="preserve">Shivanna </v>
          </cell>
          <cell r="AF367" t="str">
            <v xml:space="preserve">Bhavyashree </v>
          </cell>
          <cell r="AG367" t="str">
            <v>Vismitha K M</v>
          </cell>
          <cell r="AH367" t="str">
            <v>Parichith  Nayaka P</v>
          </cell>
          <cell r="AI367" t="str">
            <v>10055</v>
          </cell>
          <cell r="AJ367" t="str">
            <v>Deshpande Educational Trust Hubballi Office</v>
          </cell>
          <cell r="AK367" t="str">
            <v>India</v>
          </cell>
          <cell r="AL367" t="str">
            <v>Education</v>
          </cell>
          <cell r="AM367" t="str">
            <v>SkillPlus R</v>
          </cell>
          <cell r="AN367" t="str">
            <v>Data Management</v>
          </cell>
          <cell r="AO367" t="str">
            <v>Data and Admin</v>
          </cell>
          <cell r="AP367" t="str">
            <v>Assistant Manager</v>
          </cell>
          <cell r="AQ367" t="str">
            <v>Shivanand Shivasharanappa Haralayya</v>
          </cell>
          <cell r="AR367" t="str">
            <v>Not Applicable</v>
          </cell>
          <cell r="AS367">
            <v>42101</v>
          </cell>
          <cell r="AT367" t="str">
            <v>Category A - On roll employees</v>
          </cell>
          <cell r="AU367" t="str">
            <v>L3</v>
          </cell>
          <cell r="AV367" t="str">
            <v>L3.1</v>
          </cell>
          <cell r="AW367" t="str">
            <v>FullTime</v>
          </cell>
          <cell r="AX367" t="str">
            <v>Permanent</v>
          </cell>
          <cell r="AY367" t="str">
            <v>Office Time</v>
          </cell>
          <cell r="AZ367" t="str">
            <v>Sunday &amp; 3rd Saturday</v>
          </cell>
          <cell r="BA367" t="str">
            <v>Earned Leave Penalization</v>
          </cell>
          <cell r="BB367" t="str">
            <v>Bio-Metric + OD</v>
          </cell>
          <cell r="BC367" t="str">
            <v>karnataka</v>
          </cell>
          <cell r="BE367" t="str">
            <v>30 Days</v>
          </cell>
          <cell r="BF367" t="str">
            <v>DULPP7306G</v>
          </cell>
          <cell r="BG367" t="str">
            <v>960777630743</v>
          </cell>
          <cell r="BH367" t="str">
            <v>GB/HBL/1001889/075</v>
          </cell>
          <cell r="BI367" t="str">
            <v>100796279339</v>
          </cell>
          <cell r="BJ367" t="str">
            <v>Working</v>
          </cell>
          <cell r="BQ367" t="str">
            <v>SkillPlus R</v>
          </cell>
          <cell r="BR367" t="str">
            <v>Deshpande Education Trust</v>
          </cell>
        </row>
        <row r="368">
          <cell r="G368" t="str">
            <v>000010811</v>
          </cell>
          <cell r="H368" t="str">
            <v>Prashansa Steven Chandekar</v>
          </cell>
          <cell r="I368" t="str">
            <v>Female</v>
          </cell>
          <cell r="J368" t="str">
            <v>Single</v>
          </cell>
          <cell r="L368" t="str">
            <v>A+ (A Positive)</v>
          </cell>
          <cell r="M368" t="str">
            <v>No</v>
          </cell>
          <cell r="N368" t="str">
            <v>India</v>
          </cell>
          <cell r="O368" t="str">
            <v>91-8766407793</v>
          </cell>
          <cell r="AI368" t="str">
            <v>DET23146</v>
          </cell>
          <cell r="AJ368" t="str">
            <v>Deshpande Educational Trust Hubballi Office</v>
          </cell>
          <cell r="AK368" t="str">
            <v>India</v>
          </cell>
          <cell r="AL368" t="str">
            <v>Education</v>
          </cell>
          <cell r="AM368" t="str">
            <v>Skill In Village</v>
          </cell>
          <cell r="AN368" t="str">
            <v>Academics</v>
          </cell>
          <cell r="AO368" t="str">
            <v>Master Trainer</v>
          </cell>
          <cell r="AP368" t="str">
            <v>Senior Executive</v>
          </cell>
          <cell r="AQ368" t="str">
            <v>Harisha . H</v>
          </cell>
          <cell r="AR368" t="str">
            <v>Not Applicable</v>
          </cell>
          <cell r="AS368">
            <v>45097</v>
          </cell>
          <cell r="AT368" t="str">
            <v>Category A - On roll employees</v>
          </cell>
          <cell r="AU368" t="str">
            <v>L2</v>
          </cell>
          <cell r="AV368" t="str">
            <v>L2</v>
          </cell>
          <cell r="AW368" t="str">
            <v>FullTime</v>
          </cell>
          <cell r="AX368" t="str">
            <v>Permanent</v>
          </cell>
          <cell r="AY368" t="str">
            <v>Geo fencing 8 hours</v>
          </cell>
          <cell r="AZ368" t="str">
            <v>Sunday Weekly Off</v>
          </cell>
          <cell r="BA368" t="str">
            <v>Earned Leave Penalization</v>
          </cell>
          <cell r="BB368" t="str">
            <v>Geo Fencing + OD</v>
          </cell>
          <cell r="BC368" t="str">
            <v>karnataka</v>
          </cell>
          <cell r="BE368" t="str">
            <v>30 Days</v>
          </cell>
          <cell r="BF368" t="str">
            <v>DNCPP9885C</v>
          </cell>
          <cell r="BG368" t="str">
            <v>904149899275</v>
          </cell>
          <cell r="BJ368" t="str">
            <v>Working</v>
          </cell>
          <cell r="BQ368" t="str">
            <v>Skill In Village</v>
          </cell>
          <cell r="BR368" t="str">
            <v>Deshpande Education Trust</v>
          </cell>
        </row>
        <row r="369">
          <cell r="G369" t="str">
            <v>000010271</v>
          </cell>
          <cell r="H369" t="str">
            <v>Prashant B</v>
          </cell>
          <cell r="I369" t="str">
            <v>Male</v>
          </cell>
          <cell r="J369" t="str">
            <v>Single</v>
          </cell>
          <cell r="L369" t="str">
            <v>B+ (B Positive)</v>
          </cell>
          <cell r="M369" t="str">
            <v>No</v>
          </cell>
          <cell r="N369" t="str">
            <v>India</v>
          </cell>
          <cell r="O369" t="str">
            <v>91-9620923682</v>
          </cell>
          <cell r="R369" t="str">
            <v>prashantmb255@gmail.com</v>
          </cell>
          <cell r="S369" t="str">
            <v>Near Govt primary school Bhudagumpa</v>
          </cell>
          <cell r="T369" t="str">
            <v>Bhudagumpa</v>
          </cell>
          <cell r="U369" t="str">
            <v>Ginigera, Koppala</v>
          </cell>
          <cell r="V369" t="str">
            <v>Karnataka</v>
          </cell>
          <cell r="W369" t="str">
            <v>583229</v>
          </cell>
          <cell r="X369" t="str">
            <v>India</v>
          </cell>
          <cell r="Y369" t="str">
            <v>5th ward Ginigera, koppal, koppal Karnataka</v>
          </cell>
          <cell r="AA369" t="str">
            <v>Hubli</v>
          </cell>
          <cell r="AB369" t="str">
            <v>Karnataka</v>
          </cell>
          <cell r="AC369" t="str">
            <v>583228</v>
          </cell>
          <cell r="AD369" t="str">
            <v>India</v>
          </cell>
          <cell r="AE369" t="str">
            <v xml:space="preserve">Manappa </v>
          </cell>
          <cell r="AF369" t="str">
            <v xml:space="preserve">Nilamma </v>
          </cell>
          <cell r="AI369" t="str">
            <v>10271</v>
          </cell>
          <cell r="AJ369" t="str">
            <v>Deshpande Educational Trust Hubballi Office</v>
          </cell>
          <cell r="AK369" t="str">
            <v>India</v>
          </cell>
          <cell r="AL369" t="str">
            <v>Education</v>
          </cell>
          <cell r="AM369" t="str">
            <v>SkillPlus</v>
          </cell>
          <cell r="AN369" t="str">
            <v>Academics</v>
          </cell>
          <cell r="AO369" t="str">
            <v>Trainer</v>
          </cell>
          <cell r="AP369" t="str">
            <v>Senior Executive</v>
          </cell>
          <cell r="AQ369" t="str">
            <v>Channabasappa . Gudli</v>
          </cell>
          <cell r="AR369" t="str">
            <v>Not Applicable</v>
          </cell>
          <cell r="AS369">
            <v>43105</v>
          </cell>
          <cell r="AT369" t="str">
            <v>Category A - On roll employees</v>
          </cell>
          <cell r="AU369" t="str">
            <v>L2</v>
          </cell>
          <cell r="AV369" t="str">
            <v>L2</v>
          </cell>
          <cell r="AW369" t="str">
            <v>FullTime</v>
          </cell>
          <cell r="AX369" t="str">
            <v>Permanent</v>
          </cell>
          <cell r="AY369" t="str">
            <v>Geo fencing 8 hours</v>
          </cell>
          <cell r="AZ369" t="str">
            <v>Sunday &amp; 1st Saturday</v>
          </cell>
          <cell r="BA369" t="str">
            <v>Earned Leave Penalization</v>
          </cell>
          <cell r="BB369" t="str">
            <v>Geo Fencing + OD</v>
          </cell>
          <cell r="BC369" t="str">
            <v>karnataka</v>
          </cell>
          <cell r="BE369" t="str">
            <v>30 Days</v>
          </cell>
          <cell r="BF369" t="str">
            <v>DJQPB5193H</v>
          </cell>
          <cell r="BG369" t="str">
            <v>277291784578</v>
          </cell>
          <cell r="BH369" t="str">
            <v>GBHBL10018890000010298</v>
          </cell>
          <cell r="BI369" t="str">
            <v>101411498348</v>
          </cell>
          <cell r="BJ369" t="str">
            <v>Working</v>
          </cell>
          <cell r="BQ369" t="str">
            <v>SkillPlus</v>
          </cell>
          <cell r="BR369" t="str">
            <v>Deshpande Education Trust</v>
          </cell>
        </row>
        <row r="370">
          <cell r="G370" t="str">
            <v>000010729</v>
          </cell>
          <cell r="H370" t="str">
            <v>Prashanthgouda Irannagouda Rachanagoudra</v>
          </cell>
          <cell r="I370" t="str">
            <v>Male</v>
          </cell>
          <cell r="J370" t="str">
            <v>Single</v>
          </cell>
          <cell r="L370" t="str">
            <v>O+ (O Positive)</v>
          </cell>
          <cell r="M370" t="str">
            <v>No</v>
          </cell>
          <cell r="N370" t="str">
            <v>India</v>
          </cell>
          <cell r="O370" t="str">
            <v>91-7676487629</v>
          </cell>
          <cell r="R370" t="str">
            <v>prachanagoudra@gmail.com</v>
          </cell>
          <cell r="Y370" t="str">
            <v>Prashanthgouda I Rachanagoudra 
At:Gummagol TQ:Navalgund Dist:Dharwad 
post:Byalyal pincode:581201</v>
          </cell>
          <cell r="AA370" t="str">
            <v>Hubli</v>
          </cell>
          <cell r="AB370" t="str">
            <v>KA</v>
          </cell>
          <cell r="AC370" t="str">
            <v>581201</v>
          </cell>
          <cell r="AD370" t="str">
            <v>India</v>
          </cell>
          <cell r="AE370" t="str">
            <v xml:space="preserve">Irannagouda R </v>
          </cell>
          <cell r="AF370" t="str">
            <v xml:space="preserve">Sunanda R </v>
          </cell>
          <cell r="AI370" t="str">
            <v>10729</v>
          </cell>
          <cell r="AJ370" t="str">
            <v>Foundation For Sandbox Startup Initiatives Hubballi Office</v>
          </cell>
          <cell r="AK370" t="str">
            <v>India</v>
          </cell>
          <cell r="AL370" t="str">
            <v>Entrepreneurship</v>
          </cell>
          <cell r="AM370" t="str">
            <v>ESDM</v>
          </cell>
          <cell r="AO370" t="str">
            <v>Lab-Engineer</v>
          </cell>
          <cell r="AP370" t="str">
            <v>Senior Engineer</v>
          </cell>
          <cell r="AQ370" t="str">
            <v>Neelappa Tippanna Hebasur</v>
          </cell>
          <cell r="AR370" t="str">
            <v>Not Applicable</v>
          </cell>
          <cell r="AS370">
            <v>45078</v>
          </cell>
          <cell r="AT370" t="str">
            <v>Category A - On roll employees</v>
          </cell>
          <cell r="AU370" t="str">
            <v>L2</v>
          </cell>
          <cell r="AV370" t="str">
            <v>L2</v>
          </cell>
          <cell r="AW370" t="str">
            <v>FullTime</v>
          </cell>
          <cell r="AX370" t="str">
            <v>Permanent</v>
          </cell>
          <cell r="AY370" t="str">
            <v>Office Time</v>
          </cell>
          <cell r="AZ370" t="str">
            <v>Sunday &amp; 3rd Saturday</v>
          </cell>
          <cell r="BA370" t="str">
            <v>Earned Leave Penalization</v>
          </cell>
          <cell r="BB370" t="str">
            <v>Biometric + OD + WFH</v>
          </cell>
          <cell r="BC370" t="str">
            <v>karnataka</v>
          </cell>
          <cell r="BE370" t="str">
            <v>30 Days</v>
          </cell>
          <cell r="BF370" t="str">
            <v>CUQPR2597K</v>
          </cell>
          <cell r="BG370" t="str">
            <v>452151577468</v>
          </cell>
          <cell r="BH370" t="str">
            <v>GBHBL18131530000010130</v>
          </cell>
          <cell r="BI370" t="str">
            <v>101395921668</v>
          </cell>
          <cell r="BJ370" t="str">
            <v>Working</v>
          </cell>
          <cell r="BQ370" t="str">
            <v>ESDM</v>
          </cell>
          <cell r="BR370" t="str">
            <v>Foundation for Sandboxstartup Initiatives</v>
          </cell>
        </row>
        <row r="371">
          <cell r="G371" t="str">
            <v>CON24001</v>
          </cell>
          <cell r="H371" t="str">
            <v>Pratap Shamarao Gujar</v>
          </cell>
          <cell r="I371" t="str">
            <v>Male</v>
          </cell>
          <cell r="J371" t="str">
            <v>Single</v>
          </cell>
          <cell r="L371" t="str">
            <v>Not Available</v>
          </cell>
          <cell r="M371" t="str">
            <v>No</v>
          </cell>
          <cell r="N371" t="str">
            <v>India</v>
          </cell>
          <cell r="O371" t="str">
            <v>91-9881731654</v>
          </cell>
          <cell r="R371" t="str">
            <v>pratapsgujar@gmail.com</v>
          </cell>
          <cell r="AE371" t="str">
            <v xml:space="preserve">. </v>
          </cell>
          <cell r="AI371" t="str">
            <v>CON24001</v>
          </cell>
          <cell r="AJ371" t="str">
            <v>Deshpande Educational Trust Hubballi Office</v>
          </cell>
          <cell r="AK371" t="str">
            <v>India</v>
          </cell>
          <cell r="AL371" t="str">
            <v>Education</v>
          </cell>
          <cell r="AM371" t="str">
            <v>Skill In Village</v>
          </cell>
          <cell r="AN371" t="str">
            <v>Academics</v>
          </cell>
          <cell r="AO371" t="str">
            <v>Impact Divisional Head</v>
          </cell>
          <cell r="AP371" t="str">
            <v>Manager</v>
          </cell>
          <cell r="AQ371" t="str">
            <v>Harisha . H</v>
          </cell>
          <cell r="AR371" t="str">
            <v>Not Applicable</v>
          </cell>
          <cell r="AS371">
            <v>45566</v>
          </cell>
          <cell r="AT371" t="str">
            <v>Category B- Full-time Consultant</v>
          </cell>
          <cell r="AU371" t="str">
            <v>L4</v>
          </cell>
          <cell r="AV371" t="str">
            <v>L4</v>
          </cell>
          <cell r="AW371" t="str">
            <v>FullTime</v>
          </cell>
          <cell r="AX371" t="str">
            <v>Full Time Consultant</v>
          </cell>
          <cell r="AY371" t="str">
            <v>Flexi Shift  8 Hours</v>
          </cell>
          <cell r="AZ371" t="str">
            <v>Sunday Weekly Off</v>
          </cell>
          <cell r="BA371" t="str">
            <v>Annual Leave Penalization</v>
          </cell>
          <cell r="BB371" t="str">
            <v xml:space="preserve">Flexi Shift </v>
          </cell>
          <cell r="BC371" t="str">
            <v>karnataka</v>
          </cell>
          <cell r="BE371" t="str">
            <v>15 Days</v>
          </cell>
          <cell r="BF371" t="str">
            <v>AEWPG6612G</v>
          </cell>
          <cell r="BG371" t="str">
            <v>323898469585</v>
          </cell>
          <cell r="BJ371" t="str">
            <v>Working</v>
          </cell>
          <cell r="BQ371" t="str">
            <v>Skill In Village</v>
          </cell>
          <cell r="BR371" t="str">
            <v>Deshpande Education Trust</v>
          </cell>
        </row>
        <row r="372">
          <cell r="G372" t="str">
            <v>000010410</v>
          </cell>
          <cell r="H372" t="str">
            <v>Pratibha Madnur</v>
          </cell>
          <cell r="I372" t="str">
            <v>Female</v>
          </cell>
          <cell r="J372" t="str">
            <v>Married</v>
          </cell>
          <cell r="K372">
            <v>37955</v>
          </cell>
          <cell r="L372" t="str">
            <v>A+ (A Positive)</v>
          </cell>
          <cell r="M372" t="str">
            <v>No</v>
          </cell>
          <cell r="N372" t="str">
            <v>India</v>
          </cell>
          <cell r="O372" t="str">
            <v>91-9480349276</v>
          </cell>
          <cell r="P372" t="str">
            <v>9480349276</v>
          </cell>
          <cell r="R372" t="str">
            <v>pratibha.patil@015gmail.com</v>
          </cell>
          <cell r="S372" t="str">
            <v>S F Patil # 59 " Godhuli" 3rd cross Forest colony Hubli</v>
          </cell>
          <cell r="U372" t="str">
            <v>Hubli</v>
          </cell>
          <cell r="V372" t="str">
            <v>Karnataka</v>
          </cell>
          <cell r="W372" t="str">
            <v>580032</v>
          </cell>
          <cell r="X372" t="str">
            <v>India</v>
          </cell>
          <cell r="Y372" t="str">
            <v>S F Patil # 59 " Godhuli" 3rd cross Forest colony Hubli</v>
          </cell>
          <cell r="AA372" t="str">
            <v>Hubli</v>
          </cell>
          <cell r="AB372" t="str">
            <v>Karnataka</v>
          </cell>
          <cell r="AC372" t="str">
            <v>580032</v>
          </cell>
          <cell r="AD372" t="str">
            <v>India</v>
          </cell>
          <cell r="AF372" t="str">
            <v>Champavati Patil</v>
          </cell>
          <cell r="AG372" t="str">
            <v>Vijaykumar Madnur</v>
          </cell>
          <cell r="AH372" t="str">
            <v>Pratham  Madnur</v>
          </cell>
          <cell r="AI372" t="str">
            <v>10410</v>
          </cell>
          <cell r="AJ372" t="str">
            <v>Deshpande Educational Trust Hubballi Office</v>
          </cell>
          <cell r="AK372" t="str">
            <v>India</v>
          </cell>
          <cell r="AL372" t="str">
            <v>Education Services</v>
          </cell>
          <cell r="AM372" t="str">
            <v>Quality &amp; Assurance</v>
          </cell>
          <cell r="AO372" t="str">
            <v>Quality and Assessment</v>
          </cell>
          <cell r="AP372" t="str">
            <v>Deputy Manager</v>
          </cell>
          <cell r="AQ372" t="str">
            <v>Narasimha Nayak Perampalli</v>
          </cell>
          <cell r="AR372" t="str">
            <v>Not Applicable</v>
          </cell>
          <cell r="AS372">
            <v>43556</v>
          </cell>
          <cell r="AT372" t="str">
            <v>Category A - On roll employees</v>
          </cell>
          <cell r="AU372" t="str">
            <v>L3</v>
          </cell>
          <cell r="AV372" t="str">
            <v>L3.2</v>
          </cell>
          <cell r="AW372" t="str">
            <v>FullTime</v>
          </cell>
          <cell r="AX372" t="str">
            <v>Permanent</v>
          </cell>
          <cell r="AY372" t="str">
            <v>Office Time</v>
          </cell>
          <cell r="AZ372" t="str">
            <v>Sunday &amp; 3rd Saturday</v>
          </cell>
          <cell r="BA372" t="str">
            <v>Earned Leave Penalization</v>
          </cell>
          <cell r="BB372" t="str">
            <v>Biometric + OD + WFH</v>
          </cell>
          <cell r="BC372" t="str">
            <v>karnataka</v>
          </cell>
          <cell r="BE372" t="str">
            <v>30 Days</v>
          </cell>
          <cell r="BF372" t="str">
            <v>AQOPP9516G</v>
          </cell>
          <cell r="BG372" t="str">
            <v>718104149870</v>
          </cell>
          <cell r="BH372" t="str">
            <v>GBHBL10018890000010324</v>
          </cell>
          <cell r="BI372" t="str">
            <v>101444117508</v>
          </cell>
          <cell r="BJ372" t="str">
            <v>Working</v>
          </cell>
          <cell r="BQ372" t="str">
            <v>CEO Office</v>
          </cell>
          <cell r="BR372" t="str">
            <v>Deshpande Education Trust</v>
          </cell>
        </row>
        <row r="373">
          <cell r="G373" t="str">
            <v>DET23136</v>
          </cell>
          <cell r="H373" t="str">
            <v>Pratiksha Kalyan Adhane</v>
          </cell>
          <cell r="I373" t="str">
            <v>Female</v>
          </cell>
          <cell r="J373" t="str">
            <v>Single</v>
          </cell>
          <cell r="L373" t="str">
            <v>A+ (A Positive)</v>
          </cell>
          <cell r="M373" t="str">
            <v>No</v>
          </cell>
          <cell r="N373" t="str">
            <v>India</v>
          </cell>
          <cell r="O373" t="str">
            <v>91-9699458281</v>
          </cell>
          <cell r="AI373" t="str">
            <v>DET23136</v>
          </cell>
          <cell r="AJ373" t="str">
            <v>Deshpande Educational Trust Hubballi Office</v>
          </cell>
          <cell r="AK373" t="str">
            <v>India</v>
          </cell>
          <cell r="AL373" t="str">
            <v>Education</v>
          </cell>
          <cell r="AM373" t="str">
            <v>Skill In Village</v>
          </cell>
          <cell r="AN373" t="str">
            <v>Academics</v>
          </cell>
          <cell r="AO373" t="str">
            <v>Trainer</v>
          </cell>
          <cell r="AP373" t="str">
            <v>CRP</v>
          </cell>
          <cell r="AQ373" t="str">
            <v>Praveen . Magadum</v>
          </cell>
          <cell r="AR373" t="str">
            <v>Not Applicable</v>
          </cell>
          <cell r="AS373">
            <v>45089</v>
          </cell>
          <cell r="AT373" t="str">
            <v>Category C- Off-roll contract employees</v>
          </cell>
          <cell r="AU373" t="str">
            <v>L0</v>
          </cell>
          <cell r="AV373" t="str">
            <v>L0</v>
          </cell>
          <cell r="AW373" t="str">
            <v>PartTime</v>
          </cell>
          <cell r="AX373" t="str">
            <v>Contract Employee</v>
          </cell>
          <cell r="AY373" t="str">
            <v>Geo fencing 4 hours</v>
          </cell>
          <cell r="AZ373" t="str">
            <v>Sunday Weekly Off</v>
          </cell>
          <cell r="BA373" t="str">
            <v>Annual Leave Penalization</v>
          </cell>
          <cell r="BB373" t="str">
            <v>Geo Fencing + OD</v>
          </cell>
          <cell r="BC373" t="str">
            <v>karnataka</v>
          </cell>
          <cell r="BE373" t="str">
            <v>15 Days</v>
          </cell>
          <cell r="BF373" t="str">
            <v>EYGPA6279D</v>
          </cell>
          <cell r="BG373" t="str">
            <v>537518602405</v>
          </cell>
          <cell r="BJ373" t="str">
            <v>Working</v>
          </cell>
          <cell r="BQ373" t="str">
            <v>Skill In Village</v>
          </cell>
          <cell r="BR373" t="str">
            <v>Deshpande Education Trust</v>
          </cell>
        </row>
        <row r="374">
          <cell r="G374" t="str">
            <v>000010624</v>
          </cell>
          <cell r="H374" t="str">
            <v>Praveen Honnappa Ambiga</v>
          </cell>
          <cell r="I374" t="str">
            <v>Male</v>
          </cell>
          <cell r="J374" t="str">
            <v>Married</v>
          </cell>
          <cell r="K374">
            <v>44696</v>
          </cell>
          <cell r="L374" t="str">
            <v>A+ (A Positive)</v>
          </cell>
          <cell r="M374" t="str">
            <v>No</v>
          </cell>
          <cell r="N374" t="str">
            <v>India</v>
          </cell>
          <cell r="O374" t="str">
            <v>91-9535680880</v>
          </cell>
          <cell r="R374" t="str">
            <v>praveen.ambiga@dfmail.org</v>
          </cell>
          <cell r="S374" t="str">
            <v>Shanti Nagar,Ksrtc Depo Back sideSirsi</v>
          </cell>
          <cell r="U374" t="str">
            <v>Uttar Kannada</v>
          </cell>
          <cell r="V374" t="str">
            <v>Karnataka</v>
          </cell>
          <cell r="W374" t="str">
            <v>581402</v>
          </cell>
          <cell r="X374" t="str">
            <v>India</v>
          </cell>
          <cell r="Y374" t="str">
            <v>Shanti Nagar,
Ksrtc Depo Back side
Sirsi</v>
          </cell>
          <cell r="AA374" t="str">
            <v>Uttar Kannada</v>
          </cell>
          <cell r="AB374" t="str">
            <v>Karnataka</v>
          </cell>
          <cell r="AC374" t="str">
            <v>581402</v>
          </cell>
          <cell r="AD374" t="str">
            <v>India</v>
          </cell>
          <cell r="AF374" t="str">
            <v xml:space="preserve">Sharada </v>
          </cell>
          <cell r="AG374" t="str">
            <v xml:space="preserve">Radhika A </v>
          </cell>
          <cell r="AH374" t="str">
            <v>PRADWIK AMBIGA</v>
          </cell>
          <cell r="AI374" t="str">
            <v>10624</v>
          </cell>
          <cell r="AJ374" t="str">
            <v>Deshpande Foundation Hubballi Office</v>
          </cell>
          <cell r="AK374" t="str">
            <v>India</v>
          </cell>
          <cell r="AL374" t="str">
            <v>Agriculture Initiative</v>
          </cell>
          <cell r="AM374" t="str">
            <v>Financial Inclusion</v>
          </cell>
          <cell r="AO374" t="str">
            <v>Accountant</v>
          </cell>
          <cell r="AP374" t="str">
            <v>Deputy  Manager</v>
          </cell>
          <cell r="AQ374" t="str">
            <v>Manjula umesh Arasapur</v>
          </cell>
          <cell r="AR374" t="str">
            <v>Not Applicable</v>
          </cell>
          <cell r="AS374">
            <v>44317</v>
          </cell>
          <cell r="AT374" t="str">
            <v>Category A - On roll employees</v>
          </cell>
          <cell r="AU374" t="str">
            <v>L3</v>
          </cell>
          <cell r="AV374" t="str">
            <v>L3.2</v>
          </cell>
          <cell r="AW374" t="str">
            <v>FullTime</v>
          </cell>
          <cell r="AX374" t="str">
            <v>Permanent</v>
          </cell>
          <cell r="AY374" t="str">
            <v>Office Time</v>
          </cell>
          <cell r="AZ374" t="str">
            <v>Sunday &amp; 3rd Saturday</v>
          </cell>
          <cell r="BA374" t="str">
            <v>Earned Leave Penalization</v>
          </cell>
          <cell r="BB374" t="str">
            <v>Biometric + OD + WFH</v>
          </cell>
          <cell r="BC374" t="str">
            <v>karnataka</v>
          </cell>
          <cell r="BE374" t="str">
            <v>30 Days</v>
          </cell>
          <cell r="BF374" t="str">
            <v>BCYPA9140E</v>
          </cell>
          <cell r="BG374" t="str">
            <v>847614958616</v>
          </cell>
          <cell r="BH374" t="str">
            <v>GBHBL00631650000010507</v>
          </cell>
          <cell r="BI374" t="str">
            <v>101604348282</v>
          </cell>
          <cell r="BJ374" t="str">
            <v>Working</v>
          </cell>
          <cell r="BQ374" t="str">
            <v>DF-Financial Inclusion</v>
          </cell>
          <cell r="BR374" t="str">
            <v>Deshpande Foundation</v>
          </cell>
        </row>
        <row r="375">
          <cell r="G375" t="str">
            <v>000010688</v>
          </cell>
          <cell r="H375" t="str">
            <v>Praveen Magadum</v>
          </cell>
          <cell r="I375" t="str">
            <v>Male</v>
          </cell>
          <cell r="J375" t="str">
            <v>Married</v>
          </cell>
          <cell r="K375">
            <v>41824</v>
          </cell>
          <cell r="L375" t="str">
            <v>Not Available</v>
          </cell>
          <cell r="M375" t="str">
            <v>No</v>
          </cell>
          <cell r="N375" t="str">
            <v>India</v>
          </cell>
          <cell r="O375" t="str">
            <v>91-6361412372</v>
          </cell>
          <cell r="R375" t="str">
            <v>magadumpavi108@gmail.com</v>
          </cell>
          <cell r="Y375" t="str">
            <v>A/p:Nej Tq:Chikkodi Dist: Belagavi Pin:591239</v>
          </cell>
          <cell r="AA375" t="str">
            <v>Belgaum</v>
          </cell>
          <cell r="AB375" t="str">
            <v>KA</v>
          </cell>
          <cell r="AC375" t="str">
            <v>591239</v>
          </cell>
          <cell r="AD375" t="str">
            <v>India</v>
          </cell>
          <cell r="AI375" t="str">
            <v>10688</v>
          </cell>
          <cell r="AJ375" t="str">
            <v>Deshpande Educational Trust Hubballi Office</v>
          </cell>
          <cell r="AK375" t="str">
            <v>India</v>
          </cell>
          <cell r="AL375" t="str">
            <v>Education</v>
          </cell>
          <cell r="AM375" t="str">
            <v>Skill In Village</v>
          </cell>
          <cell r="AN375" t="str">
            <v>Administration</v>
          </cell>
          <cell r="AO375" t="str">
            <v>Impact Divisional Head</v>
          </cell>
          <cell r="AP375" t="str">
            <v>Deputy Manager</v>
          </cell>
          <cell r="AQ375" t="str">
            <v>Gurusiddappa B Madnalli</v>
          </cell>
          <cell r="AR375" t="str">
            <v>Not Applicable</v>
          </cell>
          <cell r="AS375">
            <v>44708</v>
          </cell>
          <cell r="AT375" t="str">
            <v>Category A - On roll employees</v>
          </cell>
          <cell r="AU375" t="str">
            <v>L3</v>
          </cell>
          <cell r="AV375" t="str">
            <v>L3.2</v>
          </cell>
          <cell r="AW375" t="str">
            <v>FullTime</v>
          </cell>
          <cell r="AX375" t="str">
            <v>Permanent</v>
          </cell>
          <cell r="AY375" t="str">
            <v>Geo fencing 8 hours</v>
          </cell>
          <cell r="AZ375" t="str">
            <v>Sunday &amp; 3rd Saturday</v>
          </cell>
          <cell r="BA375" t="str">
            <v>Earned Leave Penalization</v>
          </cell>
          <cell r="BB375" t="str">
            <v>Geo Fencing + OD</v>
          </cell>
          <cell r="BC375" t="str">
            <v>karnataka</v>
          </cell>
          <cell r="BE375" t="str">
            <v>30 Days</v>
          </cell>
          <cell r="BF375" t="str">
            <v>BXOPM1897F</v>
          </cell>
          <cell r="BG375" t="str">
            <v>863647909927</v>
          </cell>
          <cell r="BH375" t="str">
            <v>GBHBL10018890000010474</v>
          </cell>
          <cell r="BI375" t="str">
            <v>101834529574</v>
          </cell>
          <cell r="BJ375" t="str">
            <v>Working</v>
          </cell>
          <cell r="BQ375" t="str">
            <v>Skill In Village</v>
          </cell>
          <cell r="BR375" t="str">
            <v>Deshpande Education Trust</v>
          </cell>
        </row>
        <row r="376">
          <cell r="G376" t="str">
            <v>DET25017</v>
          </cell>
          <cell r="H376" t="str">
            <v>Praveenagouda Mahadevagouda Hiregoudra</v>
          </cell>
          <cell r="I376" t="str">
            <v>Male</v>
          </cell>
          <cell r="J376" t="str">
            <v>None</v>
          </cell>
          <cell r="L376" t="str">
            <v>Not Available</v>
          </cell>
          <cell r="M376" t="str">
            <v>No</v>
          </cell>
          <cell r="N376" t="str">
            <v>India</v>
          </cell>
          <cell r="O376" t="str">
            <v>91-8660104941</v>
          </cell>
          <cell r="AI376" t="str">
            <v>DET25017</v>
          </cell>
          <cell r="AJ376" t="str">
            <v>Deshpande Educational Trust Hubballi Office</v>
          </cell>
          <cell r="AK376" t="str">
            <v>India</v>
          </cell>
          <cell r="AL376" t="str">
            <v>Education</v>
          </cell>
          <cell r="AM376" t="str">
            <v>Skill In Village</v>
          </cell>
          <cell r="AN376" t="str">
            <v>Academics</v>
          </cell>
          <cell r="AO376" t="str">
            <v>Trainer</v>
          </cell>
          <cell r="AP376" t="str">
            <v>CRP</v>
          </cell>
          <cell r="AQ376" t="str">
            <v>Ashok . Hampannavar</v>
          </cell>
          <cell r="AR376" t="str">
            <v>Not Applicable</v>
          </cell>
          <cell r="AS376">
            <v>45722</v>
          </cell>
          <cell r="AT376" t="str">
            <v>Category C- Off-roll contract employees</v>
          </cell>
          <cell r="AW376" t="str">
            <v>FullTime</v>
          </cell>
          <cell r="AX376" t="str">
            <v>Contract Employee</v>
          </cell>
          <cell r="AY376" t="str">
            <v>Geo fencing 4 hours</v>
          </cell>
          <cell r="AZ376" t="str">
            <v>Sunday Weekly Off</v>
          </cell>
          <cell r="BA376" t="str">
            <v>Annual Leave Penalization</v>
          </cell>
          <cell r="BB376" t="str">
            <v>Geo Fencing + OD</v>
          </cell>
          <cell r="BC376" t="str">
            <v>karnataka</v>
          </cell>
          <cell r="BE376" t="str">
            <v>30 Days</v>
          </cell>
          <cell r="BF376" t="str">
            <v>AODPH7426Q</v>
          </cell>
          <cell r="BG376" t="str">
            <v>324151816743</v>
          </cell>
          <cell r="BJ376" t="str">
            <v>Working</v>
          </cell>
          <cell r="BK376">
            <v>45838</v>
          </cell>
          <cell r="BL376" t="str">
            <v xml:space="preserve">Resignation Approved. </v>
          </cell>
          <cell r="BM376" t="str">
            <v>Initiated</v>
          </cell>
          <cell r="BN376" t="str">
            <v>Employee Resignation</v>
          </cell>
          <cell r="BO376" t="str">
            <v>Other</v>
          </cell>
          <cell r="BP376" t="str">
            <v>working in gram panchayat as a full time employee...</v>
          </cell>
          <cell r="BQ376" t="str">
            <v>Skill In Village</v>
          </cell>
          <cell r="BR376" t="str">
            <v>Deshpande Education Trust</v>
          </cell>
        </row>
        <row r="377">
          <cell r="G377" t="str">
            <v>000010166</v>
          </cell>
          <cell r="H377" t="str">
            <v>Praveenakumar</v>
          </cell>
          <cell r="I377" t="str">
            <v>Male</v>
          </cell>
          <cell r="J377" t="str">
            <v>Single</v>
          </cell>
          <cell r="L377" t="str">
            <v>O+ (O Positive)</v>
          </cell>
          <cell r="M377" t="str">
            <v>No</v>
          </cell>
          <cell r="N377" t="str">
            <v>India</v>
          </cell>
          <cell r="O377" t="str">
            <v>91-9535953811</v>
          </cell>
          <cell r="R377" t="str">
            <v>praveensp899@gmail.com</v>
          </cell>
          <cell r="S377" t="str">
            <v>Vevekanda Nagar</v>
          </cell>
          <cell r="T377" t="str">
            <v>4th main Near Ganiga bhavana</v>
          </cell>
          <cell r="U377" t="str">
            <v>Gadag</v>
          </cell>
          <cell r="V377" t="str">
            <v>Karnataka</v>
          </cell>
          <cell r="W377" t="str">
            <v>582115</v>
          </cell>
          <cell r="X377" t="str">
            <v>India</v>
          </cell>
          <cell r="Y377" t="str">
            <v>Praveenkumar S Patil At: Basapur Tq: Kustgi Dist: Koppal</v>
          </cell>
          <cell r="Z377" t="str">
            <v>Near Bhavikatti</v>
          </cell>
          <cell r="AA377" t="str">
            <v>Koppal</v>
          </cell>
          <cell r="AB377" t="str">
            <v>Karnataka</v>
          </cell>
          <cell r="AC377" t="str">
            <v>583280</v>
          </cell>
          <cell r="AD377" t="str">
            <v>India</v>
          </cell>
          <cell r="AE377" t="str">
            <v xml:space="preserve">Shashidhar </v>
          </cell>
          <cell r="AF377" t="str">
            <v xml:space="preserve">Basamma </v>
          </cell>
          <cell r="AI377" t="str">
            <v>10166</v>
          </cell>
          <cell r="AJ377" t="str">
            <v>Deshpande Educational Trust Hubballi Office</v>
          </cell>
          <cell r="AK377" t="str">
            <v>India</v>
          </cell>
          <cell r="AL377" t="str">
            <v>Education</v>
          </cell>
          <cell r="AM377" t="str">
            <v>SkillPlus R</v>
          </cell>
          <cell r="AO377" t="str">
            <v>Impact Divisional Head</v>
          </cell>
          <cell r="AP377" t="str">
            <v>Manager</v>
          </cell>
          <cell r="AQ377" t="str">
            <v>Rajamahamad . .</v>
          </cell>
          <cell r="AR377" t="str">
            <v>Not Applicable</v>
          </cell>
          <cell r="AS377">
            <v>42835</v>
          </cell>
          <cell r="AT377" t="str">
            <v>Category A - On roll employees</v>
          </cell>
          <cell r="AU377" t="str">
            <v>L4</v>
          </cell>
          <cell r="AV377" t="str">
            <v>L4</v>
          </cell>
          <cell r="AW377" t="str">
            <v>FullTime</v>
          </cell>
          <cell r="AX377" t="str">
            <v>Permanent</v>
          </cell>
          <cell r="AY377" t="str">
            <v>Geo fencing 8 hours</v>
          </cell>
          <cell r="AZ377" t="str">
            <v>Sunday &amp; 2nd Saturday</v>
          </cell>
          <cell r="BA377" t="str">
            <v>Earned Leave Penalization</v>
          </cell>
          <cell r="BB377" t="str">
            <v>Geo Fencing + OD</v>
          </cell>
          <cell r="BC377" t="str">
            <v>karnataka</v>
          </cell>
          <cell r="BE377" t="str">
            <v>30 Days</v>
          </cell>
          <cell r="BF377" t="str">
            <v>DZKPP1464B</v>
          </cell>
          <cell r="BG377" t="str">
            <v>467423863470</v>
          </cell>
          <cell r="BH377" t="str">
            <v>GBHBL/1001889/000/134</v>
          </cell>
          <cell r="BI377" t="str">
            <v>101088446458</v>
          </cell>
          <cell r="BJ377" t="str">
            <v>Working</v>
          </cell>
          <cell r="BQ377" t="str">
            <v>Skill In Village</v>
          </cell>
          <cell r="BR377" t="str">
            <v>Deshpande Education Trust</v>
          </cell>
        </row>
        <row r="378">
          <cell r="G378" t="str">
            <v>CON202193</v>
          </cell>
          <cell r="H378" t="str">
            <v>Praveenkumar</v>
          </cell>
          <cell r="I378" t="str">
            <v>Male</v>
          </cell>
          <cell r="J378" t="str">
            <v>Single</v>
          </cell>
          <cell r="L378" t="str">
            <v>A+ (A Positive)</v>
          </cell>
          <cell r="M378" t="str">
            <v>No</v>
          </cell>
          <cell r="N378" t="str">
            <v>India</v>
          </cell>
          <cell r="O378" t="str">
            <v>91-9148009923</v>
          </cell>
          <cell r="AE378" t="str">
            <v xml:space="preserve">Dayanand. Koligudde </v>
          </cell>
          <cell r="AF378" t="str">
            <v xml:space="preserve">Sharada. Koligudde </v>
          </cell>
          <cell r="AI378" t="str">
            <v>CON202193</v>
          </cell>
          <cell r="AJ378" t="str">
            <v>Deshpande Educational Trust Hubballi Office</v>
          </cell>
          <cell r="AK378" t="str">
            <v>India</v>
          </cell>
          <cell r="AL378" t="str">
            <v>Education</v>
          </cell>
          <cell r="AM378" t="str">
            <v>SkillPlus</v>
          </cell>
          <cell r="AN378" t="str">
            <v>Academics</v>
          </cell>
          <cell r="AO378" t="str">
            <v>Trainer</v>
          </cell>
          <cell r="AP378" t="str">
            <v>Executive</v>
          </cell>
          <cell r="AQ378" t="str">
            <v>Shivappa . Patil</v>
          </cell>
          <cell r="AR378" t="str">
            <v>Not Applicable</v>
          </cell>
          <cell r="AS378">
            <v>44447</v>
          </cell>
          <cell r="AT378" t="str">
            <v>Category C- Off-roll contract employees</v>
          </cell>
          <cell r="AU378" t="str">
            <v>L1</v>
          </cell>
          <cell r="AV378" t="str">
            <v>L1</v>
          </cell>
          <cell r="AW378" t="str">
            <v>FullTime</v>
          </cell>
          <cell r="AX378" t="str">
            <v>Contract Employee</v>
          </cell>
          <cell r="AY378" t="str">
            <v>Geo fencing 8 hours</v>
          </cell>
          <cell r="AZ378" t="str">
            <v>Sunday Weekly Off</v>
          </cell>
          <cell r="BA378" t="str">
            <v>Annual Leave Penalization</v>
          </cell>
          <cell r="BB378" t="str">
            <v>Geo Fencing + OD</v>
          </cell>
          <cell r="BC378" t="str">
            <v>karnataka</v>
          </cell>
          <cell r="BE378" t="str">
            <v>30 Days</v>
          </cell>
          <cell r="BF378" t="str">
            <v>GUZPK6109P</v>
          </cell>
          <cell r="BG378" t="str">
            <v>890824261378</v>
          </cell>
          <cell r="BH378" t="str">
            <v>GBHBL10018890000010543</v>
          </cell>
          <cell r="BI378" t="str">
            <v>101897017409</v>
          </cell>
          <cell r="BJ378" t="str">
            <v>Working</v>
          </cell>
          <cell r="BQ378" t="str">
            <v>SkillPlus</v>
          </cell>
          <cell r="BR378" t="str">
            <v>Deshpande Education Trust</v>
          </cell>
        </row>
        <row r="379">
          <cell r="G379" t="str">
            <v>DET23224</v>
          </cell>
          <cell r="H379" t="str">
            <v>Preeti Shankrappa Mandewali</v>
          </cell>
          <cell r="I379" t="str">
            <v>Female</v>
          </cell>
          <cell r="J379" t="str">
            <v>Single</v>
          </cell>
          <cell r="L379" t="str">
            <v>O+ (O Positive)</v>
          </cell>
          <cell r="M379" t="str">
            <v>No</v>
          </cell>
          <cell r="N379" t="str">
            <v>India</v>
          </cell>
          <cell r="O379" t="str">
            <v>91-8971854170</v>
          </cell>
          <cell r="AI379" t="str">
            <v>DET23224</v>
          </cell>
          <cell r="AJ379" t="str">
            <v>Deshpande Educational Trust Hubballi Office</v>
          </cell>
          <cell r="AK379" t="str">
            <v>India</v>
          </cell>
          <cell r="AL379" t="str">
            <v>Education</v>
          </cell>
          <cell r="AM379" t="str">
            <v>SkillPlus R</v>
          </cell>
          <cell r="AN379" t="str">
            <v>Mobilization</v>
          </cell>
          <cell r="AO379" t="str">
            <v>Mobilization</v>
          </cell>
          <cell r="AP379" t="str">
            <v>Executive</v>
          </cell>
          <cell r="AQ379" t="str">
            <v>Ramkumar . Kavatagi</v>
          </cell>
          <cell r="AR379" t="str">
            <v>Not Applicable</v>
          </cell>
          <cell r="AS379">
            <v>45278</v>
          </cell>
          <cell r="AT379" t="str">
            <v>Category C- Off-roll contract employees</v>
          </cell>
          <cell r="AU379" t="str">
            <v>L1</v>
          </cell>
          <cell r="AV379" t="str">
            <v>L1</v>
          </cell>
          <cell r="AW379" t="str">
            <v>FullTime</v>
          </cell>
          <cell r="AX379" t="str">
            <v>Contract Employee</v>
          </cell>
          <cell r="AY379" t="str">
            <v>Flexi Shift  8 Hours</v>
          </cell>
          <cell r="AZ379" t="str">
            <v>Sunday &amp; 3rd Saturday</v>
          </cell>
          <cell r="BA379" t="str">
            <v>Annual Leave Penalization</v>
          </cell>
          <cell r="BB379" t="str">
            <v xml:space="preserve">Flexi Shift </v>
          </cell>
          <cell r="BC379" t="str">
            <v>karnataka</v>
          </cell>
          <cell r="BE379" t="str">
            <v>30 Days</v>
          </cell>
          <cell r="BF379" t="str">
            <v>HCBPM9850A</v>
          </cell>
          <cell r="BG379" t="str">
            <v>540528701854</v>
          </cell>
          <cell r="BH379" t="str">
            <v>GBHBL10018890000010774</v>
          </cell>
          <cell r="BI379" t="str">
            <v>101959582559</v>
          </cell>
          <cell r="BJ379" t="str">
            <v>Working</v>
          </cell>
          <cell r="BQ379" t="str">
            <v>SkillPlus R</v>
          </cell>
          <cell r="BR379" t="str">
            <v>Deshpande Education Trust</v>
          </cell>
        </row>
        <row r="380">
          <cell r="G380" t="str">
            <v>CON2022173</v>
          </cell>
          <cell r="H380" t="str">
            <v>Prema G M</v>
          </cell>
          <cell r="I380" t="str">
            <v>Female</v>
          </cell>
          <cell r="J380" t="str">
            <v>Single</v>
          </cell>
          <cell r="L380" t="str">
            <v>B+ (B Positive)</v>
          </cell>
          <cell r="M380" t="str">
            <v>No</v>
          </cell>
          <cell r="N380" t="str">
            <v>India</v>
          </cell>
          <cell r="O380" t="str">
            <v>91-8861500822</v>
          </cell>
          <cell r="AI380" t="str">
            <v>CON2022173</v>
          </cell>
          <cell r="AJ380" t="str">
            <v>Deshpande Educational Trust Hubballi Office</v>
          </cell>
          <cell r="AK380" t="str">
            <v>India</v>
          </cell>
          <cell r="AL380" t="str">
            <v>Education</v>
          </cell>
          <cell r="AM380" t="str">
            <v>SkillPlus</v>
          </cell>
          <cell r="AN380" t="str">
            <v>Academics</v>
          </cell>
          <cell r="AO380" t="str">
            <v>Trainer</v>
          </cell>
          <cell r="AP380" t="str">
            <v>Executive</v>
          </cell>
          <cell r="AQ380" t="str">
            <v>Ramesh . Chikkeri</v>
          </cell>
          <cell r="AR380" t="str">
            <v>Not Applicable</v>
          </cell>
          <cell r="AS380">
            <v>44840</v>
          </cell>
          <cell r="AT380" t="str">
            <v>Category C- Off-roll contract employees</v>
          </cell>
          <cell r="AU380" t="str">
            <v>L1</v>
          </cell>
          <cell r="AV380" t="str">
            <v>L1</v>
          </cell>
          <cell r="AW380" t="str">
            <v>FullTime</v>
          </cell>
          <cell r="AX380" t="str">
            <v>Contract Employee</v>
          </cell>
          <cell r="AY380" t="str">
            <v>Geo fencing 8 hours</v>
          </cell>
          <cell r="AZ380" t="str">
            <v>Sunday &amp; 1st Saturday</v>
          </cell>
          <cell r="BA380" t="str">
            <v>Annual Leave Penalization</v>
          </cell>
          <cell r="BB380" t="str">
            <v>Geo Fencing + OD</v>
          </cell>
          <cell r="BC380" t="str">
            <v>karnataka</v>
          </cell>
          <cell r="BE380" t="str">
            <v>30 Days</v>
          </cell>
          <cell r="BF380" t="str">
            <v>HVXPM7688P</v>
          </cell>
          <cell r="BG380" t="str">
            <v>251807080099</v>
          </cell>
          <cell r="BH380" t="str">
            <v>GBHBL10018890000010694</v>
          </cell>
          <cell r="BI380" t="str">
            <v>101998947466</v>
          </cell>
          <cell r="BJ380" t="str">
            <v>Working</v>
          </cell>
          <cell r="BQ380" t="str">
            <v>SkillPlus</v>
          </cell>
          <cell r="BR380" t="str">
            <v>Deshpande Education Trust</v>
          </cell>
        </row>
        <row r="381">
          <cell r="G381" t="str">
            <v>DET23154</v>
          </cell>
          <cell r="H381" t="str">
            <v>Priya Navalagund</v>
          </cell>
          <cell r="I381" t="str">
            <v>Female</v>
          </cell>
          <cell r="J381" t="str">
            <v>Single</v>
          </cell>
          <cell r="L381" t="str">
            <v>O+ (O Positive)</v>
          </cell>
          <cell r="M381" t="str">
            <v>No</v>
          </cell>
          <cell r="N381" t="str">
            <v>India</v>
          </cell>
          <cell r="O381" t="str">
            <v>91-9611932611</v>
          </cell>
          <cell r="P381" t="str">
            <v>8886659172</v>
          </cell>
          <cell r="R381" t="str">
            <v>priyanavalag.1920@gmail.com</v>
          </cell>
          <cell r="S381" t="str">
            <v>Mangalawar Phet Hubbli</v>
          </cell>
          <cell r="T381" t="str">
            <v>Near CBT Hubli</v>
          </cell>
          <cell r="U381" t="str">
            <v>Hubli</v>
          </cell>
          <cell r="V381" t="str">
            <v>Karnataka</v>
          </cell>
          <cell r="W381" t="str">
            <v>580020</v>
          </cell>
          <cell r="X381" t="str">
            <v>India</v>
          </cell>
          <cell r="Y381" t="str">
            <v>Mangalawar Phet Hubbli</v>
          </cell>
          <cell r="Z381" t="str">
            <v>Near CBT Hubli</v>
          </cell>
          <cell r="AA381" t="str">
            <v>Hubli</v>
          </cell>
          <cell r="AB381" t="str">
            <v>Karnataka</v>
          </cell>
          <cell r="AC381" t="str">
            <v>580020</v>
          </cell>
          <cell r="AD381" t="str">
            <v>India</v>
          </cell>
          <cell r="AI381" t="str">
            <v>DET23154</v>
          </cell>
          <cell r="AJ381" t="str">
            <v>Deshpande Educational Trust Hubballi Office</v>
          </cell>
          <cell r="AK381" t="str">
            <v>India</v>
          </cell>
          <cell r="AL381" t="str">
            <v>Education</v>
          </cell>
          <cell r="AM381" t="str">
            <v>SkillPlus</v>
          </cell>
          <cell r="AN381" t="str">
            <v>Data Management</v>
          </cell>
          <cell r="AO381" t="str">
            <v>Data and Admin</v>
          </cell>
          <cell r="AP381" t="str">
            <v>Data analyst cum Admin</v>
          </cell>
          <cell r="AQ381" t="str">
            <v>Veena . S</v>
          </cell>
          <cell r="AR381" t="str">
            <v>Not Applicable</v>
          </cell>
          <cell r="AS381">
            <v>45117</v>
          </cell>
          <cell r="AT381" t="str">
            <v>Category C- Off-roll contract employees</v>
          </cell>
          <cell r="AU381" t="str">
            <v>L1</v>
          </cell>
          <cell r="AV381" t="str">
            <v>L1</v>
          </cell>
          <cell r="AW381" t="str">
            <v>FullTime</v>
          </cell>
          <cell r="AX381" t="str">
            <v>Contract Employee</v>
          </cell>
          <cell r="AY381" t="str">
            <v>Office Time</v>
          </cell>
          <cell r="AZ381" t="str">
            <v>Sunday &amp; 2nd Saturday</v>
          </cell>
          <cell r="BA381" t="str">
            <v>Annual Leave Penalization</v>
          </cell>
          <cell r="BB381" t="str">
            <v>Biometric + OD + WFH</v>
          </cell>
          <cell r="BC381" t="str">
            <v>karnataka</v>
          </cell>
          <cell r="BE381" t="str">
            <v>30 Days</v>
          </cell>
          <cell r="BF381" t="str">
            <v>BZMPN1087J</v>
          </cell>
          <cell r="BG381" t="str">
            <v>669885749868</v>
          </cell>
          <cell r="BH381" t="str">
            <v>GBHBL10018890000010813</v>
          </cell>
          <cell r="BI381" t="str">
            <v>102060889712</v>
          </cell>
          <cell r="BJ381" t="str">
            <v>Working</v>
          </cell>
          <cell r="BQ381" t="str">
            <v>SkillPlus</v>
          </cell>
          <cell r="BR381" t="str">
            <v>Deshpande Education Trust</v>
          </cell>
        </row>
        <row r="382">
          <cell r="G382" t="str">
            <v>DET24140</v>
          </cell>
          <cell r="H382" t="str">
            <v>Priyanka Basappa Shankargouda</v>
          </cell>
          <cell r="I382" t="str">
            <v>Female</v>
          </cell>
          <cell r="J382" t="str">
            <v>Single</v>
          </cell>
          <cell r="L382" t="str">
            <v>O+ (O Positive)</v>
          </cell>
          <cell r="M382" t="str">
            <v>No</v>
          </cell>
          <cell r="N382" t="str">
            <v>India</v>
          </cell>
          <cell r="O382" t="str">
            <v>91-7338043928</v>
          </cell>
          <cell r="R382" t="str">
            <v>priyankashankargouda2002@gmail.com</v>
          </cell>
          <cell r="Y382" t="str">
            <v>#107 patil galli, alarwad, Belagavi Pin code: 590003</v>
          </cell>
          <cell r="AA382" t="str">
            <v>Belgaum</v>
          </cell>
          <cell r="AB382" t="str">
            <v>KA</v>
          </cell>
          <cell r="AC382" t="str">
            <v>590003</v>
          </cell>
          <cell r="AD382" t="str">
            <v>India</v>
          </cell>
          <cell r="AI382" t="str">
            <v>DET24140</v>
          </cell>
          <cell r="AJ382" t="str">
            <v>Deshpande Educational Trust Hubballi Office</v>
          </cell>
          <cell r="AK382" t="str">
            <v>India</v>
          </cell>
          <cell r="AL382" t="str">
            <v>Education</v>
          </cell>
          <cell r="AM382" t="str">
            <v>Skill In Village</v>
          </cell>
          <cell r="AN382" t="str">
            <v>Academics</v>
          </cell>
          <cell r="AO382" t="str">
            <v>Trainer</v>
          </cell>
          <cell r="AP382" t="str">
            <v>CRP</v>
          </cell>
          <cell r="AQ382" t="str">
            <v>Ramesh Suresh Huchchappagol</v>
          </cell>
          <cell r="AR382" t="str">
            <v>Not Applicable</v>
          </cell>
          <cell r="AS382">
            <v>45537</v>
          </cell>
          <cell r="AT382" t="str">
            <v>Category C- Off-roll contract employees</v>
          </cell>
          <cell r="AU382" t="str">
            <v>L0</v>
          </cell>
          <cell r="AV382" t="str">
            <v>L0</v>
          </cell>
          <cell r="AW382" t="str">
            <v>PartTime</v>
          </cell>
          <cell r="AX382" t="str">
            <v>Contract Employee</v>
          </cell>
          <cell r="AY382" t="str">
            <v>Geo fencing 4 hours</v>
          </cell>
          <cell r="AZ382" t="str">
            <v>Sunday Weekly Off</v>
          </cell>
          <cell r="BA382" t="str">
            <v>Annual Leave Penalization</v>
          </cell>
          <cell r="BB382" t="str">
            <v>Geo Fencing + OD</v>
          </cell>
          <cell r="BC382" t="str">
            <v>karnataka</v>
          </cell>
          <cell r="BE382" t="str">
            <v>15 Days</v>
          </cell>
          <cell r="BJ382" t="str">
            <v>Working</v>
          </cell>
          <cell r="BQ382" t="str">
            <v>Skill In Village</v>
          </cell>
          <cell r="BR382" t="str">
            <v>Deshpande Education Trust</v>
          </cell>
        </row>
        <row r="383">
          <cell r="G383" t="str">
            <v>CON202270</v>
          </cell>
          <cell r="H383" t="str">
            <v>Priyanka K Virakthamath</v>
          </cell>
          <cell r="I383" t="str">
            <v>Female</v>
          </cell>
          <cell r="J383" t="str">
            <v>Single</v>
          </cell>
          <cell r="L383" t="str">
            <v>O+ (O Positive)</v>
          </cell>
          <cell r="M383" t="str">
            <v>No</v>
          </cell>
          <cell r="N383" t="str">
            <v>India</v>
          </cell>
          <cell r="O383" t="str">
            <v>91-7829142612</v>
          </cell>
          <cell r="AI383" t="str">
            <v>CON202270</v>
          </cell>
          <cell r="AJ383" t="str">
            <v>Deshpande Educational Trust Hubballi Office</v>
          </cell>
          <cell r="AK383" t="str">
            <v>India</v>
          </cell>
          <cell r="AL383" t="str">
            <v>Education</v>
          </cell>
          <cell r="AM383" t="str">
            <v>SkillPlus</v>
          </cell>
          <cell r="AN383" t="str">
            <v>Mobilization</v>
          </cell>
          <cell r="AO383" t="str">
            <v>Mobilization</v>
          </cell>
          <cell r="AP383" t="str">
            <v>Executive</v>
          </cell>
          <cell r="AQ383" t="str">
            <v>Channabasappa . Gudli</v>
          </cell>
          <cell r="AR383" t="str">
            <v>Not Applicable</v>
          </cell>
          <cell r="AS383">
            <v>44702</v>
          </cell>
          <cell r="AT383" t="str">
            <v>Category C- Off-roll contract employees</v>
          </cell>
          <cell r="AU383" t="str">
            <v>L1</v>
          </cell>
          <cell r="AV383" t="str">
            <v>L1</v>
          </cell>
          <cell r="AW383" t="str">
            <v>FullTime</v>
          </cell>
          <cell r="AX383" t="str">
            <v>Contract Employee</v>
          </cell>
          <cell r="AY383" t="str">
            <v>Flexi Shift  8 Hours</v>
          </cell>
          <cell r="AZ383" t="str">
            <v>Sunday &amp; Last Saturday</v>
          </cell>
          <cell r="BA383" t="str">
            <v>Annual Leave Penalization</v>
          </cell>
          <cell r="BB383" t="str">
            <v xml:space="preserve">Flexi Shift </v>
          </cell>
          <cell r="BC383" t="str">
            <v>karnataka</v>
          </cell>
          <cell r="BE383" t="str">
            <v>30 Days</v>
          </cell>
          <cell r="BF383" t="str">
            <v>CFAPV6139Q</v>
          </cell>
          <cell r="BG383" t="str">
            <v>617840725311</v>
          </cell>
          <cell r="BH383" t="str">
            <v>GBHBL10018890000010515</v>
          </cell>
          <cell r="BI383" t="str">
            <v>101896892152</v>
          </cell>
          <cell r="BJ383" t="str">
            <v>Working</v>
          </cell>
          <cell r="BQ383" t="str">
            <v>SkillPlus</v>
          </cell>
          <cell r="BR383" t="str">
            <v>Deshpande Education Trust</v>
          </cell>
        </row>
        <row r="384">
          <cell r="G384" t="str">
            <v>DET24169</v>
          </cell>
          <cell r="H384" t="str">
            <v>Priyanka Meharwade</v>
          </cell>
          <cell r="I384" t="str">
            <v>Female</v>
          </cell>
          <cell r="J384" t="str">
            <v>Single</v>
          </cell>
          <cell r="L384" t="str">
            <v>AB+ (AB Positive)</v>
          </cell>
          <cell r="M384" t="str">
            <v>No</v>
          </cell>
          <cell r="N384" t="str">
            <v>India</v>
          </cell>
          <cell r="O384" t="str">
            <v>91-8904771677</v>
          </cell>
          <cell r="Q384" t="str">
            <v>7795812611</v>
          </cell>
          <cell r="R384" t="str">
            <v>priyankameharwade2197@gmail.com</v>
          </cell>
          <cell r="S384" t="str">
            <v>#35 Aditya layout</v>
          </cell>
          <cell r="T384" t="str">
            <v>Near koremma temple, nearby Sivalli Hebballi road, Gopankoppa</v>
          </cell>
          <cell r="U384" t="str">
            <v>Hubballi</v>
          </cell>
          <cell r="V384" t="str">
            <v>Karnataka</v>
          </cell>
          <cell r="W384" t="str">
            <v>580023</v>
          </cell>
          <cell r="X384" t="str">
            <v>India</v>
          </cell>
          <cell r="Y384" t="str">
            <v>#35 Aditya layout</v>
          </cell>
          <cell r="Z384" t="str">
            <v>Near koremma temple, nearby Sivalli Hebballi road, Gopankoppa</v>
          </cell>
          <cell r="AA384" t="str">
            <v>Hubballi</v>
          </cell>
          <cell r="AB384" t="str">
            <v>Karnataka</v>
          </cell>
          <cell r="AC384" t="str">
            <v>580023</v>
          </cell>
          <cell r="AD384" t="str">
            <v>India</v>
          </cell>
          <cell r="AI384" t="str">
            <v>DET24169</v>
          </cell>
          <cell r="AJ384" t="str">
            <v>Deshpande Educational Trust Hubballi Office</v>
          </cell>
          <cell r="AK384" t="str">
            <v>India</v>
          </cell>
          <cell r="AL384" t="str">
            <v>Education</v>
          </cell>
          <cell r="AM384" t="str">
            <v>SkillPlus R</v>
          </cell>
          <cell r="AN384" t="str">
            <v>Academics</v>
          </cell>
          <cell r="AO384" t="str">
            <v>Trainer</v>
          </cell>
          <cell r="AP384" t="str">
            <v>E&amp;C Trainer</v>
          </cell>
          <cell r="AQ384" t="str">
            <v>Roopa S Ugrankar</v>
          </cell>
          <cell r="AR384" t="str">
            <v>Not Applicable</v>
          </cell>
          <cell r="AS384">
            <v>45628</v>
          </cell>
          <cell r="AT384" t="str">
            <v>Category C- Off-roll contract employees</v>
          </cell>
          <cell r="AU384" t="str">
            <v>L1</v>
          </cell>
          <cell r="AV384" t="str">
            <v>L1</v>
          </cell>
          <cell r="AW384" t="str">
            <v>FullTime</v>
          </cell>
          <cell r="AX384" t="str">
            <v>Contract Employee</v>
          </cell>
          <cell r="AY384" t="str">
            <v>Office Time</v>
          </cell>
          <cell r="AZ384" t="str">
            <v>Sunday &amp; 3rd Saturday</v>
          </cell>
          <cell r="BA384" t="str">
            <v>Annual Leave Penalization</v>
          </cell>
          <cell r="BB384" t="str">
            <v>Bio-Metric + OD</v>
          </cell>
          <cell r="BC384" t="str">
            <v>karnataka</v>
          </cell>
          <cell r="BE384" t="str">
            <v>30 Days</v>
          </cell>
          <cell r="BF384" t="str">
            <v>EBLPM6498C</v>
          </cell>
          <cell r="BG384" t="str">
            <v>843873714940</v>
          </cell>
          <cell r="BJ384" t="str">
            <v>Working</v>
          </cell>
          <cell r="BQ384" t="str">
            <v>SkillPlus R</v>
          </cell>
          <cell r="BR384" t="str">
            <v>Deshpande Education Trust</v>
          </cell>
        </row>
        <row r="385">
          <cell r="G385" t="str">
            <v>DET23225</v>
          </cell>
          <cell r="H385" t="str">
            <v>Priyanka Ramanappa Ajagunde</v>
          </cell>
          <cell r="I385" t="str">
            <v>Female</v>
          </cell>
          <cell r="J385" t="str">
            <v>Single</v>
          </cell>
          <cell r="L385" t="str">
            <v>AB+ (AB Positive)</v>
          </cell>
          <cell r="M385" t="str">
            <v>No</v>
          </cell>
          <cell r="N385" t="str">
            <v>India</v>
          </cell>
          <cell r="O385" t="str">
            <v>91-9356840398</v>
          </cell>
          <cell r="R385" t="str">
            <v>priyankaajaunde@gmail.com</v>
          </cell>
          <cell r="AE385" t="str">
            <v xml:space="preserve">Andenppa </v>
          </cell>
          <cell r="AF385" t="str">
            <v xml:space="preserve">Nagamani </v>
          </cell>
          <cell r="AG385" t="str">
            <v xml:space="preserve">Ramanappa Ajagunde </v>
          </cell>
          <cell r="AI385" t="str">
            <v>DET23225</v>
          </cell>
          <cell r="AJ385" t="str">
            <v>Deshpande Educational Trust Hubballi Office</v>
          </cell>
          <cell r="AK385" t="str">
            <v>India</v>
          </cell>
          <cell r="AL385" t="str">
            <v>Education</v>
          </cell>
          <cell r="AM385" t="str">
            <v>Skill In Village</v>
          </cell>
          <cell r="AN385" t="str">
            <v>Academics</v>
          </cell>
          <cell r="AO385" t="str">
            <v>Trainer</v>
          </cell>
          <cell r="AP385" t="str">
            <v>CRP</v>
          </cell>
          <cell r="AQ385" t="str">
            <v>Praveen . Magadum</v>
          </cell>
          <cell r="AR385" t="str">
            <v>Not Applicable</v>
          </cell>
          <cell r="AS385">
            <v>45279</v>
          </cell>
          <cell r="AT385" t="str">
            <v>Category C- Off-roll contract employees</v>
          </cell>
          <cell r="AU385" t="str">
            <v>L0</v>
          </cell>
          <cell r="AV385" t="str">
            <v>L0</v>
          </cell>
          <cell r="AW385" t="str">
            <v>PartTime</v>
          </cell>
          <cell r="AX385" t="str">
            <v>Contract Employee</v>
          </cell>
          <cell r="AY385" t="str">
            <v>Geo fencing 4 hours</v>
          </cell>
          <cell r="AZ385" t="str">
            <v>Sunday Weekly Off</v>
          </cell>
          <cell r="BA385" t="str">
            <v>Annual Leave Penalization</v>
          </cell>
          <cell r="BB385" t="str">
            <v>Geo Fencing + OD</v>
          </cell>
          <cell r="BC385" t="str">
            <v>karnataka</v>
          </cell>
          <cell r="BE385" t="str">
            <v>15 Days</v>
          </cell>
          <cell r="BF385" t="str">
            <v>CSQPD1524A</v>
          </cell>
          <cell r="BG385" t="str">
            <v>574022269675</v>
          </cell>
          <cell r="BJ385" t="str">
            <v>Working</v>
          </cell>
          <cell r="BQ385" t="str">
            <v>Skill In Village</v>
          </cell>
          <cell r="BR385" t="str">
            <v>Deshpande Education Trust</v>
          </cell>
        </row>
        <row r="386">
          <cell r="G386" t="str">
            <v>DET25048</v>
          </cell>
          <cell r="H386" t="str">
            <v>Priyanka Ramesh Araganji</v>
          </cell>
          <cell r="I386" t="str">
            <v>Female</v>
          </cell>
          <cell r="J386" t="str">
            <v>None</v>
          </cell>
          <cell r="L386" t="str">
            <v>Not Available</v>
          </cell>
          <cell r="M386" t="str">
            <v>No</v>
          </cell>
          <cell r="N386" t="str">
            <v>India</v>
          </cell>
          <cell r="O386" t="str">
            <v>91-8088442634</v>
          </cell>
          <cell r="R386" t="str">
            <v>priyankaaraganji3@gmail.com</v>
          </cell>
          <cell r="AI386" t="str">
            <v>DET25048</v>
          </cell>
          <cell r="AJ386" t="str">
            <v>Deshpande Educational Trust Hubballi Office</v>
          </cell>
          <cell r="AK386" t="str">
            <v>India</v>
          </cell>
          <cell r="AL386" t="str">
            <v>Education</v>
          </cell>
          <cell r="AM386" t="str">
            <v>Skill In Village</v>
          </cell>
          <cell r="AN386" t="str">
            <v>Academics</v>
          </cell>
          <cell r="AO386" t="str">
            <v>Trainer</v>
          </cell>
          <cell r="AP386" t="str">
            <v>CRP</v>
          </cell>
          <cell r="AQ386" t="str">
            <v>Mallikarjun . Kotabal</v>
          </cell>
          <cell r="AR386" t="str">
            <v>Not Applicable</v>
          </cell>
          <cell r="AS386">
            <v>45789</v>
          </cell>
          <cell r="AT386" t="str">
            <v>Category C- Off-roll contract employees</v>
          </cell>
          <cell r="AU386" t="str">
            <v>L0</v>
          </cell>
          <cell r="AV386" t="str">
            <v>L0</v>
          </cell>
          <cell r="AW386" t="str">
            <v>FullTime</v>
          </cell>
          <cell r="AX386" t="str">
            <v>Contract Employee</v>
          </cell>
          <cell r="AY386" t="str">
            <v>Geo fencing 4 hours</v>
          </cell>
          <cell r="AZ386" t="str">
            <v>Sunday Weekly Off</v>
          </cell>
          <cell r="BA386" t="str">
            <v>Annual Leave Penalization</v>
          </cell>
          <cell r="BB386" t="str">
            <v>Geo Fencing + OD</v>
          </cell>
          <cell r="BC386" t="str">
            <v>karnataka</v>
          </cell>
          <cell r="BE386" t="str">
            <v>15 Days</v>
          </cell>
          <cell r="BF386" t="str">
            <v>EWPPA6796C</v>
          </cell>
          <cell r="BG386" t="str">
            <v>393352802054</v>
          </cell>
          <cell r="BJ386" t="str">
            <v>Working</v>
          </cell>
          <cell r="BQ386" t="str">
            <v>Skill In Village</v>
          </cell>
          <cell r="BR386" t="str">
            <v>Deshpande Education Trust</v>
          </cell>
        </row>
        <row r="387">
          <cell r="G387" t="str">
            <v>DET25037</v>
          </cell>
          <cell r="H387" t="str">
            <v>Puja Ravi Pattar</v>
          </cell>
          <cell r="I387" t="str">
            <v>Female</v>
          </cell>
          <cell r="J387" t="str">
            <v>None</v>
          </cell>
          <cell r="L387" t="str">
            <v>Not Available</v>
          </cell>
          <cell r="M387" t="str">
            <v>No</v>
          </cell>
          <cell r="N387" t="str">
            <v>India</v>
          </cell>
          <cell r="O387" t="str">
            <v>91-7204647236</v>
          </cell>
          <cell r="AI387" t="str">
            <v>DET25037</v>
          </cell>
          <cell r="AJ387" t="str">
            <v>Deshpande Educational Trust Hubballi Office</v>
          </cell>
          <cell r="AK387" t="str">
            <v>India</v>
          </cell>
          <cell r="AL387" t="str">
            <v>Education</v>
          </cell>
          <cell r="AM387" t="str">
            <v>Skill In Village</v>
          </cell>
          <cell r="AN387" t="str">
            <v>Academics</v>
          </cell>
          <cell r="AO387" t="str">
            <v>Trainer</v>
          </cell>
          <cell r="AP387" t="str">
            <v>CRP</v>
          </cell>
          <cell r="AQ387" t="str">
            <v>Iranna . Dummawad</v>
          </cell>
          <cell r="AR387" t="str">
            <v>Not Applicable</v>
          </cell>
          <cell r="AS387">
            <v>45784</v>
          </cell>
          <cell r="AT387" t="str">
            <v>Category C- Off-roll contract employees</v>
          </cell>
          <cell r="AU387" t="str">
            <v>L0</v>
          </cell>
          <cell r="AV387" t="str">
            <v>L0</v>
          </cell>
          <cell r="AW387" t="str">
            <v>FullTime</v>
          </cell>
          <cell r="AX387" t="str">
            <v>Contract Employee</v>
          </cell>
          <cell r="AY387" t="str">
            <v>Geo fencing 4 hours</v>
          </cell>
          <cell r="AZ387" t="str">
            <v>Sunday Weekly Off</v>
          </cell>
          <cell r="BA387" t="str">
            <v>Annual Leave Penalization</v>
          </cell>
          <cell r="BB387" t="str">
            <v>Geo Fencing + OD</v>
          </cell>
          <cell r="BC387" t="str">
            <v>karnataka</v>
          </cell>
          <cell r="BE387" t="str">
            <v>15 Days</v>
          </cell>
          <cell r="BF387" t="str">
            <v>ECOPB7511M</v>
          </cell>
          <cell r="BG387" t="str">
            <v>264344936997</v>
          </cell>
          <cell r="BJ387" t="str">
            <v>Working</v>
          </cell>
          <cell r="BK387">
            <v>45838</v>
          </cell>
          <cell r="BL387" t="str">
            <v xml:space="preserve">Resignation Approved. </v>
          </cell>
          <cell r="BM387" t="str">
            <v>Initiated</v>
          </cell>
          <cell r="BN387" t="str">
            <v>Employee Resignation</v>
          </cell>
          <cell r="BO387" t="str">
            <v>Personal Reasons</v>
          </cell>
          <cell r="BP387" t="str">
            <v>I talked with CH so I want resign my post of CRP due to my health problem.</v>
          </cell>
          <cell r="BQ387" t="str">
            <v>Skill In Village</v>
          </cell>
          <cell r="BR387" t="str">
            <v>Deshpande Education Trust</v>
          </cell>
        </row>
        <row r="388">
          <cell r="G388" t="str">
            <v>DET202341</v>
          </cell>
          <cell r="H388" t="str">
            <v>Pushpa C Hebbal</v>
          </cell>
          <cell r="I388" t="str">
            <v>Female</v>
          </cell>
          <cell r="J388" t="str">
            <v>Single</v>
          </cell>
          <cell r="L388" t="str">
            <v>O+ (O Positive)</v>
          </cell>
          <cell r="M388" t="str">
            <v>No</v>
          </cell>
          <cell r="N388" t="str">
            <v>India</v>
          </cell>
          <cell r="O388" t="str">
            <v>91-6366830781</v>
          </cell>
          <cell r="AI388" t="str">
            <v>DET202341</v>
          </cell>
          <cell r="AJ388" t="str">
            <v>Deshpande Educational Trust Hubballi Office</v>
          </cell>
          <cell r="AK388" t="str">
            <v>India</v>
          </cell>
          <cell r="AL388" t="str">
            <v>Education</v>
          </cell>
          <cell r="AM388" t="str">
            <v>Skill In Village</v>
          </cell>
          <cell r="AN388" t="str">
            <v>Academics</v>
          </cell>
          <cell r="AO388" t="str">
            <v>Trainer</v>
          </cell>
          <cell r="AP388" t="str">
            <v>CRP</v>
          </cell>
          <cell r="AQ388" t="str">
            <v>Ashok . Hadapad</v>
          </cell>
          <cell r="AR388" t="str">
            <v>Not Applicable</v>
          </cell>
          <cell r="AS388">
            <v>45029</v>
          </cell>
          <cell r="AT388" t="str">
            <v>Category C- Off-roll contract employees</v>
          </cell>
          <cell r="AU388" t="str">
            <v>L0</v>
          </cell>
          <cell r="AV388" t="str">
            <v>L0</v>
          </cell>
          <cell r="AW388" t="str">
            <v>PartTime</v>
          </cell>
          <cell r="AX388" t="str">
            <v>Contract Employee</v>
          </cell>
          <cell r="AY388" t="str">
            <v>Geo fencing 4 hours</v>
          </cell>
          <cell r="AZ388" t="str">
            <v>Sunday Weekly Off</v>
          </cell>
          <cell r="BA388" t="str">
            <v>Annual Leave Penalization</v>
          </cell>
          <cell r="BB388" t="str">
            <v>Geo Fencing + OD</v>
          </cell>
          <cell r="BC388" t="str">
            <v>karnataka</v>
          </cell>
          <cell r="BE388" t="str">
            <v>15 Days</v>
          </cell>
          <cell r="BF388" t="str">
            <v>BSAPH1159J</v>
          </cell>
          <cell r="BG388" t="str">
            <v>650485021614</v>
          </cell>
          <cell r="BJ388" t="str">
            <v>Working</v>
          </cell>
          <cell r="BQ388" t="str">
            <v>Skill In Village</v>
          </cell>
          <cell r="BR388" t="str">
            <v>Deshpande Education Trust</v>
          </cell>
        </row>
        <row r="389">
          <cell r="G389" t="str">
            <v>DET23167</v>
          </cell>
          <cell r="H389" t="str">
            <v>Pushpa Totager</v>
          </cell>
          <cell r="I389" t="str">
            <v>Female</v>
          </cell>
          <cell r="J389" t="str">
            <v>Widowed</v>
          </cell>
          <cell r="L389" t="str">
            <v>B+ (B Positive)</v>
          </cell>
          <cell r="M389" t="str">
            <v>No</v>
          </cell>
          <cell r="N389" t="str">
            <v>India</v>
          </cell>
          <cell r="O389" t="str">
            <v>91-9620249012</v>
          </cell>
          <cell r="P389" t="str">
            <v>9740328910</v>
          </cell>
          <cell r="R389" t="str">
            <v>shobanpush@gmail.com</v>
          </cell>
          <cell r="S389" t="str">
            <v>Vidhyanagar Hubli</v>
          </cell>
          <cell r="U389" t="str">
            <v>Hubli</v>
          </cell>
          <cell r="V389" t="str">
            <v>karnataka</v>
          </cell>
          <cell r="W389" t="str">
            <v>580021</v>
          </cell>
          <cell r="X389" t="str">
            <v>India</v>
          </cell>
          <cell r="Y389" t="str">
            <v>Gurubhavanigunda</v>
          </cell>
          <cell r="AA389" t="str">
            <v>Natrampalli,Vellore</v>
          </cell>
          <cell r="AB389" t="str">
            <v>Tamilnadu</v>
          </cell>
          <cell r="AC389" t="str">
            <v>635852</v>
          </cell>
          <cell r="AD389" t="str">
            <v>India</v>
          </cell>
          <cell r="AE389" t="str">
            <v xml:space="preserve">Basavaraj </v>
          </cell>
          <cell r="AF389" t="str">
            <v xml:space="preserve">Mahadevi </v>
          </cell>
          <cell r="AG389" t="str">
            <v xml:space="preserve">M Pratap </v>
          </cell>
          <cell r="AI389" t="str">
            <v>DET23167</v>
          </cell>
          <cell r="AJ389" t="str">
            <v>Deshpande Educational Trust Hubballi Office</v>
          </cell>
          <cell r="AK389" t="str">
            <v>India</v>
          </cell>
          <cell r="AL389" t="str">
            <v>Education</v>
          </cell>
          <cell r="AM389" t="str">
            <v>SkillPlus R</v>
          </cell>
          <cell r="AN389" t="str">
            <v>Placement</v>
          </cell>
          <cell r="AO389" t="str">
            <v>Placement</v>
          </cell>
          <cell r="AP389" t="str">
            <v>Executive</v>
          </cell>
          <cell r="AQ389" t="str">
            <v>Abhinandan . Kavale</v>
          </cell>
          <cell r="AR389" t="str">
            <v>Not Applicable</v>
          </cell>
          <cell r="AS389">
            <v>45155</v>
          </cell>
          <cell r="AT389" t="str">
            <v>Category C- Off-roll contract employees</v>
          </cell>
          <cell r="AU389" t="str">
            <v>L1</v>
          </cell>
          <cell r="AV389" t="str">
            <v>L1</v>
          </cell>
          <cell r="AW389" t="str">
            <v>FullTime</v>
          </cell>
          <cell r="AX389" t="str">
            <v>Contract Employee</v>
          </cell>
          <cell r="AY389" t="str">
            <v>Office Time</v>
          </cell>
          <cell r="AZ389" t="str">
            <v>Sunday &amp; 3rd Saturday</v>
          </cell>
          <cell r="BA389" t="str">
            <v>Annual Leave Penalization</v>
          </cell>
          <cell r="BB389" t="str">
            <v>Bio-Metric + OD</v>
          </cell>
          <cell r="BC389" t="str">
            <v>karnataka</v>
          </cell>
          <cell r="BE389" t="str">
            <v>15 Days</v>
          </cell>
          <cell r="BF389" t="str">
            <v>AQQPT7262H</v>
          </cell>
          <cell r="BG389" t="str">
            <v>990405976310</v>
          </cell>
          <cell r="BJ389" t="str">
            <v>Working</v>
          </cell>
          <cell r="BQ389" t="str">
            <v>SkillPlus R</v>
          </cell>
          <cell r="BR389" t="str">
            <v>Deshpande Education Trust</v>
          </cell>
        </row>
        <row r="390">
          <cell r="G390" t="str">
            <v>DET24161</v>
          </cell>
          <cell r="H390" t="str">
            <v>Pushpa Y Kamatar</v>
          </cell>
          <cell r="I390" t="str">
            <v>Female</v>
          </cell>
          <cell r="J390" t="str">
            <v>Single</v>
          </cell>
          <cell r="L390" t="str">
            <v>B+ (B Positive)</v>
          </cell>
          <cell r="M390" t="str">
            <v>No</v>
          </cell>
          <cell r="N390" t="str">
            <v>India</v>
          </cell>
          <cell r="O390" t="str">
            <v>91-8971348019</v>
          </cell>
          <cell r="R390" t="str">
            <v>pushpakamatar13@gmail.com</v>
          </cell>
          <cell r="S390" t="str">
            <v xml:space="preserve"> #46 Folra park 2nd cross</v>
          </cell>
          <cell r="T390" t="str">
            <v xml:space="preserve">Amargol </v>
          </cell>
          <cell r="U390" t="str">
            <v>Hubballi</v>
          </cell>
          <cell r="V390" t="str">
            <v>Karnataka</v>
          </cell>
          <cell r="W390" t="str">
            <v>580025</v>
          </cell>
          <cell r="Y390" t="str">
            <v xml:space="preserve"> #46 Folra park 2nd cross</v>
          </cell>
          <cell r="Z390" t="str">
            <v xml:space="preserve">Amargol </v>
          </cell>
          <cell r="AA390" t="str">
            <v>Hubballi</v>
          </cell>
          <cell r="AB390" t="str">
            <v>Karnataka</v>
          </cell>
          <cell r="AC390" t="str">
            <v>580025</v>
          </cell>
          <cell r="AE390" t="str">
            <v xml:space="preserve">. </v>
          </cell>
          <cell r="AI390" t="str">
            <v>DET24161</v>
          </cell>
          <cell r="AJ390" t="str">
            <v>Deshpande Foundation Hubballi Office</v>
          </cell>
          <cell r="AK390" t="str">
            <v>India</v>
          </cell>
          <cell r="AL390" t="str">
            <v>Education</v>
          </cell>
          <cell r="AM390" t="str">
            <v>EarlySpark</v>
          </cell>
          <cell r="AN390" t="str">
            <v>Academics</v>
          </cell>
          <cell r="AO390" t="str">
            <v>Trainer</v>
          </cell>
          <cell r="AP390" t="str">
            <v>Instructor</v>
          </cell>
          <cell r="AQ390" t="str">
            <v>Vijayalaxmi B Chabbi</v>
          </cell>
          <cell r="AR390" t="str">
            <v>Not Applicable</v>
          </cell>
          <cell r="AS390">
            <v>45582</v>
          </cell>
          <cell r="AT390" t="str">
            <v>Category C- Off-roll contract employees</v>
          </cell>
          <cell r="AU390" t="str">
            <v>L1</v>
          </cell>
          <cell r="AV390" t="str">
            <v>L1</v>
          </cell>
          <cell r="AW390" t="str">
            <v>FullTime</v>
          </cell>
          <cell r="AX390" t="str">
            <v>Contract Employee</v>
          </cell>
          <cell r="AY390" t="str">
            <v>Geo fencing 8 hours</v>
          </cell>
          <cell r="AZ390" t="str">
            <v>Sunday &amp; 3rd Saturday</v>
          </cell>
          <cell r="BA390" t="str">
            <v>Annual Leave Penalization</v>
          </cell>
          <cell r="BB390" t="str">
            <v>Geo Fencing + OD</v>
          </cell>
          <cell r="BC390" t="str">
            <v>karnataka</v>
          </cell>
          <cell r="BE390" t="str">
            <v>30 Days</v>
          </cell>
          <cell r="BF390" t="str">
            <v>MVCPK9113M</v>
          </cell>
          <cell r="BG390" t="str">
            <v>889786793036</v>
          </cell>
          <cell r="BJ390" t="str">
            <v>Working</v>
          </cell>
          <cell r="BQ390" t="str">
            <v>Early Spark</v>
          </cell>
          <cell r="BR390" t="str">
            <v>Deshpande Education Trust</v>
          </cell>
        </row>
        <row r="391">
          <cell r="G391" t="str">
            <v>CON2021155</v>
          </cell>
          <cell r="H391" t="str">
            <v>Pushpalatha Chinagudi</v>
          </cell>
          <cell r="I391" t="str">
            <v>Female</v>
          </cell>
          <cell r="J391" t="str">
            <v>Single</v>
          </cell>
          <cell r="L391" t="str">
            <v>Not Available</v>
          </cell>
          <cell r="M391" t="str">
            <v>No</v>
          </cell>
          <cell r="N391" t="str">
            <v>India</v>
          </cell>
          <cell r="O391" t="str">
            <v>91-9972867902</v>
          </cell>
          <cell r="R391" t="str">
            <v>latapusphak@gmail.com</v>
          </cell>
          <cell r="AI391" t="str">
            <v>CON2021155</v>
          </cell>
          <cell r="AJ391" t="str">
            <v>Deshpande Foundation Hubballi Office</v>
          </cell>
          <cell r="AK391" t="str">
            <v>India</v>
          </cell>
          <cell r="AL391" t="str">
            <v>Education</v>
          </cell>
          <cell r="AM391" t="str">
            <v>EarlySpark</v>
          </cell>
          <cell r="AN391" t="str">
            <v>Academics</v>
          </cell>
          <cell r="AO391" t="str">
            <v>Trainer</v>
          </cell>
          <cell r="AP391" t="str">
            <v>Senior Instructor</v>
          </cell>
          <cell r="AQ391" t="str">
            <v>Vijayalaxmi B Chabbi</v>
          </cell>
          <cell r="AR391" t="str">
            <v>Not Applicable</v>
          </cell>
          <cell r="AS391">
            <v>44522</v>
          </cell>
          <cell r="AT391" t="str">
            <v>Category C- Off-roll contract employees</v>
          </cell>
          <cell r="AU391" t="str">
            <v>L2</v>
          </cell>
          <cell r="AV391" t="str">
            <v>L2</v>
          </cell>
          <cell r="AW391" t="str">
            <v>FullTime</v>
          </cell>
          <cell r="AX391" t="str">
            <v>Contract Employee</v>
          </cell>
          <cell r="AY391" t="str">
            <v>Geo fencing 8 hours</v>
          </cell>
          <cell r="AZ391" t="str">
            <v>Sunday &amp; 3rd Saturday</v>
          </cell>
          <cell r="BA391" t="str">
            <v>Annual Leave Penalization</v>
          </cell>
          <cell r="BB391" t="str">
            <v>Geo Fencing + OD</v>
          </cell>
          <cell r="BC391" t="str">
            <v>karnataka</v>
          </cell>
          <cell r="BE391" t="str">
            <v>30 Days</v>
          </cell>
          <cell r="BF391" t="str">
            <v>DEVPK1197C</v>
          </cell>
          <cell r="BG391" t="str">
            <v>399245955225</v>
          </cell>
          <cell r="BH391" t="str">
            <v>GBHBL10018890000010602</v>
          </cell>
          <cell r="BI391" t="str">
            <v>101939795930</v>
          </cell>
          <cell r="BJ391" t="str">
            <v>Working</v>
          </cell>
          <cell r="BQ391" t="str">
            <v>Early Spark</v>
          </cell>
          <cell r="BR391" t="str">
            <v>Deshpande Education Trust</v>
          </cell>
        </row>
        <row r="392">
          <cell r="G392" t="str">
            <v>DET25024</v>
          </cell>
          <cell r="H392" t="str">
            <v>Puttappa Mannangi</v>
          </cell>
          <cell r="I392" t="str">
            <v>Male</v>
          </cell>
          <cell r="J392" t="str">
            <v>None</v>
          </cell>
          <cell r="L392" t="str">
            <v>Not Available</v>
          </cell>
          <cell r="M392" t="str">
            <v>No</v>
          </cell>
          <cell r="N392" t="str">
            <v>India</v>
          </cell>
          <cell r="O392" t="str">
            <v>91-9535865913</v>
          </cell>
          <cell r="AI392" t="str">
            <v>DET25024</v>
          </cell>
          <cell r="AJ392" t="str">
            <v>Deshpande Educational Trust Hubballi Office</v>
          </cell>
          <cell r="AK392" t="str">
            <v>India</v>
          </cell>
          <cell r="AL392" t="str">
            <v>Education</v>
          </cell>
          <cell r="AM392" t="str">
            <v>Skill In Village</v>
          </cell>
          <cell r="AN392" t="str">
            <v>Academics</v>
          </cell>
          <cell r="AO392" t="str">
            <v>Trainer</v>
          </cell>
          <cell r="AP392" t="str">
            <v>CRP</v>
          </cell>
          <cell r="AQ392" t="str">
            <v>Raghavendra . Magi</v>
          </cell>
          <cell r="AR392" t="str">
            <v>Not Applicable</v>
          </cell>
          <cell r="AS392">
            <v>45785</v>
          </cell>
          <cell r="AT392" t="str">
            <v>Category C- Off-roll contract employees</v>
          </cell>
          <cell r="AU392" t="str">
            <v>L0</v>
          </cell>
          <cell r="AV392" t="str">
            <v>L0</v>
          </cell>
          <cell r="AW392" t="str">
            <v>FullTime</v>
          </cell>
          <cell r="AX392" t="str">
            <v>Contract Employee</v>
          </cell>
          <cell r="AY392" t="str">
            <v>Geo fencing 4 hours</v>
          </cell>
          <cell r="AZ392" t="str">
            <v>Sunday Weekly Off</v>
          </cell>
          <cell r="BA392" t="str">
            <v>Annual Leave Penalization</v>
          </cell>
          <cell r="BB392" t="str">
            <v>Geo Fencing + OD</v>
          </cell>
          <cell r="BC392" t="str">
            <v>karnataka</v>
          </cell>
          <cell r="BE392" t="str">
            <v>15 Days</v>
          </cell>
          <cell r="BF392" t="str">
            <v>GMZPM2617G</v>
          </cell>
          <cell r="BG392" t="str">
            <v>672017437026</v>
          </cell>
          <cell r="BJ392" t="str">
            <v>Working</v>
          </cell>
          <cell r="BQ392" t="str">
            <v>Skill In Village</v>
          </cell>
          <cell r="BR392" t="str">
            <v>Deshpande Education Trust</v>
          </cell>
        </row>
        <row r="393">
          <cell r="G393" t="str">
            <v>DET23160</v>
          </cell>
          <cell r="H393" t="str">
            <v>R. Ramesh</v>
          </cell>
          <cell r="I393" t="str">
            <v>Male</v>
          </cell>
          <cell r="J393" t="str">
            <v>Single</v>
          </cell>
          <cell r="L393" t="str">
            <v>O+ (O Positive)</v>
          </cell>
          <cell r="M393" t="str">
            <v>No</v>
          </cell>
          <cell r="N393" t="str">
            <v>India</v>
          </cell>
          <cell r="O393" t="str">
            <v>91-9008199284</v>
          </cell>
          <cell r="AI393" t="str">
            <v>DET23160</v>
          </cell>
          <cell r="AJ393" t="str">
            <v>Deshpande Educational Trust Hubballi Office</v>
          </cell>
          <cell r="AK393" t="str">
            <v>India</v>
          </cell>
          <cell r="AL393" t="str">
            <v>Education</v>
          </cell>
          <cell r="AM393" t="str">
            <v>SkillPlus</v>
          </cell>
          <cell r="AN393" t="str">
            <v>Mobilization</v>
          </cell>
          <cell r="AO393" t="str">
            <v>Mobilization</v>
          </cell>
          <cell r="AP393" t="str">
            <v>Senior executive</v>
          </cell>
          <cell r="AQ393" t="str">
            <v>Ramesh . Chikkeri</v>
          </cell>
          <cell r="AR393" t="str">
            <v>Not Applicable</v>
          </cell>
          <cell r="AS393">
            <v>45108</v>
          </cell>
          <cell r="AT393" t="str">
            <v>Category C- Off-roll contract employees</v>
          </cell>
          <cell r="AU393" t="str">
            <v>L1</v>
          </cell>
          <cell r="AV393" t="str">
            <v>L1</v>
          </cell>
          <cell r="AW393" t="str">
            <v>FullTime</v>
          </cell>
          <cell r="AX393" t="str">
            <v>Contract Employee</v>
          </cell>
          <cell r="AY393" t="str">
            <v>Flexi Shift  8 Hours</v>
          </cell>
          <cell r="AZ393" t="str">
            <v>Sunday Weekly Off</v>
          </cell>
          <cell r="BA393" t="str">
            <v>Annual Leave Penalization</v>
          </cell>
          <cell r="BB393" t="str">
            <v xml:space="preserve">Flexi Shift </v>
          </cell>
          <cell r="BC393" t="str">
            <v>karnataka</v>
          </cell>
          <cell r="BE393" t="str">
            <v>30 Days</v>
          </cell>
          <cell r="BF393" t="str">
            <v>CQIPR3493N</v>
          </cell>
          <cell r="BG393" t="str">
            <v>665308821205</v>
          </cell>
          <cell r="BH393" t="str">
            <v>GBHBL10018890000010705</v>
          </cell>
          <cell r="BI393" t="str">
            <v>101111045681</v>
          </cell>
          <cell r="BJ393" t="str">
            <v>Working</v>
          </cell>
          <cell r="BQ393" t="str">
            <v>SkillPlus</v>
          </cell>
          <cell r="BR393" t="str">
            <v>Deshpande Education Trust</v>
          </cell>
        </row>
        <row r="394">
          <cell r="G394" t="str">
            <v>DET25046</v>
          </cell>
          <cell r="H394" t="str">
            <v>Rabiya Basri</v>
          </cell>
          <cell r="I394" t="str">
            <v>Female</v>
          </cell>
          <cell r="J394" t="str">
            <v>None</v>
          </cell>
          <cell r="L394" t="str">
            <v>Not Available</v>
          </cell>
          <cell r="M394" t="str">
            <v>No</v>
          </cell>
          <cell r="N394" t="str">
            <v>India</v>
          </cell>
          <cell r="O394" t="str">
            <v>91-8217062114</v>
          </cell>
          <cell r="R394" t="str">
            <v>rabiya.basri423@gmail.com</v>
          </cell>
          <cell r="AI394" t="str">
            <v>DET25046</v>
          </cell>
          <cell r="AJ394" t="str">
            <v>Deshpande Educational Trust Hubballi Office</v>
          </cell>
          <cell r="AK394" t="str">
            <v>India</v>
          </cell>
          <cell r="AL394" t="str">
            <v>Education</v>
          </cell>
          <cell r="AM394" t="str">
            <v>Skill In Village</v>
          </cell>
          <cell r="AN394" t="str">
            <v>Academics</v>
          </cell>
          <cell r="AO394" t="str">
            <v>Cluster Head</v>
          </cell>
          <cell r="AP394" t="str">
            <v>Cluster Head</v>
          </cell>
          <cell r="AQ394" t="str">
            <v>Harisha . H</v>
          </cell>
          <cell r="AR394" t="str">
            <v>Not Applicable</v>
          </cell>
          <cell r="AS394">
            <v>45792</v>
          </cell>
          <cell r="AT394" t="str">
            <v>Category C- Off-roll contract employees</v>
          </cell>
          <cell r="AU394" t="str">
            <v>L2</v>
          </cell>
          <cell r="AV394" t="str">
            <v>L2</v>
          </cell>
          <cell r="AW394" t="str">
            <v>FullTime</v>
          </cell>
          <cell r="AX394" t="str">
            <v>Contract Employee</v>
          </cell>
          <cell r="AY394" t="str">
            <v>Geo fencing 8 hours</v>
          </cell>
          <cell r="AZ394" t="str">
            <v>Sunday &amp; 3rd Saturday</v>
          </cell>
          <cell r="BA394" t="str">
            <v>Earned Leave Penalization</v>
          </cell>
          <cell r="BB394" t="str">
            <v>Geo Fencing + OD</v>
          </cell>
          <cell r="BC394" t="str">
            <v>karnataka</v>
          </cell>
          <cell r="BE394" t="str">
            <v>30 Days</v>
          </cell>
          <cell r="BF394" t="str">
            <v>CGZPB6956M</v>
          </cell>
          <cell r="BG394" t="str">
            <v>206915155047</v>
          </cell>
          <cell r="BJ394" t="str">
            <v>Working</v>
          </cell>
          <cell r="BQ394" t="str">
            <v>Skill In Village</v>
          </cell>
          <cell r="BR394" t="str">
            <v>Deshpande Education Trust</v>
          </cell>
        </row>
        <row r="395">
          <cell r="G395" t="str">
            <v>000010015</v>
          </cell>
          <cell r="H395" t="str">
            <v>Radha P</v>
          </cell>
          <cell r="I395" t="str">
            <v>Female</v>
          </cell>
          <cell r="J395" t="str">
            <v>Married</v>
          </cell>
          <cell r="K395">
            <v>38466</v>
          </cell>
          <cell r="L395" t="str">
            <v>B+ (B Positive)</v>
          </cell>
          <cell r="M395" t="str">
            <v>No</v>
          </cell>
          <cell r="N395" t="str">
            <v>India</v>
          </cell>
          <cell r="O395" t="str">
            <v>91-9902014948</v>
          </cell>
          <cell r="R395" t="str">
            <v>radhahulikatti.dsf4@gmail.com</v>
          </cell>
          <cell r="S395" t="str">
            <v>Radha Parashuram Hulikatti At post IndoorTq Mundgod District Uttara Kannada Pin code 581349</v>
          </cell>
          <cell r="U395" t="str">
            <v>Mundog</v>
          </cell>
          <cell r="V395" t="str">
            <v>Karnataka</v>
          </cell>
          <cell r="W395" t="str">
            <v>581349</v>
          </cell>
          <cell r="X395" t="str">
            <v>India</v>
          </cell>
          <cell r="Y395" t="str">
            <v>Radha Parashuram Hulikatti At post IndoorTq Mundgod District Uttara Kannada Pin code 581349</v>
          </cell>
          <cell r="AA395" t="str">
            <v>Mundog</v>
          </cell>
          <cell r="AB395" t="str">
            <v>Karnataka</v>
          </cell>
          <cell r="AC395" t="str">
            <v>581349</v>
          </cell>
          <cell r="AD395" t="str">
            <v>India</v>
          </cell>
          <cell r="AE395" t="str">
            <v xml:space="preserve">Late Parasappa </v>
          </cell>
          <cell r="AF395" t="str">
            <v xml:space="preserve">Kariyavva </v>
          </cell>
          <cell r="AG395" t="str">
            <v xml:space="preserve">Parashuram </v>
          </cell>
          <cell r="AI395" t="str">
            <v>10015</v>
          </cell>
          <cell r="AJ395" t="str">
            <v>Deshpande Educational Trust Hubballi Office</v>
          </cell>
          <cell r="AK395" t="str">
            <v>India</v>
          </cell>
          <cell r="AL395" t="str">
            <v>Education</v>
          </cell>
          <cell r="AM395" t="str">
            <v>SkillPlus R</v>
          </cell>
          <cell r="AN395" t="str">
            <v>Data Management</v>
          </cell>
          <cell r="AO395" t="str">
            <v>Data and Admin</v>
          </cell>
          <cell r="AP395" t="str">
            <v>Manager</v>
          </cell>
          <cell r="AQ395" t="str">
            <v>Rajabali . .</v>
          </cell>
          <cell r="AR395" t="str">
            <v>Not Applicable</v>
          </cell>
          <cell r="AS395">
            <v>41396</v>
          </cell>
          <cell r="AT395" t="str">
            <v>Category A - On roll employees</v>
          </cell>
          <cell r="AU395" t="str">
            <v>L4</v>
          </cell>
          <cell r="AV395" t="str">
            <v>L4</v>
          </cell>
          <cell r="AW395" t="str">
            <v>FullTime</v>
          </cell>
          <cell r="AX395" t="str">
            <v>Permanent</v>
          </cell>
          <cell r="AY395" t="str">
            <v>Office Time</v>
          </cell>
          <cell r="AZ395" t="str">
            <v>Sunday &amp; 3rd Saturday</v>
          </cell>
          <cell r="BA395" t="str">
            <v>Earned Leave Penalization</v>
          </cell>
          <cell r="BB395" t="str">
            <v>Biometric + OD + WFH</v>
          </cell>
          <cell r="BC395" t="str">
            <v>karnataka</v>
          </cell>
          <cell r="BE395" t="str">
            <v>30 Days</v>
          </cell>
          <cell r="BF395" t="str">
            <v>AKZPH4714R</v>
          </cell>
          <cell r="BG395" t="str">
            <v>517092478691</v>
          </cell>
          <cell r="BH395" t="str">
            <v>GBHBL10018890000000019</v>
          </cell>
          <cell r="BI395" t="str">
            <v>100441875812</v>
          </cell>
          <cell r="BJ395" t="str">
            <v>Working</v>
          </cell>
          <cell r="BQ395" t="str">
            <v>SkillPlus R</v>
          </cell>
          <cell r="BR395" t="str">
            <v>Deshpande Education Trust</v>
          </cell>
        </row>
        <row r="396">
          <cell r="G396" t="str">
            <v>DET24154</v>
          </cell>
          <cell r="H396" t="str">
            <v>Radhakrishna Ramappa Mulagund</v>
          </cell>
          <cell r="I396" t="str">
            <v>Male</v>
          </cell>
          <cell r="J396" t="str">
            <v>Single</v>
          </cell>
          <cell r="L396" t="str">
            <v>Not Available</v>
          </cell>
          <cell r="M396" t="str">
            <v>No</v>
          </cell>
          <cell r="N396" t="str">
            <v>India</v>
          </cell>
          <cell r="O396" t="str">
            <v>91-9071810505</v>
          </cell>
          <cell r="P396" t="str">
            <v>9071810505</v>
          </cell>
          <cell r="Q396" t="str">
            <v>9071810505</v>
          </cell>
          <cell r="R396" t="str">
            <v>krishna143gdra@gmail.com</v>
          </cell>
          <cell r="S396" t="str">
            <v xml:space="preserve">At Gudgeri </v>
          </cell>
          <cell r="U396" t="str">
            <v>Gudgeri</v>
          </cell>
          <cell r="V396" t="str">
            <v>Karnataka</v>
          </cell>
          <cell r="W396" t="str">
            <v>581107</v>
          </cell>
          <cell r="Y396" t="str">
            <v xml:space="preserve">At Gudgeri </v>
          </cell>
          <cell r="AA396" t="str">
            <v>Gudgeri</v>
          </cell>
          <cell r="AB396" t="str">
            <v>Karnataka</v>
          </cell>
          <cell r="AC396" t="str">
            <v>581107</v>
          </cell>
          <cell r="AE396" t="str">
            <v xml:space="preserve">. </v>
          </cell>
          <cell r="AI396" t="str">
            <v>DET24154</v>
          </cell>
          <cell r="AJ396" t="str">
            <v>Deshpande Educational Trust Hubballi Office</v>
          </cell>
          <cell r="AK396" t="str">
            <v>India</v>
          </cell>
          <cell r="AL396" t="str">
            <v>Education</v>
          </cell>
          <cell r="AM396" t="str">
            <v>Skill In Village</v>
          </cell>
          <cell r="AN396" t="str">
            <v>Academics</v>
          </cell>
          <cell r="AO396" t="str">
            <v>Cluster Trainer</v>
          </cell>
          <cell r="AP396" t="str">
            <v>Cluster Trainer</v>
          </cell>
          <cell r="AQ396" t="str">
            <v>Fakkeerappa . Kittur</v>
          </cell>
          <cell r="AR396" t="str">
            <v>Not Applicable</v>
          </cell>
          <cell r="AS396">
            <v>45568</v>
          </cell>
          <cell r="AT396" t="str">
            <v>Category C- Off-roll contract employees</v>
          </cell>
          <cell r="AU396" t="str">
            <v>L2</v>
          </cell>
          <cell r="AV396" t="str">
            <v>L2</v>
          </cell>
          <cell r="AW396" t="str">
            <v>FullTime</v>
          </cell>
          <cell r="AX396" t="str">
            <v>Contract Employee</v>
          </cell>
          <cell r="AY396" t="str">
            <v>Geo fencing 8 hours</v>
          </cell>
          <cell r="AZ396" t="str">
            <v>Sunday &amp; 3rd Saturday</v>
          </cell>
          <cell r="BA396" t="str">
            <v>Annual Leave Penalization</v>
          </cell>
          <cell r="BB396" t="str">
            <v>Geo Fencing + OD</v>
          </cell>
          <cell r="BC396" t="str">
            <v>karnataka</v>
          </cell>
          <cell r="BE396" t="str">
            <v>30 Days</v>
          </cell>
          <cell r="BF396" t="str">
            <v>EHKPM9554A</v>
          </cell>
          <cell r="BJ396" t="str">
            <v>Working</v>
          </cell>
          <cell r="BQ396" t="str">
            <v>Skill In Village</v>
          </cell>
          <cell r="BR396" t="str">
            <v>Deshpande Education Trust</v>
          </cell>
        </row>
        <row r="397">
          <cell r="G397" t="str">
            <v>000010751</v>
          </cell>
          <cell r="H397" t="str">
            <v>Radhika Loya</v>
          </cell>
          <cell r="I397" t="str">
            <v>Female</v>
          </cell>
          <cell r="J397" t="str">
            <v>Single</v>
          </cell>
          <cell r="L397" t="str">
            <v>B+ (B Positive)</v>
          </cell>
          <cell r="M397" t="str">
            <v>No</v>
          </cell>
          <cell r="N397" t="str">
            <v>India</v>
          </cell>
          <cell r="O397" t="str">
            <v>91-8367582834</v>
          </cell>
          <cell r="P397" t="str">
            <v>8367572834</v>
          </cell>
          <cell r="R397" t="str">
            <v>radhikaloya124@gmail.com</v>
          </cell>
          <cell r="Y397" t="str">
            <v>H-No- 7-2-86, Marwadi Gally, Nizamabad</v>
          </cell>
          <cell r="AA397" t="str">
            <v>Nizamabad</v>
          </cell>
          <cell r="AB397" t="str">
            <v>TG</v>
          </cell>
          <cell r="AC397" t="str">
            <v>503001</v>
          </cell>
          <cell r="AD397" t="str">
            <v>India</v>
          </cell>
          <cell r="AE397" t="str">
            <v xml:space="preserve">Murli Manohar Loya </v>
          </cell>
          <cell r="AF397" t="str">
            <v xml:space="preserve">Saroj Loya </v>
          </cell>
          <cell r="AI397" t="str">
            <v>10751</v>
          </cell>
          <cell r="AJ397" t="str">
            <v>Nizamabad Office</v>
          </cell>
          <cell r="AK397" t="str">
            <v>India</v>
          </cell>
          <cell r="AL397" t="str">
            <v>Education</v>
          </cell>
          <cell r="AM397" t="str">
            <v>SkillPlus R</v>
          </cell>
          <cell r="AN397" t="str">
            <v>Academics</v>
          </cell>
          <cell r="AO397" t="str">
            <v>Trainer</v>
          </cell>
          <cell r="AP397" t="str">
            <v>Executive</v>
          </cell>
          <cell r="AQ397" t="str">
            <v>Javvaji . Shireesha</v>
          </cell>
          <cell r="AR397" t="str">
            <v>Not Applicable</v>
          </cell>
          <cell r="AS397">
            <v>44820</v>
          </cell>
          <cell r="AT397" t="str">
            <v>Category A - On roll employees</v>
          </cell>
          <cell r="AU397" t="str">
            <v>L1</v>
          </cell>
          <cell r="AV397" t="str">
            <v>L1</v>
          </cell>
          <cell r="AW397" t="str">
            <v>FullTime</v>
          </cell>
          <cell r="AX397" t="str">
            <v>Permanent</v>
          </cell>
          <cell r="AY397" t="str">
            <v>Office Time</v>
          </cell>
          <cell r="AZ397" t="str">
            <v>Sunday &amp; 3rd Saturday</v>
          </cell>
          <cell r="BA397" t="str">
            <v>Earned Leave Penalization</v>
          </cell>
          <cell r="BB397" t="str">
            <v>Biometric + OD + WFH</v>
          </cell>
          <cell r="BC397" t="str">
            <v>Telangana</v>
          </cell>
          <cell r="BE397" t="str">
            <v>30 Days</v>
          </cell>
          <cell r="BF397" t="str">
            <v>BGWPL0097H</v>
          </cell>
          <cell r="BH397" t="str">
            <v>GBHBL10018890000010697</v>
          </cell>
          <cell r="BI397" t="str">
            <v>102010000269</v>
          </cell>
          <cell r="BJ397" t="str">
            <v>Working</v>
          </cell>
          <cell r="BQ397" t="str">
            <v>SkillPlus R</v>
          </cell>
          <cell r="BR397" t="str">
            <v>Deshpande Education Trust</v>
          </cell>
        </row>
        <row r="398">
          <cell r="G398" t="str">
            <v>000010111</v>
          </cell>
          <cell r="H398" t="str">
            <v>Raghavendra J</v>
          </cell>
          <cell r="I398" t="str">
            <v>Male</v>
          </cell>
          <cell r="J398" t="str">
            <v>Married</v>
          </cell>
          <cell r="K398">
            <v>37763</v>
          </cell>
          <cell r="L398" t="str">
            <v>O+ (O Positive)</v>
          </cell>
          <cell r="M398" t="str">
            <v>No</v>
          </cell>
          <cell r="N398" t="str">
            <v>India</v>
          </cell>
          <cell r="O398" t="str">
            <v>91-9886740818</v>
          </cell>
          <cell r="R398" t="str">
            <v>raghavjc@gmail.com</v>
          </cell>
          <cell r="S398" t="str">
            <v>No-8, 2nd Main , Vivekananda Nagar</v>
          </cell>
          <cell r="T398" t="str">
            <v>shri renuka nikethan</v>
          </cell>
          <cell r="U398" t="str">
            <v>Dharwad</v>
          </cell>
          <cell r="V398" t="str">
            <v>Karnataka</v>
          </cell>
          <cell r="W398" t="str">
            <v>580004</v>
          </cell>
          <cell r="X398" t="str">
            <v>India</v>
          </cell>
          <cell r="Y398" t="str">
            <v>No-8, 2nd Main , Vivekananda Nagar</v>
          </cell>
          <cell r="Z398" t="str">
            <v>shri renuka nikethan</v>
          </cell>
          <cell r="AA398" t="str">
            <v>Dharwad</v>
          </cell>
          <cell r="AB398" t="str">
            <v>Karnataka</v>
          </cell>
          <cell r="AC398" t="str">
            <v>580004</v>
          </cell>
          <cell r="AD398" t="str">
            <v>India</v>
          </cell>
          <cell r="AE398" t="str">
            <v xml:space="preserve">N V Jagannatharao </v>
          </cell>
          <cell r="AF398" t="str">
            <v xml:space="preserve">Renuka Jagannatharao </v>
          </cell>
          <cell r="AG398" t="str">
            <v xml:space="preserve">Shridevi Chikkalkar </v>
          </cell>
          <cell r="AH398" t="str">
            <v xml:space="preserve">Prarthana R Chikkalkar , Keerthana R Chikkalkar </v>
          </cell>
          <cell r="AI398" t="str">
            <v>10111</v>
          </cell>
          <cell r="AJ398" t="str">
            <v>Deshpande Educational Trust Hubballi Office</v>
          </cell>
          <cell r="AK398" t="str">
            <v>India</v>
          </cell>
          <cell r="AL398" t="str">
            <v>Education Services</v>
          </cell>
          <cell r="AM398" t="str">
            <v>Technology</v>
          </cell>
          <cell r="AO398" t="str">
            <v>Delivery Head</v>
          </cell>
          <cell r="AP398" t="str">
            <v>Senior Manager</v>
          </cell>
          <cell r="AQ398" t="str">
            <v>Narasimha Nayak Perampalli</v>
          </cell>
          <cell r="AR398" t="str">
            <v>Not Applicable</v>
          </cell>
          <cell r="AS398">
            <v>42522</v>
          </cell>
          <cell r="AT398" t="str">
            <v>Category A - On roll employees</v>
          </cell>
          <cell r="AU398" t="str">
            <v>L5</v>
          </cell>
          <cell r="AV398" t="str">
            <v>L5</v>
          </cell>
          <cell r="AW398" t="str">
            <v>FullTime</v>
          </cell>
          <cell r="AX398" t="str">
            <v>Permanent</v>
          </cell>
          <cell r="AY398" t="str">
            <v>Office Time</v>
          </cell>
          <cell r="AZ398" t="str">
            <v>Sunday &amp; 3rd Saturday</v>
          </cell>
          <cell r="BA398" t="str">
            <v>Earned Leave Penalization</v>
          </cell>
          <cell r="BB398" t="str">
            <v>Biometric + OD + WFH</v>
          </cell>
          <cell r="BC398" t="str">
            <v>karnataka</v>
          </cell>
          <cell r="BE398" t="str">
            <v>90 Days</v>
          </cell>
          <cell r="BF398" t="str">
            <v>AGTPC5356Q</v>
          </cell>
          <cell r="BG398" t="str">
            <v>803622431083</v>
          </cell>
          <cell r="BH398" t="str">
            <v>GBHBL10018890000010494</v>
          </cell>
          <cell r="BI398" t="str">
            <v>100978872789</v>
          </cell>
          <cell r="BJ398" t="str">
            <v>Working</v>
          </cell>
          <cell r="BQ398" t="str">
            <v>Technology</v>
          </cell>
          <cell r="BR398" t="str">
            <v>Deshpande Education Trust</v>
          </cell>
        </row>
        <row r="399">
          <cell r="G399" t="str">
            <v>000010612</v>
          </cell>
          <cell r="H399" t="str">
            <v>Raghavendra Magi</v>
          </cell>
          <cell r="I399" t="str">
            <v>Male</v>
          </cell>
          <cell r="J399" t="str">
            <v>Single</v>
          </cell>
          <cell r="L399" t="str">
            <v>Not Available</v>
          </cell>
          <cell r="M399" t="str">
            <v>No</v>
          </cell>
          <cell r="N399" t="str">
            <v>India</v>
          </cell>
          <cell r="O399" t="str">
            <v>91-7899282143</v>
          </cell>
          <cell r="R399" t="str">
            <v>raghavendra185me11033@gmail.com</v>
          </cell>
          <cell r="Y399" t="str">
            <v>S/O Krupananda, Hosa Plot, Mallikarjun Nagar, Shiggaon Tq, Haveri, Karnataka- 581205</v>
          </cell>
          <cell r="AA399" t="str">
            <v>Haveri</v>
          </cell>
          <cell r="AB399" t="str">
            <v>KA</v>
          </cell>
          <cell r="AC399" t="str">
            <v>581205</v>
          </cell>
          <cell r="AD399" t="str">
            <v>India</v>
          </cell>
          <cell r="AE399" t="str">
            <v xml:space="preserve">Krupananda magi </v>
          </cell>
          <cell r="AF399" t="str">
            <v xml:space="preserve">Tippavva Magi </v>
          </cell>
          <cell r="AI399" t="str">
            <v>10612</v>
          </cell>
          <cell r="AJ399" t="str">
            <v>Deshpande Educational Trust Hubballi Office</v>
          </cell>
          <cell r="AK399" t="str">
            <v>India</v>
          </cell>
          <cell r="AL399" t="str">
            <v>Education</v>
          </cell>
          <cell r="AM399" t="str">
            <v>Skill In Village</v>
          </cell>
          <cell r="AO399" t="str">
            <v>Cluster Trainer</v>
          </cell>
          <cell r="AP399" t="str">
            <v>Senior Executive</v>
          </cell>
          <cell r="AQ399" t="str">
            <v>Parashuram Fakirappa Hanasi</v>
          </cell>
          <cell r="AR399" t="str">
            <v>Not Applicable</v>
          </cell>
          <cell r="AS399">
            <v>44246</v>
          </cell>
          <cell r="AT399" t="str">
            <v>Category A - On roll employees</v>
          </cell>
          <cell r="AU399" t="str">
            <v>L2</v>
          </cell>
          <cell r="AV399" t="str">
            <v>L2</v>
          </cell>
          <cell r="AW399" t="str">
            <v>FullTime</v>
          </cell>
          <cell r="AX399" t="str">
            <v>Permanent</v>
          </cell>
          <cell r="AY399" t="str">
            <v>Geo fencing 8 hours</v>
          </cell>
          <cell r="AZ399" t="str">
            <v>Sunday &amp; Last Saturday</v>
          </cell>
          <cell r="BA399" t="str">
            <v>Earned Leave Penalization</v>
          </cell>
          <cell r="BB399" t="str">
            <v>Geo Fencing + OD</v>
          </cell>
          <cell r="BC399" t="str">
            <v>karnataka</v>
          </cell>
          <cell r="BE399" t="str">
            <v>30 Days</v>
          </cell>
          <cell r="BF399" t="str">
            <v>CNJPM3631F</v>
          </cell>
          <cell r="BG399" t="str">
            <v>330085229776</v>
          </cell>
          <cell r="BH399" t="str">
            <v>GBHBL10018890000010436</v>
          </cell>
          <cell r="BI399" t="str">
            <v>101269708737</v>
          </cell>
          <cell r="BJ399" t="str">
            <v>Working</v>
          </cell>
          <cell r="BQ399" t="str">
            <v>Skill In Village</v>
          </cell>
          <cell r="BR399" t="str">
            <v>Deshpande Education Trust</v>
          </cell>
        </row>
        <row r="400">
          <cell r="G400" t="str">
            <v>000010239</v>
          </cell>
          <cell r="H400" t="str">
            <v>Raghavendra Pawar</v>
          </cell>
          <cell r="I400" t="str">
            <v>Male</v>
          </cell>
          <cell r="J400" t="str">
            <v>Single</v>
          </cell>
          <cell r="L400" t="str">
            <v>Not Available</v>
          </cell>
          <cell r="M400" t="str">
            <v>No</v>
          </cell>
          <cell r="N400" t="str">
            <v>India</v>
          </cell>
          <cell r="O400" t="str">
            <v>91-8971600769</v>
          </cell>
          <cell r="R400" t="str">
            <v>pawarrn3@gmail.com</v>
          </cell>
          <cell r="Y400" t="str">
            <v>Raghavendra Ningappa Pawar
Menasagi 
Tq: Ron Dist: Gadag</v>
          </cell>
          <cell r="AA400" t="str">
            <v>Gadag</v>
          </cell>
          <cell r="AB400" t="str">
            <v>KA</v>
          </cell>
          <cell r="AC400" t="str">
            <v>582207</v>
          </cell>
          <cell r="AD400" t="str">
            <v>India</v>
          </cell>
          <cell r="AE400" t="str">
            <v xml:space="preserve">Nigappa Pawar </v>
          </cell>
          <cell r="AF400" t="str">
            <v xml:space="preserve">Yankavva </v>
          </cell>
          <cell r="AI400" t="str">
            <v>10239</v>
          </cell>
          <cell r="AJ400" t="str">
            <v>Deshpande Educational Trust Hubballi Office</v>
          </cell>
          <cell r="AK400" t="str">
            <v>India</v>
          </cell>
          <cell r="AL400" t="str">
            <v>Education</v>
          </cell>
          <cell r="AM400" t="str">
            <v>SkillPlus</v>
          </cell>
          <cell r="AN400" t="str">
            <v>Mobilization</v>
          </cell>
          <cell r="AO400" t="str">
            <v>Mobilization</v>
          </cell>
          <cell r="AP400" t="str">
            <v>Assistant Manager</v>
          </cell>
          <cell r="AQ400" t="str">
            <v>Shivanand Shamanagouda Patil</v>
          </cell>
          <cell r="AR400" t="str">
            <v>Not Applicable</v>
          </cell>
          <cell r="AS400">
            <v>43059</v>
          </cell>
          <cell r="AT400" t="str">
            <v>Category A - On roll employees</v>
          </cell>
          <cell r="AU400" t="str">
            <v>L3</v>
          </cell>
          <cell r="AV400" t="str">
            <v>L3.1</v>
          </cell>
          <cell r="AW400" t="str">
            <v>FullTime</v>
          </cell>
          <cell r="AX400" t="str">
            <v>Permanent</v>
          </cell>
          <cell r="AY400" t="str">
            <v>Flexi Shift  8 Hours</v>
          </cell>
          <cell r="AZ400" t="str">
            <v>Sunday &amp; 2nd Saturday</v>
          </cell>
          <cell r="BA400" t="str">
            <v>Earned Leave Penalization</v>
          </cell>
          <cell r="BB400" t="str">
            <v xml:space="preserve">Flexi Shift </v>
          </cell>
          <cell r="BC400" t="str">
            <v>karnataka</v>
          </cell>
          <cell r="BE400" t="str">
            <v>30 Days</v>
          </cell>
          <cell r="BF400" t="str">
            <v>ECUPP8835A</v>
          </cell>
          <cell r="BG400" t="str">
            <v>855427463190</v>
          </cell>
          <cell r="BH400" t="str">
            <v>GBHBL10018890000010347</v>
          </cell>
          <cell r="BI400" t="str">
            <v>101471190003</v>
          </cell>
          <cell r="BJ400" t="str">
            <v>Working</v>
          </cell>
          <cell r="BQ400" t="str">
            <v>SkillPlus</v>
          </cell>
          <cell r="BR400" t="str">
            <v>Deshpande Education Trust</v>
          </cell>
        </row>
        <row r="401">
          <cell r="G401" t="str">
            <v>000010135</v>
          </cell>
          <cell r="H401" t="str">
            <v>Raheman Ammanagi</v>
          </cell>
          <cell r="I401" t="str">
            <v>Male</v>
          </cell>
          <cell r="J401" t="str">
            <v>Married</v>
          </cell>
          <cell r="K401">
            <v>44703</v>
          </cell>
          <cell r="L401" t="str">
            <v>Not Available</v>
          </cell>
          <cell r="M401" t="str">
            <v>No</v>
          </cell>
          <cell r="N401" t="str">
            <v>India</v>
          </cell>
          <cell r="O401" t="str">
            <v>91-8722342644</v>
          </cell>
          <cell r="R401" t="str">
            <v>rehman.a.ag4@detedu.org</v>
          </cell>
          <cell r="Y401" t="str">
            <v>Shirahatti BK
Tq: hukkeri, dist: Belagavi 
State: Karnataka</v>
          </cell>
          <cell r="AA401" t="str">
            <v>Belgaum</v>
          </cell>
          <cell r="AB401" t="str">
            <v>KA</v>
          </cell>
          <cell r="AC401" t="str">
            <v>591309</v>
          </cell>
          <cell r="AD401" t="str">
            <v>India</v>
          </cell>
          <cell r="AE401" t="str">
            <v xml:space="preserve">Late Appasaheb </v>
          </cell>
          <cell r="AF401" t="str">
            <v xml:space="preserve">Bibijan </v>
          </cell>
          <cell r="AI401" t="str">
            <v>10135</v>
          </cell>
          <cell r="AJ401" t="str">
            <v>Deshpande Educational Trust Hubballi Office</v>
          </cell>
          <cell r="AK401" t="str">
            <v>India</v>
          </cell>
          <cell r="AL401" t="str">
            <v>Education</v>
          </cell>
          <cell r="AM401" t="str">
            <v>SkillPlus</v>
          </cell>
          <cell r="AN401" t="str">
            <v>Administration</v>
          </cell>
          <cell r="AO401" t="str">
            <v>Cluster Head</v>
          </cell>
          <cell r="AP401" t="str">
            <v>Deputy  Manager</v>
          </cell>
          <cell r="AQ401" t="str">
            <v>Ravi . Chavan</v>
          </cell>
          <cell r="AR401" t="str">
            <v>Not Applicable</v>
          </cell>
          <cell r="AS401">
            <v>42690</v>
          </cell>
          <cell r="AT401" t="str">
            <v>Category A - On roll employees</v>
          </cell>
          <cell r="AU401" t="str">
            <v>L3</v>
          </cell>
          <cell r="AV401" t="str">
            <v>L3.2</v>
          </cell>
          <cell r="AW401" t="str">
            <v>FullTime</v>
          </cell>
          <cell r="AX401" t="str">
            <v>Permanent</v>
          </cell>
          <cell r="AY401" t="str">
            <v>Geo fencing 8 hours</v>
          </cell>
          <cell r="AZ401" t="str">
            <v>Sunday &amp; 3rd Saturday</v>
          </cell>
          <cell r="BA401" t="str">
            <v>Earned Leave Penalization</v>
          </cell>
          <cell r="BB401" t="str">
            <v>Geo Fencing + OD</v>
          </cell>
          <cell r="BC401" t="str">
            <v>karnataka</v>
          </cell>
          <cell r="BE401" t="str">
            <v>30 Days</v>
          </cell>
          <cell r="BF401" t="str">
            <v>BYGPA4819N</v>
          </cell>
          <cell r="BG401" t="str">
            <v>906839772253</v>
          </cell>
          <cell r="BH401" t="str">
            <v>GBHBL10018890000010207</v>
          </cell>
          <cell r="BI401" t="str">
            <v>101262428971</v>
          </cell>
          <cell r="BJ401" t="str">
            <v>Working</v>
          </cell>
          <cell r="BQ401" t="str">
            <v>SkillPlus</v>
          </cell>
          <cell r="BR401" t="str">
            <v>Deshpande Education Trust</v>
          </cell>
        </row>
        <row r="402">
          <cell r="G402" t="str">
            <v>000010769</v>
          </cell>
          <cell r="H402" t="str">
            <v>Rahul Vishnu Ghope</v>
          </cell>
          <cell r="I402" t="str">
            <v>Male</v>
          </cell>
          <cell r="J402" t="str">
            <v>Single</v>
          </cell>
          <cell r="L402" t="str">
            <v>B+ (B Positive)</v>
          </cell>
          <cell r="M402" t="str">
            <v>No</v>
          </cell>
          <cell r="N402" t="str">
            <v>India</v>
          </cell>
          <cell r="O402" t="str">
            <v>91-8793042404</v>
          </cell>
          <cell r="R402" t="str">
            <v>ghoperahul123@gmail.com</v>
          </cell>
          <cell r="S402" t="str">
            <v>103, Sadguru House, Omsai Purushottam Nagar</v>
          </cell>
          <cell r="T402" t="str">
            <v>Vidyanagar</v>
          </cell>
          <cell r="U402" t="str">
            <v>Hubballi</v>
          </cell>
          <cell r="V402" t="str">
            <v>Karnataka</v>
          </cell>
          <cell r="W402" t="str">
            <v>580021</v>
          </cell>
          <cell r="X402" t="str">
            <v>India</v>
          </cell>
          <cell r="Y402" t="str">
            <v>S/O Vishnu Ghope, Ambetakali, Buldhana, Maharashtra- 444303</v>
          </cell>
          <cell r="AA402" t="str">
            <v>Buldhana</v>
          </cell>
          <cell r="AB402" t="str">
            <v>Maharashtra</v>
          </cell>
          <cell r="AC402" t="str">
            <v>444303</v>
          </cell>
          <cell r="AD402" t="str">
            <v>India</v>
          </cell>
          <cell r="AE402" t="str">
            <v xml:space="preserve">Vishnu M Ghope </v>
          </cell>
          <cell r="AF402" t="str">
            <v xml:space="preserve">Meerabai V Ghope </v>
          </cell>
          <cell r="AI402" t="str">
            <v>10769</v>
          </cell>
          <cell r="AJ402" t="str">
            <v>Deshpande Foundation Hubballi Office</v>
          </cell>
          <cell r="AK402" t="str">
            <v>India</v>
          </cell>
          <cell r="AL402" t="str">
            <v>Agriculture Initiative</v>
          </cell>
          <cell r="AM402" t="str">
            <v>Financial Inclusion</v>
          </cell>
          <cell r="AO402" t="str">
            <v>Media and outreach</v>
          </cell>
          <cell r="AP402" t="str">
            <v>Innovation Associate</v>
          </cell>
          <cell r="AQ402" t="str">
            <v>Nanjundappa Gurusiddappa Jugali</v>
          </cell>
          <cell r="AR402" t="str">
            <v>Not Applicable</v>
          </cell>
          <cell r="AS402">
            <v>45427</v>
          </cell>
          <cell r="AT402" t="str">
            <v>Category A - On roll employees</v>
          </cell>
          <cell r="AU402" t="str">
            <v>L2</v>
          </cell>
          <cell r="AV402" t="str">
            <v>L2</v>
          </cell>
          <cell r="AW402" t="str">
            <v>FullTime</v>
          </cell>
          <cell r="AX402" t="str">
            <v>Permanent</v>
          </cell>
          <cell r="AY402" t="str">
            <v>Office Time</v>
          </cell>
          <cell r="AZ402" t="str">
            <v>Sunday &amp; 3rd Saturday</v>
          </cell>
          <cell r="BA402" t="str">
            <v>Earned Leave Penalization</v>
          </cell>
          <cell r="BB402" t="str">
            <v>Biometric + OD + WFH</v>
          </cell>
          <cell r="BC402" t="str">
            <v>karnataka</v>
          </cell>
          <cell r="BE402" t="str">
            <v>30 Days</v>
          </cell>
          <cell r="BF402" t="str">
            <v>CLUPG6951P</v>
          </cell>
          <cell r="BG402" t="str">
            <v>531398829790</v>
          </cell>
          <cell r="BH402" t="str">
            <v>GBHBL18131530000010146</v>
          </cell>
          <cell r="BI402" t="str">
            <v>102077898969</v>
          </cell>
          <cell r="BJ402" t="str">
            <v>Working</v>
          </cell>
          <cell r="BQ402" t="str">
            <v>DF-CEO Office</v>
          </cell>
          <cell r="BR402" t="str">
            <v>Deshpande Foundation</v>
          </cell>
        </row>
        <row r="403">
          <cell r="G403" t="str">
            <v>000010371</v>
          </cell>
          <cell r="H403" t="str">
            <v>Rajabali</v>
          </cell>
          <cell r="I403" t="str">
            <v>Male</v>
          </cell>
          <cell r="J403" t="str">
            <v>Married</v>
          </cell>
          <cell r="K403">
            <v>39255</v>
          </cell>
          <cell r="L403" t="str">
            <v>Not Available</v>
          </cell>
          <cell r="M403" t="str">
            <v>No</v>
          </cell>
          <cell r="N403" t="str">
            <v>India</v>
          </cell>
          <cell r="O403" t="str">
            <v>91-9591411169</v>
          </cell>
          <cell r="P403" t="str">
            <v>9686113997</v>
          </cell>
          <cell r="Q403" t="str">
            <v>+88617 63442</v>
          </cell>
          <cell r="R403" t="str">
            <v>rajabalimudbul@gmail.com</v>
          </cell>
          <cell r="S403" t="str">
            <v xml:space="preserve">#19, AD Galagali House </v>
          </cell>
          <cell r="T403" t="str">
            <v xml:space="preserve">Nisrga Colony, Kumar Park last bus stop, Gokul Road </v>
          </cell>
          <cell r="U403" t="str">
            <v xml:space="preserve">Hubballi </v>
          </cell>
          <cell r="V403" t="str">
            <v>Karnataka</v>
          </cell>
          <cell r="W403" t="str">
            <v>580031</v>
          </cell>
          <cell r="Y403" t="str">
            <v>#3/258, Mudbul, Post-Margol, Tq- Chittapur, Dsit-Kalaburagi
Pin:- 585211</v>
          </cell>
          <cell r="AA403" t="str">
            <v>Gulbarga</v>
          </cell>
          <cell r="AB403" t="str">
            <v>Karnataka</v>
          </cell>
          <cell r="AC403" t="str">
            <v>585211</v>
          </cell>
          <cell r="AE403" t="str">
            <v>Khajamiya Suleman Patel</v>
          </cell>
          <cell r="AF403" t="str">
            <v>Laksharabi Khajamiya</v>
          </cell>
          <cell r="AG403" t="str">
            <v>Reshma Begum Rajabali Mangalgi</v>
          </cell>
          <cell r="AH403" t="str">
            <v>Raheen Begum Rajabali Mangalgi, Rida  Rajabali Mangalgi, Ruhi Rajabali Mangalgi</v>
          </cell>
          <cell r="AI403" t="str">
            <v>10371</v>
          </cell>
          <cell r="AJ403" t="str">
            <v>Deshpande Educational Trust Hubballi Office</v>
          </cell>
          <cell r="AK403" t="str">
            <v>India</v>
          </cell>
          <cell r="AL403" t="str">
            <v>Education</v>
          </cell>
          <cell r="AM403" t="str">
            <v>SkillPlus R</v>
          </cell>
          <cell r="AN403" t="str">
            <v>Administration</v>
          </cell>
          <cell r="AO403" t="str">
            <v>Program Management</v>
          </cell>
          <cell r="AP403" t="str">
            <v>Program Director</v>
          </cell>
          <cell r="AQ403" t="str">
            <v>Narasimha Nayak Perampalli</v>
          </cell>
          <cell r="AR403" t="str">
            <v>Not Applicable</v>
          </cell>
          <cell r="AS403">
            <v>40988</v>
          </cell>
          <cell r="AT403" t="str">
            <v>Category A - On roll employees</v>
          </cell>
          <cell r="AU403" t="str">
            <v>L6</v>
          </cell>
          <cell r="AV403" t="str">
            <v>L6.2</v>
          </cell>
          <cell r="AW403" t="str">
            <v>FullTime</v>
          </cell>
          <cell r="AX403" t="str">
            <v>Permanent</v>
          </cell>
          <cell r="AY403" t="str">
            <v>Office Time</v>
          </cell>
          <cell r="AZ403" t="str">
            <v>Sunday &amp; 3rd Saturday</v>
          </cell>
          <cell r="BA403" t="str">
            <v>Earned Leave Penalization</v>
          </cell>
          <cell r="BB403" t="str">
            <v>Biometric + OD + WFH</v>
          </cell>
          <cell r="BC403" t="str">
            <v>karnataka</v>
          </cell>
          <cell r="BE403" t="str">
            <v>90 Days</v>
          </cell>
          <cell r="BF403" t="str">
            <v>BAMPR0216E</v>
          </cell>
          <cell r="BG403" t="str">
            <v>793581130790</v>
          </cell>
          <cell r="BH403" t="str">
            <v>GBHBL10018890000010297</v>
          </cell>
          <cell r="BI403" t="str">
            <v>100292876765</v>
          </cell>
          <cell r="BJ403" t="str">
            <v>Working</v>
          </cell>
          <cell r="BQ403" t="str">
            <v>SkillPlus R</v>
          </cell>
          <cell r="BR403" t="str">
            <v>Deshpande Education Trust</v>
          </cell>
        </row>
        <row r="404">
          <cell r="G404" t="str">
            <v>DET2465</v>
          </cell>
          <cell r="H404" t="str">
            <v>Rajabi Nadaf</v>
          </cell>
          <cell r="I404" t="str">
            <v>Female</v>
          </cell>
          <cell r="J404" t="str">
            <v>Single</v>
          </cell>
          <cell r="L404" t="str">
            <v>B+ (B Positive)</v>
          </cell>
          <cell r="M404" t="str">
            <v>No</v>
          </cell>
          <cell r="N404" t="str">
            <v>India</v>
          </cell>
          <cell r="O404" t="str">
            <v>91-9019534553</v>
          </cell>
          <cell r="Q404" t="str">
            <v>9632425897</v>
          </cell>
          <cell r="R404" t="str">
            <v>rajbinadaf2@gmail.com</v>
          </cell>
          <cell r="S404" t="str">
            <v xml:space="preserve">Mehaboob subani darga behind </v>
          </cell>
          <cell r="U404" t="str">
            <v>Saunshi</v>
          </cell>
          <cell r="V404" t="str">
            <v xml:space="preserve">Karnataka </v>
          </cell>
          <cell r="W404" t="str">
            <v>581117</v>
          </cell>
          <cell r="X404" t="str">
            <v>India</v>
          </cell>
          <cell r="Y404" t="str">
            <v xml:space="preserve">Near jumma mazid </v>
          </cell>
          <cell r="AA404" t="str">
            <v>Kuudagi</v>
          </cell>
          <cell r="AB404" t="str">
            <v xml:space="preserve">Karnataka </v>
          </cell>
          <cell r="AC404" t="str">
            <v>582102</v>
          </cell>
          <cell r="AD404" t="str">
            <v>India</v>
          </cell>
          <cell r="AI404" t="str">
            <v>DET2465</v>
          </cell>
          <cell r="AJ404" t="str">
            <v>Deshpande Educational Trust Hubballi Office</v>
          </cell>
          <cell r="AK404" t="str">
            <v>India</v>
          </cell>
          <cell r="AL404" t="str">
            <v>Education</v>
          </cell>
          <cell r="AM404" t="str">
            <v>EarlySpark</v>
          </cell>
          <cell r="AN404" t="str">
            <v>Academics</v>
          </cell>
          <cell r="AO404" t="str">
            <v>Trainer</v>
          </cell>
          <cell r="AP404" t="str">
            <v>Instructor</v>
          </cell>
          <cell r="AQ404" t="str">
            <v>Anjalidevi B Dotikal</v>
          </cell>
          <cell r="AR404" t="str">
            <v>Not Applicable</v>
          </cell>
          <cell r="AS404">
            <v>45659</v>
          </cell>
          <cell r="AT404" t="str">
            <v>Category C- Off-roll contract employees</v>
          </cell>
          <cell r="AU404" t="str">
            <v>L1</v>
          </cell>
          <cell r="AV404" t="str">
            <v>L1</v>
          </cell>
          <cell r="AW404" t="str">
            <v>FullTime</v>
          </cell>
          <cell r="AX404" t="str">
            <v>Contract Employee</v>
          </cell>
          <cell r="AY404" t="str">
            <v>Geo fencing 8 hours</v>
          </cell>
          <cell r="AZ404" t="str">
            <v>Sunday &amp; 3rd Saturday</v>
          </cell>
          <cell r="BA404" t="str">
            <v>Annual Leave Penalization</v>
          </cell>
          <cell r="BB404" t="str">
            <v>Geo Fencing + OD</v>
          </cell>
          <cell r="BC404" t="str">
            <v>karnataka</v>
          </cell>
          <cell r="BE404" t="str">
            <v>30 Days</v>
          </cell>
          <cell r="BF404" t="str">
            <v>CTMPN2162H</v>
          </cell>
          <cell r="BG404" t="str">
            <v>221616537396</v>
          </cell>
          <cell r="BJ404" t="str">
            <v>Working</v>
          </cell>
          <cell r="BQ404" t="str">
            <v>Early Spark</v>
          </cell>
          <cell r="BR404" t="str">
            <v>Deshpande Education Trust</v>
          </cell>
        </row>
        <row r="405">
          <cell r="G405" t="str">
            <v>000010043</v>
          </cell>
          <cell r="H405" t="str">
            <v>Rajamahamad</v>
          </cell>
          <cell r="I405" t="str">
            <v>Male</v>
          </cell>
          <cell r="J405" t="str">
            <v>Married</v>
          </cell>
          <cell r="K405">
            <v>43875</v>
          </cell>
          <cell r="L405" t="str">
            <v>Not Available</v>
          </cell>
          <cell r="M405" t="str">
            <v>No</v>
          </cell>
          <cell r="N405" t="str">
            <v>India</v>
          </cell>
          <cell r="O405" t="str">
            <v>91-7259618203</v>
          </cell>
          <cell r="R405" t="str">
            <v>rajamahamada.c786@gmail.com</v>
          </cell>
          <cell r="Y405" t="str">
            <v>2nd ward Hulkihal camp, Hulkihal
Po. Maralanahalli
Tq, Karatagi`
Di.Koppal
5833229</v>
          </cell>
          <cell r="AA405" t="str">
            <v>Karatagi</v>
          </cell>
          <cell r="AB405" t="str">
            <v>KA</v>
          </cell>
          <cell r="AC405" t="str">
            <v>583229</v>
          </cell>
          <cell r="AD405" t="str">
            <v>India</v>
          </cell>
          <cell r="AE405" t="str">
            <v xml:space="preserve">Imamasab </v>
          </cell>
          <cell r="AF405" t="str">
            <v xml:space="preserve">Husenbi </v>
          </cell>
          <cell r="AI405" t="str">
            <v>10043</v>
          </cell>
          <cell r="AJ405" t="str">
            <v>Deshpande Educational Trust Hubballi Office</v>
          </cell>
          <cell r="AK405" t="str">
            <v>India</v>
          </cell>
          <cell r="AL405" t="str">
            <v>Education</v>
          </cell>
          <cell r="AM405" t="str">
            <v>SkillPlus R</v>
          </cell>
          <cell r="AN405" t="str">
            <v>Mobilization</v>
          </cell>
          <cell r="AO405" t="str">
            <v>Mobilization</v>
          </cell>
          <cell r="AP405" t="str">
            <v>Manager</v>
          </cell>
          <cell r="AQ405" t="str">
            <v>Rajabali . .</v>
          </cell>
          <cell r="AR405" t="str">
            <v>Not Applicable</v>
          </cell>
          <cell r="AS405">
            <v>41920</v>
          </cell>
          <cell r="AT405" t="str">
            <v>Category A - On roll employees</v>
          </cell>
          <cell r="AU405" t="str">
            <v>L4</v>
          </cell>
          <cell r="AV405" t="str">
            <v>L4</v>
          </cell>
          <cell r="AW405" t="str">
            <v>FullTime</v>
          </cell>
          <cell r="AX405" t="str">
            <v>Permanent</v>
          </cell>
          <cell r="AY405" t="str">
            <v>Office Time</v>
          </cell>
          <cell r="AZ405" t="str">
            <v>Sunday &amp; 3rd Saturday</v>
          </cell>
          <cell r="BA405" t="str">
            <v>Earned Leave Penalization</v>
          </cell>
          <cell r="BB405" t="str">
            <v>Biometric + OD + WFH</v>
          </cell>
          <cell r="BC405" t="str">
            <v>karnataka</v>
          </cell>
          <cell r="BE405" t="str">
            <v>30 Days</v>
          </cell>
          <cell r="BF405" t="str">
            <v>BWQPR6633B</v>
          </cell>
          <cell r="BG405" t="str">
            <v>309410071285</v>
          </cell>
          <cell r="BH405" t="str">
            <v>GB/HBL/1001889/060</v>
          </cell>
          <cell r="BI405" t="str">
            <v>100732355339</v>
          </cell>
          <cell r="BJ405" t="str">
            <v>Working</v>
          </cell>
          <cell r="BQ405" t="str">
            <v>SkillPlus R</v>
          </cell>
          <cell r="BR405" t="str">
            <v>Deshpande Education Trust</v>
          </cell>
        </row>
        <row r="406">
          <cell r="G406" t="str">
            <v>CONT0099</v>
          </cell>
          <cell r="H406" t="str">
            <v>Rajashri Kotur</v>
          </cell>
          <cell r="I406" t="str">
            <v>Female</v>
          </cell>
          <cell r="J406" t="str">
            <v>Married</v>
          </cell>
          <cell r="K406">
            <v>39968</v>
          </cell>
          <cell r="L406" t="str">
            <v>Not Available</v>
          </cell>
          <cell r="M406" t="str">
            <v>No</v>
          </cell>
          <cell r="N406" t="str">
            <v>India</v>
          </cell>
          <cell r="O406" t="str">
            <v>91-9483145744</v>
          </cell>
          <cell r="R406" t="str">
            <v>Kotur.rajashri@rediffmail.com</v>
          </cell>
          <cell r="Y406" t="str">
            <v>Hosayallapur,
Bekar Oni
Dharwad-580001</v>
          </cell>
          <cell r="AA406" t="str">
            <v>Dharwad</v>
          </cell>
          <cell r="AB406" t="str">
            <v>KA</v>
          </cell>
          <cell r="AC406" t="str">
            <v>580001</v>
          </cell>
          <cell r="AD406" t="str">
            <v>India</v>
          </cell>
          <cell r="AI406" t="str">
            <v>CONT0099</v>
          </cell>
          <cell r="AJ406" t="str">
            <v>Deshpande Foundation Hubballi Office</v>
          </cell>
          <cell r="AK406" t="str">
            <v>India</v>
          </cell>
          <cell r="AL406" t="str">
            <v>Education</v>
          </cell>
          <cell r="AM406" t="str">
            <v>EarlySpark</v>
          </cell>
          <cell r="AN406" t="str">
            <v>Academics</v>
          </cell>
          <cell r="AO406" t="str">
            <v>Trainer</v>
          </cell>
          <cell r="AP406" t="str">
            <v>Instructor</v>
          </cell>
          <cell r="AQ406" t="str">
            <v>Jayadeepa . M</v>
          </cell>
          <cell r="AR406" t="str">
            <v>Not Applicable</v>
          </cell>
          <cell r="AS406">
            <v>45215</v>
          </cell>
          <cell r="AT406" t="str">
            <v>Category C- Off-roll contract employees</v>
          </cell>
          <cell r="AU406" t="str">
            <v>L1</v>
          </cell>
          <cell r="AV406" t="str">
            <v>L1</v>
          </cell>
          <cell r="AW406" t="str">
            <v>FullTime</v>
          </cell>
          <cell r="AX406" t="str">
            <v>Contract Employee</v>
          </cell>
          <cell r="AY406" t="str">
            <v>Geo fencing 8 hours</v>
          </cell>
          <cell r="AZ406" t="str">
            <v>Sunday &amp; 3rd Saturday</v>
          </cell>
          <cell r="BA406" t="str">
            <v>Annual Leave Penalization</v>
          </cell>
          <cell r="BB406" t="str">
            <v>Geo Fencing + OD</v>
          </cell>
          <cell r="BC406" t="str">
            <v>karnataka</v>
          </cell>
          <cell r="BE406" t="str">
            <v>30 Days</v>
          </cell>
          <cell r="BF406" t="str">
            <v>CSYPK3911L</v>
          </cell>
          <cell r="BG406" t="str">
            <v>886287259247</v>
          </cell>
          <cell r="BH406" t="str">
            <v>GBHBL10018890000010741</v>
          </cell>
          <cell r="BI406" t="str">
            <v>101181060934</v>
          </cell>
          <cell r="BJ406" t="str">
            <v>Working</v>
          </cell>
          <cell r="BQ406" t="str">
            <v>Early Spark</v>
          </cell>
          <cell r="BR406" t="str">
            <v>Deshpande Education Trust</v>
          </cell>
        </row>
        <row r="407">
          <cell r="G407" t="str">
            <v>DET23108</v>
          </cell>
          <cell r="H407" t="str">
            <v>Rajendra S Deshpande</v>
          </cell>
          <cell r="I407" t="str">
            <v>Male</v>
          </cell>
          <cell r="J407" t="str">
            <v>Married</v>
          </cell>
          <cell r="K407">
            <v>41087</v>
          </cell>
          <cell r="L407" t="str">
            <v>A+ (A Positive)</v>
          </cell>
          <cell r="M407" t="str">
            <v>No</v>
          </cell>
          <cell r="N407" t="str">
            <v>India</v>
          </cell>
          <cell r="O407" t="str">
            <v>91-6361796704</v>
          </cell>
          <cell r="R407" t="str">
            <v>rajendrasde2020@gmail.com</v>
          </cell>
          <cell r="Y407" t="str">
            <v>Rajendra Deshpande,
Seetha Nilaya
Ishwar Nagar, Basti Bana,
Laxmeshwar</v>
          </cell>
          <cell r="AA407" t="str">
            <v>Gadag</v>
          </cell>
          <cell r="AB407" t="str">
            <v>KA</v>
          </cell>
          <cell r="AC407" t="str">
            <v>582116</v>
          </cell>
          <cell r="AD407" t="str">
            <v>India</v>
          </cell>
          <cell r="AI407" t="str">
            <v>DET23108</v>
          </cell>
          <cell r="AJ407" t="str">
            <v>Deshpande Educational Trust Hubballi Office</v>
          </cell>
          <cell r="AK407" t="str">
            <v>India</v>
          </cell>
          <cell r="AL407" t="str">
            <v>Education</v>
          </cell>
          <cell r="AM407" t="str">
            <v>SkillPlus</v>
          </cell>
          <cell r="AN407" t="str">
            <v>Academics</v>
          </cell>
          <cell r="AO407" t="str">
            <v>Trainer</v>
          </cell>
          <cell r="AP407" t="str">
            <v>Executive</v>
          </cell>
          <cell r="AQ407" t="str">
            <v>Suranna . K</v>
          </cell>
          <cell r="AR407" t="str">
            <v>Not Applicable</v>
          </cell>
          <cell r="AS407">
            <v>45089</v>
          </cell>
          <cell r="AT407" t="str">
            <v>Category C- Off-roll contract employees</v>
          </cell>
          <cell r="AU407" t="str">
            <v>L1</v>
          </cell>
          <cell r="AV407" t="str">
            <v>L1</v>
          </cell>
          <cell r="AW407" t="str">
            <v>FullTime</v>
          </cell>
          <cell r="AX407" t="str">
            <v>Contract Employee</v>
          </cell>
          <cell r="AY407" t="str">
            <v>Geo fencing 8 hours</v>
          </cell>
          <cell r="AZ407" t="str">
            <v>Sunday Weekly Off</v>
          </cell>
          <cell r="BA407" t="str">
            <v>Annual Leave Penalization</v>
          </cell>
          <cell r="BB407" t="str">
            <v>Geo Fencing + OD</v>
          </cell>
          <cell r="BC407" t="str">
            <v>karnataka</v>
          </cell>
          <cell r="BE407" t="str">
            <v>30 Days</v>
          </cell>
          <cell r="BF407" t="str">
            <v>ANBPD9727D</v>
          </cell>
          <cell r="BG407" t="str">
            <v>967910614185</v>
          </cell>
          <cell r="BH407" t="str">
            <v>GBHBL10018890000000061</v>
          </cell>
          <cell r="BI407" t="str">
            <v>100733897593</v>
          </cell>
          <cell r="BJ407" t="str">
            <v>Working</v>
          </cell>
          <cell r="BQ407" t="str">
            <v>SkillPlus</v>
          </cell>
          <cell r="BR407" t="str">
            <v>Deshpande Education Trust</v>
          </cell>
        </row>
        <row r="408">
          <cell r="G408" t="str">
            <v>000010049</v>
          </cell>
          <cell r="H408" t="str">
            <v>Rajendra S M</v>
          </cell>
          <cell r="I408" t="str">
            <v>Male</v>
          </cell>
          <cell r="J408" t="str">
            <v>Married</v>
          </cell>
          <cell r="K408">
            <v>42846</v>
          </cell>
          <cell r="L408" t="str">
            <v>Not Available</v>
          </cell>
          <cell r="M408" t="str">
            <v>No</v>
          </cell>
          <cell r="N408" t="str">
            <v>India</v>
          </cell>
          <cell r="O408" t="str">
            <v>91-8553228115</v>
          </cell>
          <cell r="R408" t="str">
            <v>rajendrasm55@gmail.com</v>
          </cell>
          <cell r="Y408" t="str">
            <v>CTS NO-91/B, House No:28, 2nd floor, Neharunagar 2nd stage, Behind Water Tank Gokul Road Hubli, 580030,</v>
          </cell>
          <cell r="AA408" t="str">
            <v>Hubli</v>
          </cell>
          <cell r="AB408" t="str">
            <v>KA</v>
          </cell>
          <cell r="AC408" t="str">
            <v>580030</v>
          </cell>
          <cell r="AD408" t="str">
            <v>India</v>
          </cell>
          <cell r="AE408" t="str">
            <v xml:space="preserve">Shekhappa </v>
          </cell>
          <cell r="AF408" t="str">
            <v xml:space="preserve">Hanumavva </v>
          </cell>
          <cell r="AG408" t="str">
            <v xml:space="preserve">Pavitra </v>
          </cell>
          <cell r="AI408" t="str">
            <v>10049</v>
          </cell>
          <cell r="AJ408" t="str">
            <v>Deshpande Educational Trust Hubballi Office</v>
          </cell>
          <cell r="AK408" t="str">
            <v>India</v>
          </cell>
          <cell r="AL408" t="str">
            <v>Education</v>
          </cell>
          <cell r="AM408" t="str">
            <v>SkillPlus</v>
          </cell>
          <cell r="AN408" t="str">
            <v>Academics</v>
          </cell>
          <cell r="AO408" t="str">
            <v>Academic Head</v>
          </cell>
          <cell r="AP408" t="str">
            <v>Senior Manager</v>
          </cell>
          <cell r="AQ408" t="str">
            <v>Shivanand Shamanagouda Patil</v>
          </cell>
          <cell r="AR408" t="str">
            <v>Not Applicable</v>
          </cell>
          <cell r="AS408">
            <v>42079</v>
          </cell>
          <cell r="AT408" t="str">
            <v>Category A - On roll employees</v>
          </cell>
          <cell r="AU408" t="str">
            <v>L5</v>
          </cell>
          <cell r="AV408" t="str">
            <v>L5</v>
          </cell>
          <cell r="AW408" t="str">
            <v>FullTime</v>
          </cell>
          <cell r="AX408" t="str">
            <v>Permanent</v>
          </cell>
          <cell r="AY408" t="str">
            <v>Office Time</v>
          </cell>
          <cell r="AZ408" t="str">
            <v>Sunday &amp; 3rd Saturday</v>
          </cell>
          <cell r="BA408" t="str">
            <v>Earned Leave Penalization</v>
          </cell>
          <cell r="BB408" t="str">
            <v>Biometric + OD + WFH</v>
          </cell>
          <cell r="BC408" t="str">
            <v>karnataka</v>
          </cell>
          <cell r="BE408" t="str">
            <v>90 Days</v>
          </cell>
          <cell r="BF408" t="str">
            <v>CIXPM9995F</v>
          </cell>
          <cell r="BG408" t="str">
            <v>567259338670</v>
          </cell>
          <cell r="BH408" t="str">
            <v>GB/HBL/1001889/061</v>
          </cell>
          <cell r="BI408" t="str">
            <v>100733897594</v>
          </cell>
          <cell r="BJ408" t="str">
            <v>Working</v>
          </cell>
          <cell r="BQ408" t="str">
            <v>SkillPlus</v>
          </cell>
          <cell r="BR408" t="str">
            <v>Deshpande Education Trust</v>
          </cell>
        </row>
        <row r="409">
          <cell r="G409" t="str">
            <v>000010133</v>
          </cell>
          <cell r="H409" t="str">
            <v>Rajeshree Naik</v>
          </cell>
          <cell r="I409" t="str">
            <v>Female</v>
          </cell>
          <cell r="J409" t="str">
            <v>Married</v>
          </cell>
          <cell r="K409">
            <v>44542</v>
          </cell>
          <cell r="L409" t="str">
            <v>Not Available</v>
          </cell>
          <cell r="M409" t="str">
            <v>No</v>
          </cell>
          <cell r="N409" t="str">
            <v>India</v>
          </cell>
          <cell r="O409" t="str">
            <v>91-8880872660</v>
          </cell>
          <cell r="R409" t="str">
            <v>rejeshree.mndkf10@detedu.org</v>
          </cell>
          <cell r="Y409" t="str">
            <v>HESCOM Compound, KEB Quarters, Haliyal</v>
          </cell>
          <cell r="AA409" t="str">
            <v>Haliyal</v>
          </cell>
          <cell r="AB409" t="str">
            <v>KA</v>
          </cell>
          <cell r="AC409" t="str">
            <v>581329</v>
          </cell>
          <cell r="AD409" t="str">
            <v>India</v>
          </cell>
          <cell r="AE409" t="str">
            <v xml:space="preserve">Maruti </v>
          </cell>
          <cell r="AF409" t="str">
            <v xml:space="preserve">Shanth </v>
          </cell>
          <cell r="AI409" t="str">
            <v>10133</v>
          </cell>
          <cell r="AJ409" t="str">
            <v>Deshpande Educational Trust Hubballi Office</v>
          </cell>
          <cell r="AK409" t="str">
            <v>India</v>
          </cell>
          <cell r="AL409" t="str">
            <v>Education</v>
          </cell>
          <cell r="AM409" t="str">
            <v>SkillPlus</v>
          </cell>
          <cell r="AN409" t="str">
            <v>Mobilization</v>
          </cell>
          <cell r="AO409" t="str">
            <v>Mobilization</v>
          </cell>
          <cell r="AP409" t="str">
            <v>Assistant Manager</v>
          </cell>
          <cell r="AQ409" t="str">
            <v>Kuri . Basappa</v>
          </cell>
          <cell r="AR409" t="str">
            <v>Not Applicable</v>
          </cell>
          <cell r="AS409">
            <v>42690</v>
          </cell>
          <cell r="AT409" t="str">
            <v>Category A - On roll employees</v>
          </cell>
          <cell r="AU409" t="str">
            <v>L3</v>
          </cell>
          <cell r="AV409" t="str">
            <v>L3.1</v>
          </cell>
          <cell r="AW409" t="str">
            <v>FullTime</v>
          </cell>
          <cell r="AX409" t="str">
            <v>Permanent</v>
          </cell>
          <cell r="AY409" t="str">
            <v>Flexi Shift  8 Hours</v>
          </cell>
          <cell r="AZ409" t="str">
            <v>Sunday &amp; 1st Saturday</v>
          </cell>
          <cell r="BA409" t="str">
            <v>Earned Leave Penalization</v>
          </cell>
          <cell r="BB409" t="str">
            <v xml:space="preserve">Flexi Shift </v>
          </cell>
          <cell r="BC409" t="str">
            <v>karnataka</v>
          </cell>
          <cell r="BE409" t="str">
            <v>30 Days</v>
          </cell>
          <cell r="BF409" t="str">
            <v>BCHPN5353H</v>
          </cell>
          <cell r="BG409" t="str">
            <v>820089599049</v>
          </cell>
          <cell r="BH409" t="str">
            <v>GBHBL10018890000010200</v>
          </cell>
          <cell r="BI409" t="str">
            <v>101234107517</v>
          </cell>
          <cell r="BJ409" t="str">
            <v>Working</v>
          </cell>
          <cell r="BQ409" t="str">
            <v>SkillPlus</v>
          </cell>
          <cell r="BR409" t="str">
            <v>Deshpande Education Trust</v>
          </cell>
        </row>
        <row r="410">
          <cell r="G410" t="str">
            <v>DET25009</v>
          </cell>
          <cell r="H410" t="str">
            <v>Rajeshwari S Vanaki</v>
          </cell>
          <cell r="I410" t="str">
            <v>Female</v>
          </cell>
          <cell r="J410" t="str">
            <v>None</v>
          </cell>
          <cell r="L410" t="str">
            <v>Not Available</v>
          </cell>
          <cell r="M410" t="str">
            <v>No</v>
          </cell>
          <cell r="N410" t="str">
            <v>India</v>
          </cell>
          <cell r="O410" t="str">
            <v>91-7406772723</v>
          </cell>
          <cell r="AI410" t="str">
            <v>DET25009</v>
          </cell>
          <cell r="AJ410" t="str">
            <v>Deshpande Educational Trust Hubballi Office</v>
          </cell>
          <cell r="AK410" t="str">
            <v>India</v>
          </cell>
          <cell r="AL410" t="str">
            <v>Education</v>
          </cell>
          <cell r="AM410" t="str">
            <v>Skill In Village</v>
          </cell>
          <cell r="AO410" t="str">
            <v>Trainer</v>
          </cell>
          <cell r="AP410" t="str">
            <v>CRP</v>
          </cell>
          <cell r="AQ410" t="str">
            <v>Fakkeerappa . Kittur</v>
          </cell>
          <cell r="AR410" t="str">
            <v>Not Applicable</v>
          </cell>
          <cell r="AS410">
            <v>45677</v>
          </cell>
          <cell r="AT410" t="str">
            <v>Category C- Off-roll contract employees</v>
          </cell>
          <cell r="AU410" t="str">
            <v>L0</v>
          </cell>
          <cell r="AV410" t="str">
            <v>L0</v>
          </cell>
          <cell r="AW410" t="str">
            <v>PartTime</v>
          </cell>
          <cell r="AX410" t="str">
            <v>Contract Employee</v>
          </cell>
          <cell r="AY410" t="str">
            <v>Geo fencing 4 hours</v>
          </cell>
          <cell r="AZ410" t="str">
            <v>Sunday Weekly Off</v>
          </cell>
          <cell r="BA410" t="str">
            <v>Annual Leave Penalization</v>
          </cell>
          <cell r="BB410" t="str">
            <v>Geo Fencing + OD</v>
          </cell>
          <cell r="BC410" t="str">
            <v>karnataka</v>
          </cell>
          <cell r="BE410" t="str">
            <v>30 Days</v>
          </cell>
          <cell r="BF410" t="str">
            <v>BXQPV0703H</v>
          </cell>
          <cell r="BG410" t="str">
            <v>331487756788</v>
          </cell>
          <cell r="BJ410" t="str">
            <v>Working</v>
          </cell>
          <cell r="BQ410" t="str">
            <v>Skill In Village</v>
          </cell>
          <cell r="BR410" t="str">
            <v>Deshpande Education Trust</v>
          </cell>
        </row>
        <row r="411">
          <cell r="G411" t="str">
            <v>CON202299</v>
          </cell>
          <cell r="H411" t="str">
            <v>Raju C S</v>
          </cell>
          <cell r="I411" t="str">
            <v>Male</v>
          </cell>
          <cell r="J411" t="str">
            <v>Single</v>
          </cell>
          <cell r="L411" t="str">
            <v>O+ (O Positive)</v>
          </cell>
          <cell r="M411" t="str">
            <v>No</v>
          </cell>
          <cell r="N411" t="str">
            <v>India</v>
          </cell>
          <cell r="O411" t="str">
            <v>91-9964375708</v>
          </cell>
          <cell r="R411" t="str">
            <v>rajucs8@gmail.com</v>
          </cell>
          <cell r="S411" t="str">
            <v>Ground floor, Honnurswami compound,Devi nagar 1st cross, Bellary.</v>
          </cell>
          <cell r="U411" t="str">
            <v>Bellary</v>
          </cell>
          <cell r="V411" t="str">
            <v>Karnataka</v>
          </cell>
          <cell r="W411" t="str">
            <v>583102</v>
          </cell>
          <cell r="X411" t="str">
            <v>India</v>
          </cell>
          <cell r="Y411" t="str">
            <v>Ground floor, Honnurswami compound,Devi nagar 1st cross, Bellary.</v>
          </cell>
          <cell r="AA411" t="str">
            <v>Bellary</v>
          </cell>
          <cell r="AB411" t="str">
            <v>Karnataka</v>
          </cell>
          <cell r="AC411" t="str">
            <v>583102</v>
          </cell>
          <cell r="AD411" t="str">
            <v>India</v>
          </cell>
          <cell r="AI411" t="str">
            <v>CON202299</v>
          </cell>
          <cell r="AJ411" t="str">
            <v>Deshpande Educational Trust Hubballi Office</v>
          </cell>
          <cell r="AK411" t="str">
            <v>India</v>
          </cell>
          <cell r="AL411" t="str">
            <v>Education</v>
          </cell>
          <cell r="AM411" t="str">
            <v>SkillPlus</v>
          </cell>
          <cell r="AN411" t="str">
            <v>Academics</v>
          </cell>
          <cell r="AO411" t="str">
            <v>Trainer</v>
          </cell>
          <cell r="AP411" t="str">
            <v>Executive</v>
          </cell>
          <cell r="AQ411" t="str">
            <v>Ramesh . Chikkeri</v>
          </cell>
          <cell r="AR411" t="str">
            <v>Not Applicable</v>
          </cell>
          <cell r="AS411">
            <v>44743</v>
          </cell>
          <cell r="AT411" t="str">
            <v>Category C- Off-roll contract employees</v>
          </cell>
          <cell r="AU411" t="str">
            <v>L1</v>
          </cell>
          <cell r="AV411" t="str">
            <v>L1</v>
          </cell>
          <cell r="AW411" t="str">
            <v>FullTime</v>
          </cell>
          <cell r="AX411" t="str">
            <v>Contract Employee</v>
          </cell>
          <cell r="AY411" t="str">
            <v>Geo fencing 8 hours</v>
          </cell>
          <cell r="AZ411" t="str">
            <v>Sunday &amp; 3rd Saturday</v>
          </cell>
          <cell r="BA411" t="str">
            <v>Annual Leave Penalization</v>
          </cell>
          <cell r="BB411" t="str">
            <v>Geo Fencing + OD</v>
          </cell>
          <cell r="BC411" t="str">
            <v>karnataka</v>
          </cell>
          <cell r="BE411" t="str">
            <v>30 Days</v>
          </cell>
          <cell r="BF411" t="str">
            <v>DZKPS1577N</v>
          </cell>
          <cell r="BG411" t="str">
            <v>865086707012</v>
          </cell>
          <cell r="BH411" t="str">
            <v>GBHBL10018890000010692</v>
          </cell>
          <cell r="BI411" t="str">
            <v>101185538905</v>
          </cell>
          <cell r="BJ411" t="str">
            <v>Working</v>
          </cell>
          <cell r="BQ411" t="str">
            <v>SkillPlus</v>
          </cell>
          <cell r="BR411" t="str">
            <v>Deshpande Education Trust</v>
          </cell>
        </row>
        <row r="412">
          <cell r="G412" t="str">
            <v>DET202334</v>
          </cell>
          <cell r="H412" t="str">
            <v>Rakshita P Inamati</v>
          </cell>
          <cell r="I412" t="str">
            <v>Female</v>
          </cell>
          <cell r="J412" t="str">
            <v>Single</v>
          </cell>
          <cell r="L412" t="str">
            <v>B+ (B Positive)</v>
          </cell>
          <cell r="M412" t="str">
            <v>No</v>
          </cell>
          <cell r="N412" t="str">
            <v>India</v>
          </cell>
          <cell r="O412" t="str">
            <v>91-9353939463</v>
          </cell>
          <cell r="AI412" t="str">
            <v>DET202334</v>
          </cell>
          <cell r="AJ412" t="str">
            <v>Deshpande Educational Trust Hubballi Office</v>
          </cell>
          <cell r="AK412" t="str">
            <v>India</v>
          </cell>
          <cell r="AL412" t="str">
            <v>Education</v>
          </cell>
          <cell r="AM412" t="str">
            <v>Skill In Village</v>
          </cell>
          <cell r="AN412" t="str">
            <v>Academics</v>
          </cell>
          <cell r="AO412" t="str">
            <v>Trainer</v>
          </cell>
          <cell r="AP412" t="str">
            <v>CRP</v>
          </cell>
          <cell r="AQ412" t="str">
            <v>Fakkeerappa . Kittur</v>
          </cell>
          <cell r="AR412" t="str">
            <v>Not Applicable</v>
          </cell>
          <cell r="AS412">
            <v>45023</v>
          </cell>
          <cell r="AT412" t="str">
            <v>Category C- Off-roll contract employees</v>
          </cell>
          <cell r="AU412" t="str">
            <v>L0</v>
          </cell>
          <cell r="AV412" t="str">
            <v>L0</v>
          </cell>
          <cell r="AW412" t="str">
            <v>PartTime</v>
          </cell>
          <cell r="AX412" t="str">
            <v>Contract Employee</v>
          </cell>
          <cell r="AY412" t="str">
            <v>Geo fencing 4 hours</v>
          </cell>
          <cell r="AZ412" t="str">
            <v>Sunday Weekly Off</v>
          </cell>
          <cell r="BA412" t="str">
            <v>Annual Leave Penalization</v>
          </cell>
          <cell r="BB412" t="str">
            <v>Geo Fencing + OD</v>
          </cell>
          <cell r="BC412" t="str">
            <v>karnataka</v>
          </cell>
          <cell r="BE412" t="str">
            <v>15 Days</v>
          </cell>
          <cell r="BF412" t="str">
            <v>AOLPI7427N</v>
          </cell>
          <cell r="BG412" t="str">
            <v>499638063929</v>
          </cell>
          <cell r="BJ412" t="str">
            <v>Working</v>
          </cell>
          <cell r="BQ412" t="str">
            <v>Skill In Village</v>
          </cell>
          <cell r="BR412" t="str">
            <v>Deshpande Education Trust</v>
          </cell>
        </row>
        <row r="413">
          <cell r="G413" t="str">
            <v>DET25021</v>
          </cell>
          <cell r="H413" t="str">
            <v>Rakshita Raju Bellad</v>
          </cell>
          <cell r="I413" t="str">
            <v>Female</v>
          </cell>
          <cell r="J413" t="str">
            <v>Single</v>
          </cell>
          <cell r="L413" t="str">
            <v>B+ (B Positive)</v>
          </cell>
          <cell r="M413" t="str">
            <v>No</v>
          </cell>
          <cell r="N413" t="str">
            <v>India</v>
          </cell>
          <cell r="O413" t="str">
            <v>91-7483416829</v>
          </cell>
          <cell r="P413" t="str">
            <v>7483416829</v>
          </cell>
          <cell r="Q413" t="str">
            <v>7483416829</v>
          </cell>
          <cell r="R413" t="str">
            <v>belladrakshita@gmail.com</v>
          </cell>
          <cell r="S413" t="str">
            <v xml:space="preserve">6th cross, Navanagar 2nd stop, Hubli </v>
          </cell>
          <cell r="T413" t="str">
            <v>6th cross, Navanagar 2nd stop, Hubli</v>
          </cell>
          <cell r="U413" t="str">
            <v>Hubli</v>
          </cell>
          <cell r="V413" t="str">
            <v>Karnataka</v>
          </cell>
          <cell r="W413" t="str">
            <v>580025</v>
          </cell>
          <cell r="Y413" t="str">
            <v xml:space="preserve">6th cross, Navanagar 2nd stop, Hubli </v>
          </cell>
          <cell r="Z413" t="str">
            <v>6th cross, Navanagar 2nd stop, Hubli</v>
          </cell>
          <cell r="AA413" t="str">
            <v>Hubli</v>
          </cell>
          <cell r="AB413" t="str">
            <v>Karnataka</v>
          </cell>
          <cell r="AC413" t="str">
            <v>580025</v>
          </cell>
          <cell r="AI413" t="str">
            <v>DET25021</v>
          </cell>
          <cell r="AJ413" t="str">
            <v>Deshpande Educational Trust Hubballi Office</v>
          </cell>
          <cell r="AK413" t="str">
            <v>India</v>
          </cell>
          <cell r="AL413" t="str">
            <v>Education</v>
          </cell>
          <cell r="AM413" t="str">
            <v>SkillPlus R</v>
          </cell>
          <cell r="AN413" t="str">
            <v>Mobilization</v>
          </cell>
          <cell r="AO413" t="str">
            <v>Mobilization</v>
          </cell>
          <cell r="AP413" t="str">
            <v>Executive</v>
          </cell>
          <cell r="AQ413" t="str">
            <v>Ramkumar . Kavatagi</v>
          </cell>
          <cell r="AR413" t="str">
            <v>Not Applicable</v>
          </cell>
          <cell r="AS413">
            <v>45761</v>
          </cell>
          <cell r="AT413" t="str">
            <v>Category C- Off-roll contract employees</v>
          </cell>
          <cell r="AU413" t="str">
            <v>L1</v>
          </cell>
          <cell r="AV413" t="str">
            <v>L1</v>
          </cell>
          <cell r="AW413" t="str">
            <v>FullTime</v>
          </cell>
          <cell r="AX413" t="str">
            <v>Contract Employee</v>
          </cell>
          <cell r="AY413" t="str">
            <v>Flexi Shift  8 Hours</v>
          </cell>
          <cell r="AZ413" t="str">
            <v>Sunday &amp; 3rd Saturday</v>
          </cell>
          <cell r="BA413" t="str">
            <v>Annual Leave Penalization</v>
          </cell>
          <cell r="BB413" t="str">
            <v xml:space="preserve">Flexi Shift </v>
          </cell>
          <cell r="BC413" t="str">
            <v>karnataka</v>
          </cell>
          <cell r="BE413" t="str">
            <v>30 Days</v>
          </cell>
          <cell r="BF413" t="str">
            <v>INQPB7232E</v>
          </cell>
          <cell r="BG413" t="str">
            <v>685657190731</v>
          </cell>
          <cell r="BJ413" t="str">
            <v>Working</v>
          </cell>
          <cell r="BQ413" t="str">
            <v>SkillPlus R</v>
          </cell>
          <cell r="BR413" t="str">
            <v>Deshpande Education Trust</v>
          </cell>
        </row>
        <row r="414">
          <cell r="G414" t="str">
            <v>CON100102</v>
          </cell>
          <cell r="H414" t="str">
            <v>Ramajansab Allisab Nadaf</v>
          </cell>
          <cell r="I414" t="str">
            <v>Male</v>
          </cell>
          <cell r="J414" t="str">
            <v>Married</v>
          </cell>
          <cell r="K414">
            <v>41777</v>
          </cell>
          <cell r="L414" t="str">
            <v>O+ (O Positive)</v>
          </cell>
          <cell r="M414" t="str">
            <v>No</v>
          </cell>
          <cell r="N414" t="str">
            <v>India</v>
          </cell>
          <cell r="O414" t="str">
            <v>91-9743164393</v>
          </cell>
          <cell r="R414" t="str">
            <v>ramzan.nadaf1985@gmail.com</v>
          </cell>
          <cell r="S414" t="str">
            <v>S/O Allisab Nadaf Navalgund Taluk, Chilakawad, Arekurahatti, Dharwad Karnataka- 582208</v>
          </cell>
          <cell r="U414" t="str">
            <v>Navalgund</v>
          </cell>
          <cell r="V414" t="str">
            <v>Karnataka</v>
          </cell>
          <cell r="W414" t="str">
            <v>582208</v>
          </cell>
          <cell r="X414" t="str">
            <v>India</v>
          </cell>
          <cell r="Y414" t="str">
            <v>S/O Allisab Nadaf Navalgund Taluk, Chilakawad, Arekurahatti, Dharwad Karnataka- 582208</v>
          </cell>
          <cell r="AA414" t="str">
            <v>Navalgund</v>
          </cell>
          <cell r="AB414" t="str">
            <v>Karnataka</v>
          </cell>
          <cell r="AC414" t="str">
            <v>582208</v>
          </cell>
          <cell r="AD414" t="str">
            <v>India</v>
          </cell>
          <cell r="AE414" t="str">
            <v xml:space="preserve">Allisab Nadaf </v>
          </cell>
          <cell r="AF414" t="str">
            <v xml:space="preserve">Maktumbi </v>
          </cell>
          <cell r="AG414" t="str">
            <v xml:space="preserve">Husenbi </v>
          </cell>
          <cell r="AH414" t="str">
            <v xml:space="preserve">Samina , Suhana </v>
          </cell>
          <cell r="AI414" t="str">
            <v>CON100102</v>
          </cell>
          <cell r="AJ414" t="str">
            <v>Deshpande Foundation Hubballi Office</v>
          </cell>
          <cell r="AK414" t="str">
            <v>India</v>
          </cell>
          <cell r="AL414" t="str">
            <v>Agriculture Initiative</v>
          </cell>
          <cell r="AM414" t="str">
            <v>Integrated Area Development</v>
          </cell>
          <cell r="AO414" t="str">
            <v>Field Facilitator</v>
          </cell>
          <cell r="AP414" t="str">
            <v>Field Facilitator</v>
          </cell>
          <cell r="AQ414" t="str">
            <v>Nanjundappa Gurusiddappa Jugali</v>
          </cell>
          <cell r="AR414" t="str">
            <v>Not Applicable</v>
          </cell>
          <cell r="AS414">
            <v>44579</v>
          </cell>
          <cell r="AT414" t="str">
            <v>Category D- DF contract &amp; Third-party employees</v>
          </cell>
          <cell r="AU414" t="str">
            <v>L0</v>
          </cell>
          <cell r="AV414" t="str">
            <v>L0</v>
          </cell>
          <cell r="AW414" t="str">
            <v>FullTime</v>
          </cell>
          <cell r="AX414" t="str">
            <v>USF Employee</v>
          </cell>
          <cell r="AY414" t="str">
            <v>Flexi Shift  8 Hours</v>
          </cell>
          <cell r="AZ414" t="str">
            <v>Sunday &amp; 3rd Saturday</v>
          </cell>
          <cell r="BA414" t="str">
            <v>USF Employees</v>
          </cell>
          <cell r="BB414" t="str">
            <v xml:space="preserve">Flexi Shift </v>
          </cell>
          <cell r="BC414" t="str">
            <v>karnataka</v>
          </cell>
          <cell r="BE414" t="str">
            <v>30 Days</v>
          </cell>
          <cell r="BF414" t="str">
            <v>AYMPN7577P</v>
          </cell>
          <cell r="BG414" t="str">
            <v>394593489341</v>
          </cell>
          <cell r="BJ414" t="str">
            <v>Working</v>
          </cell>
          <cell r="BQ414" t="str">
            <v>DF-Integrated Area Development</v>
          </cell>
          <cell r="BR414" t="str">
            <v>USF</v>
          </cell>
        </row>
        <row r="415">
          <cell r="G415" t="str">
            <v>000010027</v>
          </cell>
          <cell r="H415" t="str">
            <v>Ramesh Channappa Hubballi</v>
          </cell>
          <cell r="I415" t="str">
            <v>Male</v>
          </cell>
          <cell r="J415" t="str">
            <v>Married</v>
          </cell>
          <cell r="K415">
            <v>41421</v>
          </cell>
          <cell r="L415" t="str">
            <v>O+ (O Positive)</v>
          </cell>
          <cell r="M415" t="str">
            <v>No</v>
          </cell>
          <cell r="N415" t="str">
            <v>India</v>
          </cell>
          <cell r="O415" t="str">
            <v>91-7676442646</v>
          </cell>
          <cell r="R415" t="str">
            <v>ramesh16hubli@gmail.com</v>
          </cell>
          <cell r="S415" t="str">
            <v>Ramesh Hubballi Veerbhadreshwar Nilay 1st floor Gavisiddeshwara Nagar Sai Nagar Near Vayuputra temple Unkal Hubli. Karnataka-580031</v>
          </cell>
          <cell r="U415" t="str">
            <v>Unkal</v>
          </cell>
          <cell r="V415" t="str">
            <v>Karnataka</v>
          </cell>
          <cell r="W415" t="str">
            <v>580031</v>
          </cell>
          <cell r="X415" t="str">
            <v>India</v>
          </cell>
          <cell r="Y415" t="str">
            <v>Ramesh Hubballi Post-Ganjigatti Taluk -Kalgatage Dist- Dharwad</v>
          </cell>
          <cell r="AA415" t="str">
            <v>Ganjigatti</v>
          </cell>
          <cell r="AB415" t="str">
            <v>Karnataka</v>
          </cell>
          <cell r="AC415" t="str">
            <v>581212</v>
          </cell>
          <cell r="AD415" t="str">
            <v>India</v>
          </cell>
          <cell r="AE415" t="str">
            <v xml:space="preserve">Channappa </v>
          </cell>
          <cell r="AF415" t="str">
            <v xml:space="preserve">Kamalavva </v>
          </cell>
          <cell r="AG415" t="str">
            <v xml:space="preserve">Shilpa H </v>
          </cell>
          <cell r="AH415" t="str">
            <v xml:space="preserve">Rishik H </v>
          </cell>
          <cell r="AI415" t="str">
            <v>10027</v>
          </cell>
          <cell r="AJ415" t="str">
            <v>Deshpande Educational Trust Hubballi Office</v>
          </cell>
          <cell r="AK415" t="str">
            <v>India</v>
          </cell>
          <cell r="AL415" t="str">
            <v>FSSI Services</v>
          </cell>
          <cell r="AM415" t="str">
            <v>Operations</v>
          </cell>
          <cell r="AN415" t="str">
            <v>Travel Desk</v>
          </cell>
          <cell r="AO415" t="str">
            <v>Driver</v>
          </cell>
          <cell r="AP415" t="str">
            <v>Senior Executive</v>
          </cell>
          <cell r="AQ415" t="str">
            <v>Chandrashekhar . G</v>
          </cell>
          <cell r="AR415" t="str">
            <v>Not Applicable</v>
          </cell>
          <cell r="AS415">
            <v>41749</v>
          </cell>
          <cell r="AT415" t="str">
            <v>Category A - On roll employees</v>
          </cell>
          <cell r="AU415" t="str">
            <v>L2</v>
          </cell>
          <cell r="AV415" t="str">
            <v>L2</v>
          </cell>
          <cell r="AW415" t="str">
            <v>FullTime</v>
          </cell>
          <cell r="AX415" t="str">
            <v>Permanent</v>
          </cell>
          <cell r="AY415" t="str">
            <v>Office Time</v>
          </cell>
          <cell r="AZ415" t="str">
            <v>Sunday &amp; 3rd Saturday</v>
          </cell>
          <cell r="BA415" t="str">
            <v>Earned Leave Penalization</v>
          </cell>
          <cell r="BB415" t="str">
            <v>Biometric + OD + WFH</v>
          </cell>
          <cell r="BC415" t="str">
            <v>karnataka</v>
          </cell>
          <cell r="BE415" t="str">
            <v>30 Days</v>
          </cell>
          <cell r="BF415" t="str">
            <v>AMIPH4092D</v>
          </cell>
          <cell r="BG415" t="str">
            <v>308457123933</v>
          </cell>
          <cell r="BH415" t="str">
            <v>GBHBL10018890000010482</v>
          </cell>
          <cell r="BI415" t="str">
            <v>100469693287</v>
          </cell>
          <cell r="BJ415" t="str">
            <v>Working</v>
          </cell>
          <cell r="BQ415" t="str">
            <v>Operation</v>
          </cell>
          <cell r="BR415" t="str">
            <v>Foundation for Sandboxstartup Initiatives</v>
          </cell>
        </row>
        <row r="416">
          <cell r="G416" t="str">
            <v>000010092</v>
          </cell>
          <cell r="H416" t="str">
            <v>Ramesh Chikkeri</v>
          </cell>
          <cell r="I416" t="str">
            <v>Male</v>
          </cell>
          <cell r="J416" t="str">
            <v>Single</v>
          </cell>
          <cell r="L416" t="str">
            <v>Not Available</v>
          </cell>
          <cell r="M416" t="str">
            <v>No</v>
          </cell>
          <cell r="N416" t="str">
            <v>India</v>
          </cell>
          <cell r="O416" t="str">
            <v>91-9060664044</v>
          </cell>
          <cell r="R416" t="str">
            <v>rameshchikkeri1992@gmail.com</v>
          </cell>
          <cell r="Y416" t="str">
            <v>S/O Nagaraj Chikkeri 8th ward Chikkeri Tq: Harapanahalli Dist: Bellary.</v>
          </cell>
          <cell r="AA416" t="str">
            <v>Harapanahalli</v>
          </cell>
          <cell r="AB416" t="str">
            <v>KA</v>
          </cell>
          <cell r="AC416" t="str">
            <v>583131</v>
          </cell>
          <cell r="AD416" t="str">
            <v>India</v>
          </cell>
          <cell r="AE416" t="str">
            <v xml:space="preserve">Nagaraj </v>
          </cell>
          <cell r="AF416" t="str">
            <v xml:space="preserve">Neelamma </v>
          </cell>
          <cell r="AI416" t="str">
            <v>10092</v>
          </cell>
          <cell r="AJ416" t="str">
            <v>Deshpande Educational Trust Hubballi Office</v>
          </cell>
          <cell r="AK416" t="str">
            <v>India</v>
          </cell>
          <cell r="AL416" t="str">
            <v>Education</v>
          </cell>
          <cell r="AM416" t="str">
            <v>SkillPlus</v>
          </cell>
          <cell r="AN416" t="str">
            <v>Administration</v>
          </cell>
          <cell r="AO416" t="str">
            <v>Impact Divisional Head</v>
          </cell>
          <cell r="AP416" t="str">
            <v>Manager</v>
          </cell>
          <cell r="AQ416" t="str">
            <v>Shivanand Shamanagouda Patil</v>
          </cell>
          <cell r="AR416" t="str">
            <v>Not Applicable</v>
          </cell>
          <cell r="AS416">
            <v>42430</v>
          </cell>
          <cell r="AT416" t="str">
            <v>Category A - On roll employees</v>
          </cell>
          <cell r="AU416" t="str">
            <v>L4</v>
          </cell>
          <cell r="AV416" t="str">
            <v>L4</v>
          </cell>
          <cell r="AW416" t="str">
            <v>FullTime</v>
          </cell>
          <cell r="AX416" t="str">
            <v>Permanent</v>
          </cell>
          <cell r="AY416" t="str">
            <v>Geo fencing 8 hours</v>
          </cell>
          <cell r="AZ416" t="str">
            <v>Sunday &amp; 1st Saturday</v>
          </cell>
          <cell r="BA416" t="str">
            <v>Earned Leave Penalization</v>
          </cell>
          <cell r="BB416" t="str">
            <v>Geo Fencing + OD</v>
          </cell>
          <cell r="BC416" t="str">
            <v>karnataka</v>
          </cell>
          <cell r="BE416" t="str">
            <v>30 Days</v>
          </cell>
          <cell r="BF416" t="str">
            <v>BJZPC6392L</v>
          </cell>
          <cell r="BG416" t="str">
            <v>567216937057</v>
          </cell>
          <cell r="BH416" t="str">
            <v>GBHBL/1001889/000/122</v>
          </cell>
          <cell r="BI416" t="str">
            <v>101071566962</v>
          </cell>
          <cell r="BJ416" t="str">
            <v>Working</v>
          </cell>
          <cell r="BQ416" t="str">
            <v>SkillPlus</v>
          </cell>
          <cell r="BR416" t="str">
            <v>Deshpande Education Trust</v>
          </cell>
        </row>
        <row r="417">
          <cell r="G417" t="str">
            <v>000010498</v>
          </cell>
          <cell r="H417" t="str">
            <v>Ramesh Huchchappagol</v>
          </cell>
          <cell r="I417" t="str">
            <v>Male</v>
          </cell>
          <cell r="J417" t="str">
            <v>Single</v>
          </cell>
          <cell r="L417" t="str">
            <v>B+ (B Positive)</v>
          </cell>
          <cell r="M417" t="str">
            <v>No</v>
          </cell>
          <cell r="N417" t="str">
            <v>India</v>
          </cell>
          <cell r="O417" t="str">
            <v>91-7795383897</v>
          </cell>
          <cell r="R417" t="str">
            <v>rameshhuchappur@detedu.org</v>
          </cell>
          <cell r="Y417" t="str">
            <v>Near Ambedkar Circle Hosur - 587314
Tq Jamakhandi Dist. Bagalakot</v>
          </cell>
          <cell r="AA417" t="str">
            <v>Bagalkot</v>
          </cell>
          <cell r="AB417" t="str">
            <v>KA</v>
          </cell>
          <cell r="AC417" t="str">
            <v>587314</v>
          </cell>
          <cell r="AD417" t="str">
            <v>India</v>
          </cell>
          <cell r="AE417" t="str">
            <v xml:space="preserve">Suresh </v>
          </cell>
          <cell r="AF417" t="str">
            <v xml:space="preserve">Aarati </v>
          </cell>
          <cell r="AI417" t="str">
            <v>10498</v>
          </cell>
          <cell r="AJ417" t="str">
            <v>Deshpande Educational Trust Hubballi Office</v>
          </cell>
          <cell r="AK417" t="str">
            <v>India</v>
          </cell>
          <cell r="AL417" t="str">
            <v>Education</v>
          </cell>
          <cell r="AM417" t="str">
            <v>Skill In Village</v>
          </cell>
          <cell r="AN417" t="str">
            <v>Administration</v>
          </cell>
          <cell r="AO417" t="str">
            <v>Cluster Head</v>
          </cell>
          <cell r="AP417" t="str">
            <v>Cluster Head</v>
          </cell>
          <cell r="AQ417" t="str">
            <v>Praveen . Magadum</v>
          </cell>
          <cell r="AR417" t="str">
            <v>Not Applicable</v>
          </cell>
          <cell r="AS417">
            <v>43725</v>
          </cell>
          <cell r="AT417" t="str">
            <v>Category A - On roll employees</v>
          </cell>
          <cell r="AU417" t="str">
            <v>L2</v>
          </cell>
          <cell r="AV417" t="str">
            <v>L2</v>
          </cell>
          <cell r="AW417" t="str">
            <v>FullTime</v>
          </cell>
          <cell r="AX417" t="str">
            <v>Permanent</v>
          </cell>
          <cell r="AY417" t="str">
            <v>Geo fencing 8 hours</v>
          </cell>
          <cell r="AZ417" t="str">
            <v>Sunday &amp; 3rd Saturday</v>
          </cell>
          <cell r="BA417" t="str">
            <v>Earned Leave Penalization</v>
          </cell>
          <cell r="BB417" t="str">
            <v>Geo Fencing + OD</v>
          </cell>
          <cell r="BC417" t="str">
            <v>karnataka</v>
          </cell>
          <cell r="BE417" t="str">
            <v>30 Days</v>
          </cell>
          <cell r="BF417" t="str">
            <v>BENPH7106E</v>
          </cell>
          <cell r="BG417" t="str">
            <v>602246673052</v>
          </cell>
          <cell r="BH417" t="str">
            <v>GBHBL10018890000010384</v>
          </cell>
          <cell r="BI417" t="str">
            <v>101506643556</v>
          </cell>
          <cell r="BJ417" t="str">
            <v>Working</v>
          </cell>
          <cell r="BQ417" t="str">
            <v>Skill In Village</v>
          </cell>
          <cell r="BR417" t="str">
            <v>Deshpande Education Trust</v>
          </cell>
        </row>
        <row r="418">
          <cell r="G418" t="str">
            <v>000010551</v>
          </cell>
          <cell r="H418" t="str">
            <v>Ramkumar Kavatagi</v>
          </cell>
          <cell r="I418" t="str">
            <v>Male</v>
          </cell>
          <cell r="J418" t="str">
            <v>Single</v>
          </cell>
          <cell r="L418" t="str">
            <v>Not Available</v>
          </cell>
          <cell r="M418" t="str">
            <v>No</v>
          </cell>
          <cell r="N418" t="str">
            <v>India</v>
          </cell>
          <cell r="O418" t="str">
            <v>91-8310119061</v>
          </cell>
          <cell r="R418" t="str">
            <v>kavatagiramkumar@gmail.com</v>
          </cell>
          <cell r="Y418" t="str">
            <v>S/o Suresh kavatagi
At post kajibilgi
Tq jamkhandi
Dt bagalkot</v>
          </cell>
          <cell r="AA418" t="str">
            <v>Hubli</v>
          </cell>
          <cell r="AB418" t="str">
            <v>KA</v>
          </cell>
          <cell r="AC418" t="str">
            <v>580030</v>
          </cell>
          <cell r="AD418" t="str">
            <v>India</v>
          </cell>
          <cell r="AE418" t="str">
            <v xml:space="preserve">Suresh Kavatagi </v>
          </cell>
          <cell r="AF418" t="str">
            <v xml:space="preserve">Shobha Kavatagi </v>
          </cell>
          <cell r="AI418" t="str">
            <v>10551</v>
          </cell>
          <cell r="AJ418" t="str">
            <v>Deshpande Educational Trust Hubballi Office</v>
          </cell>
          <cell r="AK418" t="str">
            <v>India</v>
          </cell>
          <cell r="AL418" t="str">
            <v>Education</v>
          </cell>
          <cell r="AM418" t="str">
            <v>SkillPlus R</v>
          </cell>
          <cell r="AN418" t="str">
            <v>Mobilization</v>
          </cell>
          <cell r="AO418" t="str">
            <v>Mobilization</v>
          </cell>
          <cell r="AP418" t="str">
            <v>Senior Executive</v>
          </cell>
          <cell r="AQ418" t="str">
            <v>Rajamahamad . .</v>
          </cell>
          <cell r="AR418" t="str">
            <v>Not Applicable</v>
          </cell>
          <cell r="AS418">
            <v>43853</v>
          </cell>
          <cell r="AT418" t="str">
            <v>Category A - On roll employees</v>
          </cell>
          <cell r="AU418" t="str">
            <v>L2</v>
          </cell>
          <cell r="AV418" t="str">
            <v>L2</v>
          </cell>
          <cell r="AW418" t="str">
            <v>FullTime</v>
          </cell>
          <cell r="AX418" t="str">
            <v>Permanent</v>
          </cell>
          <cell r="AY418" t="str">
            <v>Flexi Shift  8 Hours</v>
          </cell>
          <cell r="AZ418" t="str">
            <v>Sunday &amp; 3rd Saturday</v>
          </cell>
          <cell r="BA418" t="str">
            <v>Earned Leave Penalization</v>
          </cell>
          <cell r="BB418" t="str">
            <v xml:space="preserve">Flexi Shift </v>
          </cell>
          <cell r="BC418" t="str">
            <v>karnataka</v>
          </cell>
          <cell r="BE418" t="str">
            <v>30 Days</v>
          </cell>
          <cell r="BF418" t="str">
            <v>GEGPK1702D</v>
          </cell>
          <cell r="BG418" t="str">
            <v>656973460713</v>
          </cell>
          <cell r="BH418" t="str">
            <v>GBHBL10018890000010409</v>
          </cell>
          <cell r="BI418" t="str">
            <v>101565493611</v>
          </cell>
          <cell r="BJ418" t="str">
            <v>Working</v>
          </cell>
          <cell r="BQ418" t="str">
            <v>SkillPlus R</v>
          </cell>
          <cell r="BR418" t="str">
            <v>Deshpande Education Trust</v>
          </cell>
        </row>
        <row r="419">
          <cell r="G419" t="str">
            <v>CON00009</v>
          </cell>
          <cell r="H419" t="str">
            <v>Ranganath Shivalingappa Hadpad</v>
          </cell>
          <cell r="I419" t="str">
            <v>Male</v>
          </cell>
          <cell r="J419" t="str">
            <v>Single</v>
          </cell>
          <cell r="L419" t="str">
            <v>AB+ (AB Positive)</v>
          </cell>
          <cell r="M419" t="str">
            <v>No</v>
          </cell>
          <cell r="N419" t="str">
            <v>India</v>
          </cell>
          <cell r="O419" t="str">
            <v>91-8095649331</v>
          </cell>
          <cell r="R419" t="str">
            <v>rangaranga12345678@gmail.com</v>
          </cell>
          <cell r="Y419" t="str">
            <v>Ramalingeshwar naga gokul road hubli</v>
          </cell>
          <cell r="AA419" t="str">
            <v>Hubli</v>
          </cell>
          <cell r="AB419" t="str">
            <v>KA</v>
          </cell>
          <cell r="AC419" t="str">
            <v>580030</v>
          </cell>
          <cell r="AD419" t="str">
            <v>India</v>
          </cell>
          <cell r="AF419" t="str">
            <v xml:space="preserve">Paravva H </v>
          </cell>
          <cell r="AI419" t="str">
            <v>CON00009</v>
          </cell>
          <cell r="AJ419" t="str">
            <v>Foundation For Sandbox Startup Initiatives Hubballi Office</v>
          </cell>
          <cell r="AK419" t="str">
            <v>India</v>
          </cell>
          <cell r="AL419" t="str">
            <v>Entrepreneurship</v>
          </cell>
          <cell r="AM419" t="str">
            <v>Infinity Studio</v>
          </cell>
          <cell r="AO419" t="str">
            <v>CNC Machine Operator</v>
          </cell>
          <cell r="AP419" t="str">
            <v>CNC Machine Operator</v>
          </cell>
          <cell r="AQ419" t="str">
            <v>Neelappa Tippanna Hebasur</v>
          </cell>
          <cell r="AR419" t="str">
            <v>Not Applicable</v>
          </cell>
          <cell r="AS419">
            <v>44816</v>
          </cell>
          <cell r="AT419" t="str">
            <v>Category C- Off-roll contract employees</v>
          </cell>
          <cell r="AU419" t="str">
            <v>L1</v>
          </cell>
          <cell r="AV419" t="str">
            <v>L1</v>
          </cell>
          <cell r="AW419" t="str">
            <v>FullTime</v>
          </cell>
          <cell r="AX419" t="str">
            <v>Contract Employee</v>
          </cell>
          <cell r="AY419" t="str">
            <v>Office Time</v>
          </cell>
          <cell r="AZ419" t="str">
            <v>Sunday &amp; 3rd Saturday</v>
          </cell>
          <cell r="BA419" t="str">
            <v>Annual Leave Penalization</v>
          </cell>
          <cell r="BB419" t="str">
            <v>Bio-Metric + OD</v>
          </cell>
          <cell r="BC419" t="str">
            <v>karnataka</v>
          </cell>
          <cell r="BE419" t="str">
            <v>30 Days</v>
          </cell>
          <cell r="BF419" t="str">
            <v>BJNPH2254J</v>
          </cell>
          <cell r="BG419" t="str">
            <v>224636903139</v>
          </cell>
          <cell r="BH419" t="str">
            <v>GBHBL18131530000010140</v>
          </cell>
          <cell r="BI419" t="str">
            <v>102067666825</v>
          </cell>
          <cell r="BJ419" t="str">
            <v>Working</v>
          </cell>
          <cell r="BQ419" t="str">
            <v>Nidhi Prayas</v>
          </cell>
          <cell r="BR419" t="str">
            <v>Foundation for Sandboxstartup Initiatives</v>
          </cell>
        </row>
        <row r="420">
          <cell r="G420" t="str">
            <v>CONT0155</v>
          </cell>
          <cell r="H420" t="str">
            <v>Rangu Lathasri</v>
          </cell>
          <cell r="I420" t="str">
            <v>Female</v>
          </cell>
          <cell r="J420" t="str">
            <v>None</v>
          </cell>
          <cell r="L420" t="str">
            <v>B+ (B Positive)</v>
          </cell>
          <cell r="M420" t="str">
            <v>No</v>
          </cell>
          <cell r="N420" t="str">
            <v>India</v>
          </cell>
          <cell r="O420" t="str">
            <v>91-9951282873</v>
          </cell>
          <cell r="R420" t="str">
            <v>lathasrirangu218@gmail.com</v>
          </cell>
          <cell r="AJ420" t="str">
            <v>Nizamabad Office</v>
          </cell>
          <cell r="AK420" t="str">
            <v>India</v>
          </cell>
          <cell r="AL420" t="str">
            <v>Education</v>
          </cell>
          <cell r="AM420" t="str">
            <v>Skill In Village</v>
          </cell>
          <cell r="AN420" t="str">
            <v>Academics</v>
          </cell>
          <cell r="AO420" t="str">
            <v>Trainer</v>
          </cell>
          <cell r="AP420" t="str">
            <v>CRP</v>
          </cell>
          <cell r="AQ420" t="str">
            <v>Suthari . Saikiran</v>
          </cell>
          <cell r="AR420" t="str">
            <v>Not Applicable</v>
          </cell>
          <cell r="AS420">
            <v>45768</v>
          </cell>
          <cell r="AT420" t="str">
            <v>Category C- Off-roll contract employees</v>
          </cell>
          <cell r="AU420" t="str">
            <v>L0</v>
          </cell>
          <cell r="AV420" t="str">
            <v>L0</v>
          </cell>
          <cell r="AW420" t="str">
            <v>None</v>
          </cell>
          <cell r="AX420" t="str">
            <v>Contract Employee</v>
          </cell>
          <cell r="AY420" t="str">
            <v>Geo fencing 4 hours</v>
          </cell>
          <cell r="AZ420" t="str">
            <v>Sunday Weekly Off</v>
          </cell>
          <cell r="BA420" t="str">
            <v>Annual Leave Penalization</v>
          </cell>
          <cell r="BB420" t="str">
            <v>Geo Fencing + OD</v>
          </cell>
          <cell r="BC420" t="str">
            <v>Telangana</v>
          </cell>
          <cell r="BE420" t="str">
            <v>15 Days</v>
          </cell>
          <cell r="BF420" t="str">
            <v>BZQPL7020M</v>
          </cell>
          <cell r="BG420" t="str">
            <v>858651624313</v>
          </cell>
          <cell r="BJ420" t="str">
            <v>Working</v>
          </cell>
          <cell r="BQ420" t="str">
            <v>Skill In Village</v>
          </cell>
          <cell r="BR420" t="str">
            <v>Deshpande Education Trust</v>
          </cell>
        </row>
        <row r="421">
          <cell r="G421" t="str">
            <v>CON202211</v>
          </cell>
          <cell r="H421" t="str">
            <v>Ranjita Gouri Gouri</v>
          </cell>
          <cell r="I421" t="str">
            <v>Female</v>
          </cell>
          <cell r="J421" t="str">
            <v>Single</v>
          </cell>
          <cell r="L421" t="str">
            <v>O+ (O Positive)</v>
          </cell>
          <cell r="M421" t="str">
            <v>No</v>
          </cell>
          <cell r="N421" t="str">
            <v>India</v>
          </cell>
          <cell r="O421" t="str">
            <v>91-6362937386</v>
          </cell>
          <cell r="AE421" t="str">
            <v xml:space="preserve">Gurappa Gouri </v>
          </cell>
          <cell r="AF421" t="str">
            <v xml:space="preserve">Geeta Gouri </v>
          </cell>
          <cell r="AI421" t="str">
            <v>CON202211</v>
          </cell>
          <cell r="AJ421" t="str">
            <v>Deshpande Educational Trust Hubballi Office</v>
          </cell>
          <cell r="AK421" t="str">
            <v>India</v>
          </cell>
          <cell r="AL421" t="str">
            <v>Education</v>
          </cell>
          <cell r="AM421" t="str">
            <v>Skill In Village</v>
          </cell>
          <cell r="AN421" t="str">
            <v>Academics</v>
          </cell>
          <cell r="AO421" t="str">
            <v>Cluster Trainer</v>
          </cell>
          <cell r="AP421" t="str">
            <v>Cluster Trainer</v>
          </cell>
          <cell r="AQ421" t="str">
            <v>Parashuram Fakirappa Hanasi</v>
          </cell>
          <cell r="AR421" t="str">
            <v>Not Applicable</v>
          </cell>
          <cell r="AS421">
            <v>44595</v>
          </cell>
          <cell r="AT421" t="str">
            <v>Category C- Off-roll contract employees</v>
          </cell>
          <cell r="AU421" t="str">
            <v>L2</v>
          </cell>
          <cell r="AV421" t="str">
            <v>L2</v>
          </cell>
          <cell r="AW421" t="str">
            <v>FullTime</v>
          </cell>
          <cell r="AX421" t="str">
            <v>Contract Employee</v>
          </cell>
          <cell r="AY421" t="str">
            <v>Geo fencing 8 hours</v>
          </cell>
          <cell r="AZ421" t="str">
            <v>Sunday &amp; 3rd Saturday</v>
          </cell>
          <cell r="BA421" t="str">
            <v>Annual Leave Penalization</v>
          </cell>
          <cell r="BB421" t="str">
            <v>Geo Fencing + OD</v>
          </cell>
          <cell r="BC421" t="str">
            <v>karnataka</v>
          </cell>
          <cell r="BE421" t="str">
            <v>30 Days</v>
          </cell>
          <cell r="BF421" t="str">
            <v>DTSPG7706P</v>
          </cell>
          <cell r="BG421" t="str">
            <v>881586920843</v>
          </cell>
          <cell r="BJ421" t="str">
            <v>Working</v>
          </cell>
          <cell r="BQ421" t="str">
            <v>Skill In Village</v>
          </cell>
          <cell r="BR421" t="str">
            <v>Deshpande Education Trust</v>
          </cell>
        </row>
        <row r="422">
          <cell r="G422" t="str">
            <v>000010085</v>
          </cell>
          <cell r="H422" t="str">
            <v>Ranjita M</v>
          </cell>
          <cell r="I422" t="str">
            <v>Female</v>
          </cell>
          <cell r="J422" t="str">
            <v>Single</v>
          </cell>
          <cell r="L422" t="str">
            <v>Not Available</v>
          </cell>
          <cell r="M422" t="str">
            <v>No</v>
          </cell>
          <cell r="N422" t="str">
            <v>India</v>
          </cell>
          <cell r="O422" t="str">
            <v>91-9880724389</v>
          </cell>
          <cell r="P422" t="str">
            <v>9731414806</v>
          </cell>
          <cell r="R422" t="str">
            <v>ranjitaranjum@gmail.com</v>
          </cell>
          <cell r="Y422" t="str">
            <v>A/P Mantagi Near Urdhu school
Tq Hangal dist Haveri 581104</v>
          </cell>
          <cell r="AA422" t="str">
            <v>Hangal</v>
          </cell>
          <cell r="AB422" t="str">
            <v>KA</v>
          </cell>
          <cell r="AC422" t="str">
            <v>581104</v>
          </cell>
          <cell r="AD422" t="str">
            <v>India</v>
          </cell>
          <cell r="AE422" t="str">
            <v xml:space="preserve">Malatesh </v>
          </cell>
          <cell r="AF422" t="str">
            <v xml:space="preserve">Ratnavva </v>
          </cell>
          <cell r="AI422" t="str">
            <v>10085</v>
          </cell>
          <cell r="AJ422" t="str">
            <v>Deshpande Educational Trust Hubballi Office</v>
          </cell>
          <cell r="AK422" t="str">
            <v>India</v>
          </cell>
          <cell r="AL422" t="str">
            <v>Education</v>
          </cell>
          <cell r="AM422" t="str">
            <v>SkillPlus R</v>
          </cell>
          <cell r="AN422" t="str">
            <v>Administration</v>
          </cell>
          <cell r="AO422" t="str">
            <v>Program Management</v>
          </cell>
          <cell r="AP422" t="str">
            <v>Deputy  Manager</v>
          </cell>
          <cell r="AQ422" t="str">
            <v>Shivanand Shivasharanappa Haralayya</v>
          </cell>
          <cell r="AR422" t="str">
            <v>Not Applicable</v>
          </cell>
          <cell r="AS422">
            <v>42387</v>
          </cell>
          <cell r="AT422" t="str">
            <v>Category A - On roll employees</v>
          </cell>
          <cell r="AU422" t="str">
            <v>L3</v>
          </cell>
          <cell r="AV422" t="str">
            <v>L3.2</v>
          </cell>
          <cell r="AW422" t="str">
            <v>FullTime</v>
          </cell>
          <cell r="AX422" t="str">
            <v>Permanent</v>
          </cell>
          <cell r="AY422" t="str">
            <v>Office Time</v>
          </cell>
          <cell r="AZ422" t="str">
            <v>Sunday &amp; 3rd Saturday</v>
          </cell>
          <cell r="BA422" t="str">
            <v>Earned Leave Penalization</v>
          </cell>
          <cell r="BB422" t="str">
            <v>Bio-Metric + OD</v>
          </cell>
          <cell r="BC422" t="str">
            <v>karnataka</v>
          </cell>
          <cell r="BE422" t="str">
            <v>30 Days</v>
          </cell>
          <cell r="BF422" t="str">
            <v>CILPR9024G</v>
          </cell>
          <cell r="BG422" t="str">
            <v>370905787226</v>
          </cell>
          <cell r="BH422" t="str">
            <v>GBHBL/1001889/000/117</v>
          </cell>
          <cell r="BI422" t="str">
            <v>101071566958</v>
          </cell>
          <cell r="BJ422" t="str">
            <v>Working</v>
          </cell>
          <cell r="BQ422" t="str">
            <v>SkillPlus R</v>
          </cell>
          <cell r="BR422" t="str">
            <v>Deshpande Education Trust</v>
          </cell>
        </row>
        <row r="423">
          <cell r="G423" t="str">
            <v>000010692</v>
          </cell>
          <cell r="H423" t="str">
            <v>Rashmi Joshi</v>
          </cell>
          <cell r="I423" t="str">
            <v>Female</v>
          </cell>
          <cell r="J423" t="str">
            <v>Married</v>
          </cell>
          <cell r="K423">
            <v>42755</v>
          </cell>
          <cell r="L423" t="str">
            <v>B+ (B Positive)</v>
          </cell>
          <cell r="M423" t="str">
            <v>No</v>
          </cell>
          <cell r="N423" t="str">
            <v>India</v>
          </cell>
          <cell r="O423" t="str">
            <v>91-9731431050</v>
          </cell>
          <cell r="R423" t="str">
            <v>rashmi1993joshi@gmail.com</v>
          </cell>
          <cell r="Y423" t="str">
            <v>C/0 Anant laxmi nivas, Behind sanjeevini hospital old Hubli hubli 580024</v>
          </cell>
          <cell r="AA423" t="str">
            <v>Hubli</v>
          </cell>
          <cell r="AB423" t="str">
            <v>KA</v>
          </cell>
          <cell r="AC423" t="str">
            <v>580024</v>
          </cell>
          <cell r="AD423" t="str">
            <v>India</v>
          </cell>
          <cell r="AE423" t="str">
            <v xml:space="preserve">Chidambar Joshi </v>
          </cell>
          <cell r="AF423" t="str">
            <v xml:space="preserve">Savitri Joshi </v>
          </cell>
          <cell r="AG423" t="str">
            <v xml:space="preserve">Sanjeev Betageri </v>
          </cell>
          <cell r="AH423" t="str">
            <v xml:space="preserve">Arohi B </v>
          </cell>
          <cell r="AI423" t="str">
            <v>10692</v>
          </cell>
          <cell r="AJ423" t="str">
            <v>Foundation For Sandbox Startup Initiatives Hubballi Office</v>
          </cell>
          <cell r="AK423" t="str">
            <v>India</v>
          </cell>
          <cell r="AL423" t="str">
            <v>Entrepreneurship</v>
          </cell>
          <cell r="AM423" t="str">
            <v>Incubation/Accelerator</v>
          </cell>
          <cell r="AO423" t="str">
            <v>Program Support</v>
          </cell>
          <cell r="AP423" t="str">
            <v>Manager</v>
          </cell>
          <cell r="AQ423" t="str">
            <v>Manish Kumar Jaiswal</v>
          </cell>
          <cell r="AR423" t="str">
            <v>Not Applicable</v>
          </cell>
          <cell r="AS423">
            <v>44743</v>
          </cell>
          <cell r="AT423" t="str">
            <v>Category A - On roll employees</v>
          </cell>
          <cell r="AU423" t="str">
            <v>L4</v>
          </cell>
          <cell r="AV423" t="str">
            <v>L4</v>
          </cell>
          <cell r="AW423" t="str">
            <v>FullTime</v>
          </cell>
          <cell r="AX423" t="str">
            <v>Permanent</v>
          </cell>
          <cell r="AY423" t="str">
            <v>Office Time</v>
          </cell>
          <cell r="AZ423" t="str">
            <v>Sunday &amp; 3rd Saturday</v>
          </cell>
          <cell r="BA423" t="str">
            <v>Earned Leave Penalization</v>
          </cell>
          <cell r="BB423" t="str">
            <v>Biometric + OD + WFH</v>
          </cell>
          <cell r="BC423" t="str">
            <v>karnataka</v>
          </cell>
          <cell r="BE423" t="str">
            <v>30 Days</v>
          </cell>
          <cell r="BF423" t="str">
            <v>BCAPJ1416J</v>
          </cell>
          <cell r="BG423" t="str">
            <v>434014933919</v>
          </cell>
          <cell r="BH423" t="str">
            <v>GBHBL18131530000010106</v>
          </cell>
          <cell r="BI423" t="str">
            <v>100739083347</v>
          </cell>
          <cell r="BJ423" t="str">
            <v>Working</v>
          </cell>
          <cell r="BQ423" t="str">
            <v>Nidhi Prayas</v>
          </cell>
          <cell r="BR423" t="str">
            <v>Foundation for Sandboxstartup Initiatives</v>
          </cell>
        </row>
        <row r="424">
          <cell r="G424" t="str">
            <v>CONT0150</v>
          </cell>
          <cell r="H424" t="str">
            <v>Rasoolabai Mohammed Waseem Ahammed</v>
          </cell>
          <cell r="I424" t="str">
            <v>Male</v>
          </cell>
          <cell r="J424" t="str">
            <v>Single</v>
          </cell>
          <cell r="L424" t="str">
            <v>O+ (O Positive)</v>
          </cell>
          <cell r="M424" t="str">
            <v>No</v>
          </cell>
          <cell r="N424" t="str">
            <v>India</v>
          </cell>
          <cell r="O424" t="str">
            <v>91-8125295088</v>
          </cell>
          <cell r="Q424" t="str">
            <v>9440468401</v>
          </cell>
          <cell r="R424" t="str">
            <v>waseem.rmd@gmail.com</v>
          </cell>
          <cell r="S424" t="str">
            <v xml:space="preserve">Nizam Colony </v>
          </cell>
          <cell r="T424" t="str">
            <v>Street No 9, Toli Chowki</v>
          </cell>
          <cell r="U424" t="str">
            <v>Hyderabad</v>
          </cell>
          <cell r="V424" t="str">
            <v>Telangana</v>
          </cell>
          <cell r="W424" t="str">
            <v>500008</v>
          </cell>
          <cell r="X424" t="str">
            <v>India</v>
          </cell>
          <cell r="Y424" t="str">
            <v>12-138, Padamatigeri</v>
          </cell>
          <cell r="Z424" t="str">
            <v xml:space="preserve">Main Bazaar, </v>
          </cell>
          <cell r="AA424" t="str">
            <v>Tadipatri, Anantapur District</v>
          </cell>
          <cell r="AB424" t="str">
            <v>Andhra Pradesh</v>
          </cell>
          <cell r="AC424" t="str">
            <v>515411</v>
          </cell>
          <cell r="AD424" t="str">
            <v>India</v>
          </cell>
          <cell r="AI424" t="str">
            <v>CONT0150</v>
          </cell>
          <cell r="AJ424" t="str">
            <v>Deshpande Educational Trust Hubballi Office</v>
          </cell>
          <cell r="AK424" t="str">
            <v>India</v>
          </cell>
          <cell r="AL424" t="str">
            <v>Entrepreneurship</v>
          </cell>
          <cell r="AM424" t="str">
            <v>Operations</v>
          </cell>
          <cell r="AN424" t="str">
            <v>Civil</v>
          </cell>
          <cell r="AO424" t="str">
            <v>Civil Engineer</v>
          </cell>
          <cell r="AP424" t="str">
            <v>Deputy Manager</v>
          </cell>
          <cell r="AQ424" t="str">
            <v>Manish Kumar Jaiswal</v>
          </cell>
          <cell r="AR424" t="str">
            <v>Not Applicable</v>
          </cell>
          <cell r="AS424">
            <v>45609</v>
          </cell>
          <cell r="AT424" t="str">
            <v>Category B- Full-time Consultant</v>
          </cell>
          <cell r="AU424" t="str">
            <v>C3</v>
          </cell>
          <cell r="AV424" t="str">
            <v>C3</v>
          </cell>
          <cell r="AW424" t="str">
            <v>FullTime</v>
          </cell>
          <cell r="AX424" t="str">
            <v>Full Time Consultant</v>
          </cell>
          <cell r="AY424" t="str">
            <v>Office Time</v>
          </cell>
          <cell r="AZ424" t="str">
            <v>Sunday Weekly Off</v>
          </cell>
          <cell r="BA424" t="str">
            <v>Annual Leave Penalization</v>
          </cell>
          <cell r="BB424" t="str">
            <v>Bio-Metric + OD</v>
          </cell>
          <cell r="BC424" t="str">
            <v>Telangana</v>
          </cell>
          <cell r="BE424" t="str">
            <v>30 Days</v>
          </cell>
          <cell r="BG424" t="str">
            <v>820127287781</v>
          </cell>
          <cell r="BJ424" t="str">
            <v>Working</v>
          </cell>
          <cell r="BQ424" t="str">
            <v>Operation</v>
          </cell>
          <cell r="BR424" t="str">
            <v>Deshpande Education Trust</v>
          </cell>
        </row>
        <row r="425">
          <cell r="G425" t="str">
            <v>CONT0084</v>
          </cell>
          <cell r="H425" t="str">
            <v>Rathod Vikas Subhash</v>
          </cell>
          <cell r="I425" t="str">
            <v>Male</v>
          </cell>
          <cell r="J425" t="str">
            <v>Single</v>
          </cell>
          <cell r="L425" t="str">
            <v>O+ (O Positive)</v>
          </cell>
          <cell r="M425" t="str">
            <v>No</v>
          </cell>
          <cell r="N425" t="str">
            <v>India</v>
          </cell>
          <cell r="O425" t="str">
            <v>91-9022921360</v>
          </cell>
          <cell r="P425" t="str">
            <v>9022921360</v>
          </cell>
          <cell r="R425" t="str">
            <v>rathodvikas3210@gmail.com</v>
          </cell>
          <cell r="S425" t="str">
            <v>At post Dharmabad TQ Dharmabad Dist Nanded</v>
          </cell>
          <cell r="U425" t="str">
            <v>Nanded</v>
          </cell>
          <cell r="V425" t="str">
            <v>Maharashtra</v>
          </cell>
          <cell r="W425" t="str">
            <v>431807</v>
          </cell>
          <cell r="X425" t="str">
            <v>India</v>
          </cell>
          <cell r="Y425" t="str">
            <v>At post Dharmabad TQ Dharmabad Dist Nanded</v>
          </cell>
          <cell r="AA425" t="str">
            <v>Nanded</v>
          </cell>
          <cell r="AB425" t="str">
            <v>Maharashtra</v>
          </cell>
          <cell r="AC425" t="str">
            <v>431807</v>
          </cell>
          <cell r="AD425" t="str">
            <v>India</v>
          </cell>
          <cell r="AE425" t="str">
            <v xml:space="preserve">Subhash Rathod </v>
          </cell>
          <cell r="AF425" t="str">
            <v xml:space="preserve">Mirabai Rathod </v>
          </cell>
          <cell r="AI425" t="str">
            <v>CONT0084</v>
          </cell>
          <cell r="AJ425" t="str">
            <v>Nizamabad Office</v>
          </cell>
          <cell r="AK425" t="str">
            <v>India</v>
          </cell>
          <cell r="AL425" t="str">
            <v>Education</v>
          </cell>
          <cell r="AM425" t="str">
            <v>SkillPlus</v>
          </cell>
          <cell r="AN425" t="str">
            <v>Academics</v>
          </cell>
          <cell r="AO425" t="str">
            <v>Trainer</v>
          </cell>
          <cell r="AP425" t="str">
            <v>Executive</v>
          </cell>
          <cell r="AQ425" t="str">
            <v>Shivanoori . Venkatesh</v>
          </cell>
          <cell r="AR425" t="str">
            <v>Not Applicable</v>
          </cell>
          <cell r="AS425">
            <v>45134</v>
          </cell>
          <cell r="AT425" t="str">
            <v>Category C- Off-roll contract employees</v>
          </cell>
          <cell r="AU425" t="str">
            <v>L1</v>
          </cell>
          <cell r="AV425" t="str">
            <v>L1</v>
          </cell>
          <cell r="AW425" t="str">
            <v>FullTime</v>
          </cell>
          <cell r="AX425" t="str">
            <v>Contract Employee</v>
          </cell>
          <cell r="AY425" t="str">
            <v>Geo fencing 8 hours</v>
          </cell>
          <cell r="AZ425" t="str">
            <v>Sunday Weekly Off</v>
          </cell>
          <cell r="BA425" t="str">
            <v>Annual Leave Penalization</v>
          </cell>
          <cell r="BB425" t="str">
            <v>Geo Fencing + OD</v>
          </cell>
          <cell r="BC425" t="str">
            <v>Telangana</v>
          </cell>
          <cell r="BE425" t="str">
            <v>30 Days</v>
          </cell>
          <cell r="BF425" t="str">
            <v>EJJPR7415C</v>
          </cell>
          <cell r="BG425" t="str">
            <v>442340371789</v>
          </cell>
          <cell r="BH425" t="str">
            <v>GBHBL10018890000010792</v>
          </cell>
          <cell r="BI425" t="str">
            <v>101722991080</v>
          </cell>
          <cell r="BJ425" t="str">
            <v>Working</v>
          </cell>
          <cell r="BQ425" t="str">
            <v>SkillPlus</v>
          </cell>
          <cell r="BR425" t="str">
            <v>Deshpande Education Trust</v>
          </cell>
        </row>
        <row r="426">
          <cell r="G426" t="str">
            <v>000010011</v>
          </cell>
          <cell r="H426" t="str">
            <v>Ravi Chavan</v>
          </cell>
          <cell r="I426" t="str">
            <v>Male</v>
          </cell>
          <cell r="J426" t="str">
            <v>Single</v>
          </cell>
          <cell r="L426" t="str">
            <v>Not Available</v>
          </cell>
          <cell r="M426" t="str">
            <v>No</v>
          </cell>
          <cell r="N426" t="str">
            <v>India</v>
          </cell>
          <cell r="O426" t="str">
            <v>91-8105153095</v>
          </cell>
          <cell r="R426" t="str">
            <v>ravichavan18@gmail.com</v>
          </cell>
          <cell r="Y426" t="str">
            <v>Vitale Rathod 
Ramadurga</v>
          </cell>
          <cell r="AA426" t="str">
            <v>Belgaum</v>
          </cell>
          <cell r="AB426" t="str">
            <v>KA</v>
          </cell>
          <cell r="AC426" t="str">
            <v>591126</v>
          </cell>
          <cell r="AD426" t="str">
            <v>India</v>
          </cell>
          <cell r="AE426" t="str">
            <v xml:space="preserve">Govind </v>
          </cell>
          <cell r="AF426" t="str">
            <v xml:space="preserve">Savakka </v>
          </cell>
          <cell r="AI426" t="str">
            <v>10011</v>
          </cell>
          <cell r="AJ426" t="str">
            <v>Deshpande Educational Trust Hubballi Office</v>
          </cell>
          <cell r="AK426" t="str">
            <v>India</v>
          </cell>
          <cell r="AL426" t="str">
            <v>Education</v>
          </cell>
          <cell r="AM426" t="str">
            <v>SkillPlus</v>
          </cell>
          <cell r="AN426" t="str">
            <v>Administration</v>
          </cell>
          <cell r="AO426" t="str">
            <v>Program Management</v>
          </cell>
          <cell r="AP426" t="str">
            <v>Program Director</v>
          </cell>
          <cell r="AQ426" t="str">
            <v>Narasimha Nayak Perampalli</v>
          </cell>
          <cell r="AR426" t="str">
            <v>Not Applicable</v>
          </cell>
          <cell r="AS426">
            <v>41191</v>
          </cell>
          <cell r="AT426" t="str">
            <v>Category A - On roll employees</v>
          </cell>
          <cell r="AU426" t="str">
            <v>L6</v>
          </cell>
          <cell r="AV426" t="str">
            <v>L6.2</v>
          </cell>
          <cell r="AW426" t="str">
            <v>FullTime</v>
          </cell>
          <cell r="AX426" t="str">
            <v>Permanent</v>
          </cell>
          <cell r="AY426" t="str">
            <v>Office Time</v>
          </cell>
          <cell r="AZ426" t="str">
            <v>Sunday &amp; 3rd Saturday</v>
          </cell>
          <cell r="BA426" t="str">
            <v>Earned Leave Penalization</v>
          </cell>
          <cell r="BB426" t="str">
            <v>Biometric + OD + WFH</v>
          </cell>
          <cell r="BC426" t="str">
            <v>karnataka</v>
          </cell>
          <cell r="BE426" t="str">
            <v>90 Days</v>
          </cell>
          <cell r="BF426" t="str">
            <v>AKPPC4880M</v>
          </cell>
          <cell r="BG426" t="str">
            <v>335485125788</v>
          </cell>
          <cell r="BH426" t="str">
            <v>GBHBL10018890000000009</v>
          </cell>
          <cell r="BI426" t="str">
            <v>100441653573</v>
          </cell>
          <cell r="BJ426" t="str">
            <v>Working</v>
          </cell>
          <cell r="BQ426" t="str">
            <v>SkillPlus</v>
          </cell>
          <cell r="BR426" t="str">
            <v>Deshpande Education Trust</v>
          </cell>
        </row>
        <row r="427">
          <cell r="G427" t="str">
            <v>DET202326</v>
          </cell>
          <cell r="H427" t="str">
            <v>Ravi Devappa Walmiki</v>
          </cell>
          <cell r="I427" t="str">
            <v>Male</v>
          </cell>
          <cell r="J427" t="str">
            <v>Married</v>
          </cell>
          <cell r="K427">
            <v>45606</v>
          </cell>
          <cell r="L427" t="str">
            <v>O+ (O Positive)</v>
          </cell>
          <cell r="M427" t="str">
            <v>No</v>
          </cell>
          <cell r="N427" t="str">
            <v>India</v>
          </cell>
          <cell r="O427" t="str">
            <v>91-9110281373</v>
          </cell>
          <cell r="S427" t="str">
            <v>Near Ganapati Temple left side 3rd cross</v>
          </cell>
          <cell r="T427" t="str">
            <v>Sangolli Rayanna Nagar</v>
          </cell>
          <cell r="U427" t="str">
            <v>Dharwad</v>
          </cell>
          <cell r="V427" t="str">
            <v>Karnataka</v>
          </cell>
          <cell r="W427" t="str">
            <v>580002</v>
          </cell>
          <cell r="X427" t="str">
            <v>India</v>
          </cell>
          <cell r="Y427" t="str">
            <v>Near Ganapati Temple left side 3rd cross</v>
          </cell>
          <cell r="Z427" t="str">
            <v>Sangolli Rayanna Nagar</v>
          </cell>
          <cell r="AA427" t="str">
            <v>Dharwad</v>
          </cell>
          <cell r="AB427" t="str">
            <v>Karnataka</v>
          </cell>
          <cell r="AC427" t="str">
            <v>580002</v>
          </cell>
          <cell r="AD427" t="str">
            <v>India</v>
          </cell>
          <cell r="AI427" t="str">
            <v>DET202326</v>
          </cell>
          <cell r="AJ427" t="str">
            <v>Deshpande Educational Trust Hubballi Office</v>
          </cell>
          <cell r="AK427" t="str">
            <v>India</v>
          </cell>
          <cell r="AL427" t="str">
            <v>Education</v>
          </cell>
          <cell r="AM427" t="str">
            <v>Skill In Village</v>
          </cell>
          <cell r="AN427" t="str">
            <v>Academics</v>
          </cell>
          <cell r="AO427" t="str">
            <v>Cluster Trainer</v>
          </cell>
          <cell r="AP427" t="str">
            <v>Cluster Trainer</v>
          </cell>
          <cell r="AQ427" t="str">
            <v>Fakkeerappa . Kittur</v>
          </cell>
          <cell r="AR427" t="str">
            <v>Not Applicable</v>
          </cell>
          <cell r="AS427">
            <v>45021</v>
          </cell>
          <cell r="AT427" t="str">
            <v>Category B- Full-time Consultant</v>
          </cell>
          <cell r="AU427" t="str">
            <v>L2</v>
          </cell>
          <cell r="AV427" t="str">
            <v>L2</v>
          </cell>
          <cell r="AW427" t="str">
            <v>FullTime</v>
          </cell>
          <cell r="AX427" t="str">
            <v>Full Time Consultant</v>
          </cell>
          <cell r="AY427" t="str">
            <v>Geo fencing 8 hours</v>
          </cell>
          <cell r="AZ427" t="str">
            <v>Sunday &amp; 3rd Saturday</v>
          </cell>
          <cell r="BA427" t="str">
            <v>Annual Leave Penalization</v>
          </cell>
          <cell r="BB427" t="str">
            <v>Geo Fencing + OD</v>
          </cell>
          <cell r="BC427" t="str">
            <v>karnataka</v>
          </cell>
          <cell r="BE427" t="str">
            <v>15 Days</v>
          </cell>
          <cell r="BJ427" t="str">
            <v>Working</v>
          </cell>
          <cell r="BQ427" t="str">
            <v>Skill In Village</v>
          </cell>
          <cell r="BR427" t="str">
            <v>Deshpande Education Trust</v>
          </cell>
        </row>
        <row r="428">
          <cell r="G428" t="str">
            <v>000010728</v>
          </cell>
          <cell r="H428" t="str">
            <v>Ravi Ramudu</v>
          </cell>
          <cell r="I428" t="str">
            <v>Male</v>
          </cell>
          <cell r="J428" t="str">
            <v>Married</v>
          </cell>
          <cell r="K428">
            <v>45585</v>
          </cell>
          <cell r="L428" t="str">
            <v>A1- (A1 Negative)</v>
          </cell>
          <cell r="M428" t="str">
            <v>No</v>
          </cell>
          <cell r="N428" t="str">
            <v>India</v>
          </cell>
          <cell r="O428" t="str">
            <v>91-9742178750</v>
          </cell>
          <cell r="R428" t="str">
            <v>Rajchallurcamp@gmail.com</v>
          </cell>
          <cell r="S428" t="str">
            <v>S/O Ramudu, 4th Ward Challur Camp, Challur, Koppal, Chellur, Karnataka - 583229</v>
          </cell>
          <cell r="U428" t="str">
            <v>Chellur</v>
          </cell>
          <cell r="V428" t="str">
            <v>Karnataka</v>
          </cell>
          <cell r="W428" t="str">
            <v>583229</v>
          </cell>
          <cell r="X428" t="str">
            <v>India</v>
          </cell>
          <cell r="Y428" t="str">
            <v>S/O Ramudu, 4th Ward Challur Camp, Challur, Koppal, Chellur, Karnataka - 583229</v>
          </cell>
          <cell r="AA428" t="str">
            <v>Chellur</v>
          </cell>
          <cell r="AB428" t="str">
            <v>Karnataka</v>
          </cell>
          <cell r="AC428" t="str">
            <v>583229</v>
          </cell>
          <cell r="AD428" t="str">
            <v>India</v>
          </cell>
          <cell r="AE428" t="str">
            <v xml:space="preserve">Ramudu </v>
          </cell>
          <cell r="AF428" t="str">
            <v xml:space="preserve">Lakshmi </v>
          </cell>
          <cell r="AI428" t="str">
            <v>10728</v>
          </cell>
          <cell r="AJ428" t="str">
            <v>Deshpande Foundation Hubballi Office</v>
          </cell>
          <cell r="AK428" t="str">
            <v>India</v>
          </cell>
          <cell r="AL428" t="str">
            <v>Agriculture Initiative</v>
          </cell>
          <cell r="AM428" t="str">
            <v>Integrated Area Development</v>
          </cell>
          <cell r="AO428" t="str">
            <v>Cluster Head</v>
          </cell>
          <cell r="AP428" t="str">
            <v>Assistant Manager</v>
          </cell>
          <cell r="AQ428" t="str">
            <v>Nanjundappa Gurusiddappa Jugali</v>
          </cell>
          <cell r="AR428" t="str">
            <v>Not Applicable</v>
          </cell>
          <cell r="AS428">
            <v>45063</v>
          </cell>
          <cell r="AT428" t="str">
            <v>Category A - On roll employees</v>
          </cell>
          <cell r="AU428" t="str">
            <v>L3</v>
          </cell>
          <cell r="AV428" t="str">
            <v>L3.1</v>
          </cell>
          <cell r="AW428" t="str">
            <v>FullTime</v>
          </cell>
          <cell r="AX428" t="str">
            <v>Permanent</v>
          </cell>
          <cell r="AY428" t="str">
            <v>Flexi Shift  8 Hours</v>
          </cell>
          <cell r="AZ428" t="str">
            <v>Sunday &amp; 3rd Saturday</v>
          </cell>
          <cell r="BA428" t="str">
            <v>Earned Leave Penalization</v>
          </cell>
          <cell r="BB428" t="str">
            <v xml:space="preserve">Flexi Shift </v>
          </cell>
          <cell r="BC428" t="str">
            <v>karnataka</v>
          </cell>
          <cell r="BE428" t="str">
            <v>30 Days</v>
          </cell>
          <cell r="BF428" t="str">
            <v>DYDPR7477C</v>
          </cell>
          <cell r="BG428" t="str">
            <v>905412270780</v>
          </cell>
          <cell r="BH428" t="str">
            <v>GBHBL00631650000010558</v>
          </cell>
          <cell r="BI428" t="str">
            <v>101451162334</v>
          </cell>
          <cell r="BJ428" t="str">
            <v>Working</v>
          </cell>
          <cell r="BQ428" t="str">
            <v>DF-Integrated Area Development</v>
          </cell>
          <cell r="BR428" t="str">
            <v>Deshpande Foundation</v>
          </cell>
        </row>
        <row r="429">
          <cell r="G429" t="str">
            <v>CONT00015</v>
          </cell>
          <cell r="H429" t="str">
            <v>Ravi S. Harijan</v>
          </cell>
          <cell r="I429" t="str">
            <v>Male</v>
          </cell>
          <cell r="J429" t="str">
            <v>Married</v>
          </cell>
          <cell r="K429">
            <v>45340</v>
          </cell>
          <cell r="L429" t="str">
            <v>B+ (B Positive)</v>
          </cell>
          <cell r="M429" t="str">
            <v>No</v>
          </cell>
          <cell r="N429" t="str">
            <v>India</v>
          </cell>
          <cell r="O429" t="str">
            <v>91-8747833821</v>
          </cell>
          <cell r="R429" t="str">
            <v>harijanravi179@gmail.com</v>
          </cell>
          <cell r="Y429" t="str">
            <v>Ambedkar oni, Revadihal, Gokul Hubli</v>
          </cell>
          <cell r="AA429" t="str">
            <v>Hubli</v>
          </cell>
          <cell r="AB429" t="str">
            <v>KA</v>
          </cell>
          <cell r="AC429" t="str">
            <v>580030</v>
          </cell>
          <cell r="AD429" t="str">
            <v>India</v>
          </cell>
          <cell r="AE429" t="str">
            <v xml:space="preserve">Shidlappa B </v>
          </cell>
          <cell r="AF429" t="str">
            <v xml:space="preserve">Mallava S </v>
          </cell>
          <cell r="AG429" t="str">
            <v xml:space="preserve">Renuka </v>
          </cell>
          <cell r="AI429" t="str">
            <v>CONT00015</v>
          </cell>
          <cell r="AJ429" t="str">
            <v>Foundation For Sandbox Startup Initiatives Hubballi Office</v>
          </cell>
          <cell r="AK429" t="str">
            <v>India</v>
          </cell>
          <cell r="AL429" t="str">
            <v>Entrepreneurship</v>
          </cell>
          <cell r="AM429" t="str">
            <v>Infinity Studio</v>
          </cell>
          <cell r="AO429" t="str">
            <v>Conventional Machine Operator</v>
          </cell>
          <cell r="AP429" t="str">
            <v>Conventional Machine Operator</v>
          </cell>
          <cell r="AQ429" t="str">
            <v>Neelappa Tippanna Hebasur</v>
          </cell>
          <cell r="AR429" t="str">
            <v>Not Applicable</v>
          </cell>
          <cell r="AS429">
            <v>45362</v>
          </cell>
          <cell r="AT429" t="str">
            <v>Category C- Off-roll contract employees</v>
          </cell>
          <cell r="AU429" t="str">
            <v>L1</v>
          </cell>
          <cell r="AV429" t="str">
            <v>L1</v>
          </cell>
          <cell r="AW429" t="str">
            <v>FullTime</v>
          </cell>
          <cell r="AX429" t="str">
            <v>Contract Employee</v>
          </cell>
          <cell r="AY429" t="str">
            <v>Office Time</v>
          </cell>
          <cell r="AZ429" t="str">
            <v>Sunday &amp; 3rd Saturday</v>
          </cell>
          <cell r="BA429" t="str">
            <v>Annual Leave Penalization</v>
          </cell>
          <cell r="BB429" t="str">
            <v>Bio-Metric + OD</v>
          </cell>
          <cell r="BC429" t="str">
            <v>karnataka</v>
          </cell>
          <cell r="BE429" t="str">
            <v>30 Days</v>
          </cell>
          <cell r="BF429" t="str">
            <v>BDJPH7261R</v>
          </cell>
          <cell r="BG429" t="str">
            <v>656467949408</v>
          </cell>
          <cell r="BJ429" t="str">
            <v>Working</v>
          </cell>
          <cell r="BQ429" t="str">
            <v>Nidhi Prayas</v>
          </cell>
          <cell r="BR429" t="str">
            <v>Foundation for Sandboxstartup Initiatives</v>
          </cell>
        </row>
        <row r="430">
          <cell r="G430" t="str">
            <v>DET202380</v>
          </cell>
          <cell r="H430" t="str">
            <v>Ravi Shivamurteppa Ronad</v>
          </cell>
          <cell r="I430" t="str">
            <v>Male</v>
          </cell>
          <cell r="J430" t="str">
            <v>Single</v>
          </cell>
          <cell r="L430" t="str">
            <v>A+ (A Positive)</v>
          </cell>
          <cell r="M430" t="str">
            <v>No</v>
          </cell>
          <cell r="N430" t="str">
            <v>India</v>
          </cell>
          <cell r="O430" t="str">
            <v>91-7353680026</v>
          </cell>
          <cell r="AI430" t="str">
            <v>DET202380</v>
          </cell>
          <cell r="AJ430" t="str">
            <v>Deshpande Educational Trust Hubballi Office</v>
          </cell>
          <cell r="AK430" t="str">
            <v>India</v>
          </cell>
          <cell r="AL430" t="str">
            <v>Education</v>
          </cell>
          <cell r="AM430" t="str">
            <v>Skill In Village</v>
          </cell>
          <cell r="AN430" t="str">
            <v>Academics</v>
          </cell>
          <cell r="AO430" t="str">
            <v>Cluster Associate</v>
          </cell>
          <cell r="AP430" t="str">
            <v>Cluster Associate</v>
          </cell>
          <cell r="AQ430" t="str">
            <v>Fakkeerappa . Kittur</v>
          </cell>
          <cell r="AR430" t="str">
            <v>Not Applicable</v>
          </cell>
          <cell r="AS430">
            <v>45045</v>
          </cell>
          <cell r="AT430" t="str">
            <v>Category C- Off-roll contract employees</v>
          </cell>
          <cell r="AU430" t="str">
            <v>L1</v>
          </cell>
          <cell r="AV430" t="str">
            <v>L1</v>
          </cell>
          <cell r="AW430" t="str">
            <v>FullTime</v>
          </cell>
          <cell r="AX430" t="str">
            <v>Contract Employee</v>
          </cell>
          <cell r="AY430" t="str">
            <v>Geo fencing 8 hours</v>
          </cell>
          <cell r="AZ430" t="str">
            <v>Sunday Weekly Off</v>
          </cell>
          <cell r="BA430" t="str">
            <v>Annual Leave Penalization</v>
          </cell>
          <cell r="BB430" t="str">
            <v>Geo Fencing + OD</v>
          </cell>
          <cell r="BC430" t="str">
            <v>karnataka</v>
          </cell>
          <cell r="BE430" t="str">
            <v>30 Days</v>
          </cell>
          <cell r="BF430" t="str">
            <v>AUYPH3754L</v>
          </cell>
          <cell r="BG430" t="str">
            <v>920597095849</v>
          </cell>
          <cell r="BJ430" t="str">
            <v>Working</v>
          </cell>
          <cell r="BQ430" t="str">
            <v>Skill In Village</v>
          </cell>
          <cell r="BR430" t="str">
            <v>Deshpande Education Trust</v>
          </cell>
        </row>
        <row r="431">
          <cell r="G431" t="str">
            <v>000010325</v>
          </cell>
          <cell r="H431" t="str">
            <v>Ravichandrayya Kadlimath</v>
          </cell>
          <cell r="I431" t="str">
            <v>Male</v>
          </cell>
          <cell r="J431" t="str">
            <v>Single</v>
          </cell>
          <cell r="L431" t="str">
            <v>B+ (B Positive)</v>
          </cell>
          <cell r="M431" t="str">
            <v>No</v>
          </cell>
          <cell r="N431" t="str">
            <v>India</v>
          </cell>
          <cell r="O431" t="str">
            <v>91-9591075582</v>
          </cell>
          <cell r="R431" t="str">
            <v>ravichandrayyak141@gmail.com</v>
          </cell>
          <cell r="S431" t="str">
            <v>At-Post: Narayanapur Tq: Shiggaon Dt: HaveriPin:581202</v>
          </cell>
          <cell r="U431" t="str">
            <v>Narayanapur</v>
          </cell>
          <cell r="V431" t="str">
            <v>Karnataka</v>
          </cell>
          <cell r="W431" t="str">
            <v>581202</v>
          </cell>
          <cell r="X431" t="str">
            <v>India</v>
          </cell>
          <cell r="Y431" t="str">
            <v>At-Post: Narayanapur Tq: Shiggaon Dt: HaveriPin:581202</v>
          </cell>
          <cell r="AA431" t="str">
            <v>Narayanapur</v>
          </cell>
          <cell r="AB431" t="str">
            <v>Karnataka</v>
          </cell>
          <cell r="AC431" t="str">
            <v>581202</v>
          </cell>
          <cell r="AD431" t="str">
            <v>India</v>
          </cell>
          <cell r="AE431" t="str">
            <v xml:space="preserve">Shivayya </v>
          </cell>
          <cell r="AF431" t="str">
            <v xml:space="preserve">Girijavva </v>
          </cell>
          <cell r="AI431" t="str">
            <v>10325</v>
          </cell>
          <cell r="AJ431" t="str">
            <v>Deshpande Foundation Hubballi Office</v>
          </cell>
          <cell r="AK431" t="str">
            <v>India</v>
          </cell>
          <cell r="AL431" t="str">
            <v>Agriculture Initiative</v>
          </cell>
          <cell r="AM431" t="str">
            <v>Farm Pond</v>
          </cell>
          <cell r="AO431" t="str">
            <v>Data Management</v>
          </cell>
          <cell r="AP431" t="str">
            <v>Assistant Manager</v>
          </cell>
          <cell r="AQ431" t="str">
            <v>Sandeepkumar Subraya Naik</v>
          </cell>
          <cell r="AR431" t="str">
            <v>Not Applicable</v>
          </cell>
          <cell r="AS431">
            <v>43252</v>
          </cell>
          <cell r="AT431" t="str">
            <v>Category A - On roll employees</v>
          </cell>
          <cell r="AU431" t="str">
            <v>L3</v>
          </cell>
          <cell r="AV431" t="str">
            <v>L3.1</v>
          </cell>
          <cell r="AW431" t="str">
            <v>FullTime</v>
          </cell>
          <cell r="AX431" t="str">
            <v>Permanent</v>
          </cell>
          <cell r="AY431" t="str">
            <v>Office Time</v>
          </cell>
          <cell r="AZ431" t="str">
            <v>Sunday &amp; 3rd Saturday</v>
          </cell>
          <cell r="BA431" t="str">
            <v>Earned Leave Penalization</v>
          </cell>
          <cell r="BB431" t="str">
            <v>Biometric + OD + WFH</v>
          </cell>
          <cell r="BC431" t="str">
            <v>karnataka</v>
          </cell>
          <cell r="BE431" t="str">
            <v>30 Days</v>
          </cell>
          <cell r="BF431" t="str">
            <v>GVQPK8498K</v>
          </cell>
          <cell r="BG431" t="str">
            <v>783749766037</v>
          </cell>
          <cell r="BH431" t="str">
            <v>GBHBL00631650000010409</v>
          </cell>
          <cell r="BI431" t="str">
            <v>101473104677</v>
          </cell>
          <cell r="BJ431" t="str">
            <v>Working</v>
          </cell>
          <cell r="BQ431" t="str">
            <v>DF-Farm Pond</v>
          </cell>
          <cell r="BR431" t="str">
            <v>Deshpande Foundation</v>
          </cell>
        </row>
        <row r="432">
          <cell r="G432" t="str">
            <v>000010084</v>
          </cell>
          <cell r="H432" t="str">
            <v>Ravindra Kulkarni</v>
          </cell>
          <cell r="I432" t="str">
            <v>Male</v>
          </cell>
          <cell r="J432" t="str">
            <v>Married</v>
          </cell>
          <cell r="K432">
            <v>36198</v>
          </cell>
          <cell r="L432" t="str">
            <v>Not Available</v>
          </cell>
          <cell r="M432" t="str">
            <v>No</v>
          </cell>
          <cell r="N432" t="str">
            <v>India</v>
          </cell>
          <cell r="O432" t="str">
            <v>91-8147127515</v>
          </cell>
          <cell r="R432" t="str">
            <v>kulkarnir146@gmail.com</v>
          </cell>
          <cell r="Y432" t="str">
            <v>C/O. G.V. SHRIMGONDA,GURU KRUPA BUILDING ,  HOUSE NO 168, CENTRAL EXISE COLONY ,GOKUL ROAD , HUBLI  -30</v>
          </cell>
          <cell r="AA432" t="str">
            <v>Hubli</v>
          </cell>
          <cell r="AB432" t="str">
            <v>KA</v>
          </cell>
          <cell r="AC432" t="str">
            <v>580030</v>
          </cell>
          <cell r="AD432" t="str">
            <v>India</v>
          </cell>
          <cell r="AE432" t="str">
            <v xml:space="preserve">Lt.Shamrao </v>
          </cell>
          <cell r="AF432" t="str">
            <v xml:space="preserve">Sindhubai </v>
          </cell>
          <cell r="AI432" t="str">
            <v>10084</v>
          </cell>
          <cell r="AJ432" t="str">
            <v>Deshpande Educational Trust Hubballi Office</v>
          </cell>
          <cell r="AK432" t="str">
            <v>India</v>
          </cell>
          <cell r="AL432" t="str">
            <v>Education Services</v>
          </cell>
          <cell r="AM432" t="str">
            <v>Operations</v>
          </cell>
          <cell r="AN432" t="str">
            <v>Facilities</v>
          </cell>
          <cell r="AO432" t="str">
            <v>Electrical Supervisor</v>
          </cell>
          <cell r="AP432" t="str">
            <v>Manager</v>
          </cell>
          <cell r="AQ432" t="str">
            <v>Chandrashekhar . G</v>
          </cell>
          <cell r="AR432" t="str">
            <v>Not Applicable</v>
          </cell>
          <cell r="AS432">
            <v>42373</v>
          </cell>
          <cell r="AT432" t="str">
            <v>Category A - On roll employees</v>
          </cell>
          <cell r="AU432" t="str">
            <v>L4</v>
          </cell>
          <cell r="AV432" t="str">
            <v>L4</v>
          </cell>
          <cell r="AW432" t="str">
            <v>FullTime</v>
          </cell>
          <cell r="AX432" t="str">
            <v>Permanent</v>
          </cell>
          <cell r="AY432" t="str">
            <v>Office Time</v>
          </cell>
          <cell r="AZ432" t="str">
            <v>Sunday &amp; 3rd Saturday</v>
          </cell>
          <cell r="BA432" t="str">
            <v>Earned Leave Penalization</v>
          </cell>
          <cell r="BB432" t="str">
            <v>Biometric + OD + WFH</v>
          </cell>
          <cell r="BC432" t="str">
            <v>karnataka</v>
          </cell>
          <cell r="BE432" t="str">
            <v>30 Days</v>
          </cell>
          <cell r="BF432" t="str">
            <v>BDSPK0950R</v>
          </cell>
          <cell r="BG432" t="str">
            <v>826869944098</v>
          </cell>
          <cell r="BH432" t="str">
            <v>GBHBL10018890000010304</v>
          </cell>
          <cell r="BI432" t="str">
            <v>100894411194</v>
          </cell>
          <cell r="BJ432" t="str">
            <v>Working</v>
          </cell>
          <cell r="BQ432" t="str">
            <v>Operation</v>
          </cell>
          <cell r="BR432" t="str">
            <v>Deshpande Education Trust</v>
          </cell>
        </row>
        <row r="433">
          <cell r="G433" t="str">
            <v>DET24163</v>
          </cell>
          <cell r="H433" t="str">
            <v>Rekha Parapur</v>
          </cell>
          <cell r="I433" t="str">
            <v>Female</v>
          </cell>
          <cell r="J433" t="str">
            <v>Single</v>
          </cell>
          <cell r="L433" t="str">
            <v>O+ (O Positive)</v>
          </cell>
          <cell r="M433" t="str">
            <v>No</v>
          </cell>
          <cell r="N433" t="str">
            <v>India</v>
          </cell>
          <cell r="O433" t="str">
            <v>91-6366706307</v>
          </cell>
          <cell r="R433" t="str">
            <v>rekhaparapur157@gmail.com</v>
          </cell>
          <cell r="AI433" t="str">
            <v>DET24163</v>
          </cell>
          <cell r="AJ433" t="str">
            <v>Deshpande Educational Trust Hubballi Office</v>
          </cell>
          <cell r="AK433" t="str">
            <v>India</v>
          </cell>
          <cell r="AL433" t="str">
            <v>Education</v>
          </cell>
          <cell r="AM433" t="str">
            <v>Skill In Village</v>
          </cell>
          <cell r="AN433" t="str">
            <v>Academics</v>
          </cell>
          <cell r="AO433" t="str">
            <v>Trainer</v>
          </cell>
          <cell r="AP433" t="str">
            <v>CRP</v>
          </cell>
          <cell r="AQ433" t="str">
            <v>Raghavendra . Magi</v>
          </cell>
          <cell r="AR433" t="str">
            <v>Not Applicable</v>
          </cell>
          <cell r="AS433">
            <v>45607</v>
          </cell>
          <cell r="AT433" t="str">
            <v>Category C- Off-roll contract employees</v>
          </cell>
          <cell r="AU433" t="str">
            <v>L0</v>
          </cell>
          <cell r="AV433" t="str">
            <v>L0</v>
          </cell>
          <cell r="AW433" t="str">
            <v>PartTime</v>
          </cell>
          <cell r="AX433" t="str">
            <v>Contract Employee</v>
          </cell>
          <cell r="AY433" t="str">
            <v>Geo fencing 4 hours</v>
          </cell>
          <cell r="AZ433" t="str">
            <v>Sunday Weekly Off</v>
          </cell>
          <cell r="BA433" t="str">
            <v>Annual Leave Penalization</v>
          </cell>
          <cell r="BB433" t="str">
            <v>Geo Fencing + OD</v>
          </cell>
          <cell r="BC433" t="str">
            <v>karnataka</v>
          </cell>
          <cell r="BE433" t="str">
            <v>30 Days</v>
          </cell>
          <cell r="BG433" t="str">
            <v>236756835888</v>
          </cell>
          <cell r="BJ433" t="str">
            <v>Working</v>
          </cell>
          <cell r="BQ433" t="str">
            <v>Skill In Village</v>
          </cell>
          <cell r="BR433" t="str">
            <v>Deshpande Education Trust</v>
          </cell>
        </row>
        <row r="434">
          <cell r="G434" t="str">
            <v>DET25058</v>
          </cell>
          <cell r="H434" t="str">
            <v>Rekha S Sheetarahalli</v>
          </cell>
          <cell r="I434" t="str">
            <v>Female</v>
          </cell>
          <cell r="J434" t="str">
            <v>None</v>
          </cell>
          <cell r="L434" t="str">
            <v>Not Available</v>
          </cell>
          <cell r="M434" t="str">
            <v>No</v>
          </cell>
          <cell r="N434" t="str">
            <v>India</v>
          </cell>
          <cell r="O434" t="str">
            <v>91-8431147587</v>
          </cell>
          <cell r="R434" t="str">
            <v>sr8936954@gmail.com</v>
          </cell>
          <cell r="AI434" t="str">
            <v>DET25058</v>
          </cell>
          <cell r="AJ434" t="str">
            <v>Deshpande Educational Trust Hubballi Office</v>
          </cell>
          <cell r="AK434" t="str">
            <v>India</v>
          </cell>
          <cell r="AL434" t="str">
            <v>Education</v>
          </cell>
          <cell r="AM434" t="str">
            <v>Skill In Village</v>
          </cell>
          <cell r="AN434" t="str">
            <v>Academics</v>
          </cell>
          <cell r="AO434" t="str">
            <v>Trainer</v>
          </cell>
          <cell r="AP434" t="str">
            <v>CRP</v>
          </cell>
          <cell r="AQ434" t="str">
            <v>Ashok . Hadapad</v>
          </cell>
          <cell r="AR434" t="str">
            <v>Not Applicable</v>
          </cell>
          <cell r="AS434">
            <v>45811</v>
          </cell>
          <cell r="AT434" t="str">
            <v>Category C- Off-roll contract employees</v>
          </cell>
          <cell r="AU434" t="str">
            <v>L0</v>
          </cell>
          <cell r="AV434" t="str">
            <v>L0</v>
          </cell>
          <cell r="AW434" t="str">
            <v>FullTime</v>
          </cell>
          <cell r="AX434" t="str">
            <v>Contract Employee</v>
          </cell>
          <cell r="AY434" t="str">
            <v>Geo fencing 4 hours</v>
          </cell>
          <cell r="AZ434" t="str">
            <v>Sunday Weekly Off</v>
          </cell>
          <cell r="BA434" t="str">
            <v>Annual Leave Penalization</v>
          </cell>
          <cell r="BB434" t="str">
            <v>Geo Fencing + OD</v>
          </cell>
          <cell r="BC434" t="str">
            <v>karnataka</v>
          </cell>
          <cell r="BE434" t="str">
            <v>30 Days</v>
          </cell>
          <cell r="BF434" t="str">
            <v>TUSPS9163K</v>
          </cell>
          <cell r="BG434" t="str">
            <v>717937608383</v>
          </cell>
          <cell r="BJ434" t="str">
            <v>Working</v>
          </cell>
          <cell r="BQ434" t="str">
            <v>Skill In Village</v>
          </cell>
          <cell r="BR434" t="str">
            <v>Deshpande Education Trust</v>
          </cell>
        </row>
        <row r="435">
          <cell r="G435" t="str">
            <v>DET24116</v>
          </cell>
          <cell r="H435" t="str">
            <v>Rekha Sunagar</v>
          </cell>
          <cell r="I435" t="str">
            <v>Female</v>
          </cell>
          <cell r="J435" t="str">
            <v>Single</v>
          </cell>
          <cell r="L435" t="str">
            <v>A+ (A Positive)</v>
          </cell>
          <cell r="M435" t="str">
            <v>No</v>
          </cell>
          <cell r="N435" t="str">
            <v>India</v>
          </cell>
          <cell r="O435" t="str">
            <v>91-6363379552</v>
          </cell>
          <cell r="R435" t="str">
            <v>rekhasunagar2001@gmail.com</v>
          </cell>
          <cell r="AI435" t="str">
            <v>DET24116</v>
          </cell>
          <cell r="AJ435" t="str">
            <v>Deshpande Educational Trust Hubballi Office</v>
          </cell>
          <cell r="AK435" t="str">
            <v>India</v>
          </cell>
          <cell r="AL435" t="str">
            <v>Education</v>
          </cell>
          <cell r="AM435" t="str">
            <v>Skill In Village</v>
          </cell>
          <cell r="AN435" t="str">
            <v>Academics</v>
          </cell>
          <cell r="AO435" t="str">
            <v>Trainer</v>
          </cell>
          <cell r="AP435" t="str">
            <v>CRP</v>
          </cell>
          <cell r="AQ435" t="str">
            <v>Ashok . Hampannavar</v>
          </cell>
          <cell r="AR435" t="str">
            <v>Not Applicable</v>
          </cell>
          <cell r="AS435">
            <v>45444</v>
          </cell>
          <cell r="AT435" t="str">
            <v>Category C- Off-roll contract employees</v>
          </cell>
          <cell r="AU435" t="str">
            <v>L0</v>
          </cell>
          <cell r="AV435" t="str">
            <v>L0</v>
          </cell>
          <cell r="AW435" t="str">
            <v>PartTime</v>
          </cell>
          <cell r="AX435" t="str">
            <v>Contract Employee</v>
          </cell>
          <cell r="AY435" t="str">
            <v>Geo fencing 4 hours</v>
          </cell>
          <cell r="AZ435" t="str">
            <v>Sunday Weekly Off</v>
          </cell>
          <cell r="BA435" t="str">
            <v>Annual Leave Penalization</v>
          </cell>
          <cell r="BB435" t="str">
            <v>Geo Fencing + OD</v>
          </cell>
          <cell r="BC435" t="str">
            <v>karnataka</v>
          </cell>
          <cell r="BE435" t="str">
            <v>15 Days</v>
          </cell>
          <cell r="BF435" t="str">
            <v>SRBPS0709G</v>
          </cell>
          <cell r="BG435" t="str">
            <v>345845128554</v>
          </cell>
          <cell r="BJ435" t="str">
            <v>Working</v>
          </cell>
          <cell r="BQ435" t="str">
            <v>Skill In Village</v>
          </cell>
          <cell r="BR435" t="str">
            <v>Deshpande Education Trust</v>
          </cell>
        </row>
        <row r="436">
          <cell r="G436" t="str">
            <v>DET25066</v>
          </cell>
          <cell r="H436" t="str">
            <v>Renuka Nikkammanavar</v>
          </cell>
          <cell r="I436" t="str">
            <v>Female</v>
          </cell>
          <cell r="J436" t="str">
            <v>None</v>
          </cell>
          <cell r="L436" t="str">
            <v>Not Available</v>
          </cell>
          <cell r="M436" t="str">
            <v>No</v>
          </cell>
          <cell r="N436" t="str">
            <v>India</v>
          </cell>
          <cell r="O436" t="str">
            <v>91-8553133802</v>
          </cell>
          <cell r="R436" t="str">
            <v>rknikkammanavar802@gmail.com</v>
          </cell>
          <cell r="AI436" t="str">
            <v>DET25066</v>
          </cell>
          <cell r="AJ436" t="str">
            <v>Deshpande Educational Trust Hubballi Office</v>
          </cell>
          <cell r="AK436" t="str">
            <v>India</v>
          </cell>
          <cell r="AL436" t="str">
            <v>Education</v>
          </cell>
          <cell r="AM436" t="str">
            <v>SkillPlus R</v>
          </cell>
          <cell r="AN436" t="str">
            <v>Academics</v>
          </cell>
          <cell r="AO436" t="str">
            <v>Trainer</v>
          </cell>
          <cell r="AP436" t="str">
            <v>ICT Trainer</v>
          </cell>
          <cell r="AQ436" t="str">
            <v>Anand K Kadappanavar</v>
          </cell>
          <cell r="AR436" t="str">
            <v>Not Applicable</v>
          </cell>
          <cell r="AS436">
            <v>45813</v>
          </cell>
          <cell r="AT436" t="str">
            <v>Category C- Off-roll contract employees</v>
          </cell>
          <cell r="AU436" t="str">
            <v>L1</v>
          </cell>
          <cell r="AV436" t="str">
            <v>L1</v>
          </cell>
          <cell r="AW436" t="str">
            <v>FullTime</v>
          </cell>
          <cell r="AX436" t="str">
            <v>Contract Employee</v>
          </cell>
          <cell r="AY436" t="str">
            <v>Office Time</v>
          </cell>
          <cell r="AZ436" t="str">
            <v>Sunday &amp; 3rd Saturday</v>
          </cell>
          <cell r="BA436" t="str">
            <v>Annual Leave Penalization</v>
          </cell>
          <cell r="BB436" t="str">
            <v>Bio-Metric + OD</v>
          </cell>
          <cell r="BC436" t="str">
            <v>karnataka</v>
          </cell>
          <cell r="BE436" t="str">
            <v>30 Days</v>
          </cell>
          <cell r="BF436" t="str">
            <v>BBBPN8635D</v>
          </cell>
          <cell r="BG436" t="str">
            <v>884864366049</v>
          </cell>
          <cell r="BJ436" t="str">
            <v>Working</v>
          </cell>
          <cell r="BQ436" t="str">
            <v>SkillPlus R</v>
          </cell>
          <cell r="BR436" t="str">
            <v>Deshpande Education Trust</v>
          </cell>
        </row>
        <row r="437">
          <cell r="G437" t="str">
            <v>CON202172</v>
          </cell>
          <cell r="H437" t="str">
            <v>Ronald Dsouza</v>
          </cell>
          <cell r="I437" t="str">
            <v>Male</v>
          </cell>
          <cell r="J437" t="str">
            <v>Single</v>
          </cell>
          <cell r="L437" t="str">
            <v>Not Available</v>
          </cell>
          <cell r="M437" t="str">
            <v>No</v>
          </cell>
          <cell r="N437" t="str">
            <v>India</v>
          </cell>
          <cell r="O437" t="str">
            <v>91-8095959695</v>
          </cell>
          <cell r="R437" t="str">
            <v>ronaldinspires@gmail.com</v>
          </cell>
          <cell r="AI437" t="str">
            <v>CON202172</v>
          </cell>
          <cell r="AJ437" t="str">
            <v>Deshpande Educational Trust Hubballi Office</v>
          </cell>
          <cell r="AK437" t="str">
            <v>India</v>
          </cell>
          <cell r="AL437" t="str">
            <v>Education</v>
          </cell>
          <cell r="AM437" t="str">
            <v>SkillPlus</v>
          </cell>
          <cell r="AN437" t="str">
            <v>Academics</v>
          </cell>
          <cell r="AO437" t="str">
            <v>Trainer</v>
          </cell>
          <cell r="AP437" t="str">
            <v>Executive</v>
          </cell>
          <cell r="AQ437" t="str">
            <v>Arya Antherjanam V</v>
          </cell>
          <cell r="AR437" t="str">
            <v>Not Applicable</v>
          </cell>
          <cell r="AS437">
            <v>44440</v>
          </cell>
          <cell r="AT437" t="str">
            <v>Category C- Off-roll contract employees</v>
          </cell>
          <cell r="AU437" t="str">
            <v>L1</v>
          </cell>
          <cell r="AV437" t="str">
            <v>L1</v>
          </cell>
          <cell r="AW437" t="str">
            <v>FullTime</v>
          </cell>
          <cell r="AX437" t="str">
            <v>Contract Employee</v>
          </cell>
          <cell r="AY437" t="str">
            <v>Geo fencing 8 hours</v>
          </cell>
          <cell r="AZ437" t="str">
            <v>Sunday &amp; 3rd Saturday</v>
          </cell>
          <cell r="BA437" t="str">
            <v>Annual Leave Penalization</v>
          </cell>
          <cell r="BB437" t="str">
            <v>Geo Fencing + OD</v>
          </cell>
          <cell r="BC437" t="str">
            <v>karnataka</v>
          </cell>
          <cell r="BE437" t="str">
            <v>30 Days</v>
          </cell>
          <cell r="BF437" t="str">
            <v>BBOPD4522N</v>
          </cell>
          <cell r="BG437" t="str">
            <v>848939125480</v>
          </cell>
          <cell r="BH437" t="str">
            <v>GBHBL10018890000010505</v>
          </cell>
          <cell r="BI437" t="str">
            <v>101078887397</v>
          </cell>
          <cell r="BJ437" t="str">
            <v>Working</v>
          </cell>
          <cell r="BQ437" t="str">
            <v>SkillPlus</v>
          </cell>
          <cell r="BR437" t="str">
            <v>Deshpande Education Trust</v>
          </cell>
        </row>
        <row r="438">
          <cell r="G438" t="str">
            <v>DET202366</v>
          </cell>
          <cell r="H438" t="str">
            <v>Roopa Andappa Pattar</v>
          </cell>
          <cell r="I438" t="str">
            <v>Female</v>
          </cell>
          <cell r="J438" t="str">
            <v>Single</v>
          </cell>
          <cell r="L438" t="str">
            <v>A+ (A Positive)</v>
          </cell>
          <cell r="M438" t="str">
            <v>No</v>
          </cell>
          <cell r="N438" t="str">
            <v>India</v>
          </cell>
          <cell r="O438" t="str">
            <v>91-8310959797</v>
          </cell>
          <cell r="AI438" t="str">
            <v>DET202366</v>
          </cell>
          <cell r="AJ438" t="str">
            <v>Deshpande Educational Trust Hubballi Office</v>
          </cell>
          <cell r="AK438" t="str">
            <v>India</v>
          </cell>
          <cell r="AL438" t="str">
            <v>Education</v>
          </cell>
          <cell r="AM438" t="str">
            <v>Skill In Village</v>
          </cell>
          <cell r="AN438" t="str">
            <v>Academics</v>
          </cell>
          <cell r="AO438" t="str">
            <v>Trainer</v>
          </cell>
          <cell r="AP438" t="str">
            <v>CRP</v>
          </cell>
          <cell r="AQ438" t="str">
            <v>Devaraj . Challakkanavar</v>
          </cell>
          <cell r="AR438" t="str">
            <v>Not Applicable</v>
          </cell>
          <cell r="AS438">
            <v>45037</v>
          </cell>
          <cell r="AT438" t="str">
            <v>Category C- Off-roll contract employees</v>
          </cell>
          <cell r="AU438" t="str">
            <v>L0</v>
          </cell>
          <cell r="AV438" t="str">
            <v>L0</v>
          </cell>
          <cell r="AW438" t="str">
            <v>PartTime</v>
          </cell>
          <cell r="AX438" t="str">
            <v>Contract Employee</v>
          </cell>
          <cell r="AY438" t="str">
            <v>Geo fencing 4 hours</v>
          </cell>
          <cell r="AZ438" t="str">
            <v>Sunday Weekly Off</v>
          </cell>
          <cell r="BA438" t="str">
            <v>Annual Leave Penalization</v>
          </cell>
          <cell r="BB438" t="str">
            <v>Geo Fencing + OD</v>
          </cell>
          <cell r="BC438" t="str">
            <v>karnataka</v>
          </cell>
          <cell r="BE438" t="str">
            <v>15 Days</v>
          </cell>
          <cell r="BF438" t="str">
            <v>GESPP8752L</v>
          </cell>
          <cell r="BG438" t="str">
            <v>781625990083</v>
          </cell>
          <cell r="BJ438" t="str">
            <v>Working</v>
          </cell>
          <cell r="BQ438" t="str">
            <v>Skill In Village</v>
          </cell>
          <cell r="BR438" t="str">
            <v>Deshpande Education Trust</v>
          </cell>
        </row>
        <row r="439">
          <cell r="G439" t="str">
            <v>DET25007</v>
          </cell>
          <cell r="H439" t="str">
            <v>Roopa Manoj Nagansure</v>
          </cell>
          <cell r="I439" t="str">
            <v>Female</v>
          </cell>
          <cell r="J439" t="str">
            <v>Married</v>
          </cell>
          <cell r="K439">
            <v>42490</v>
          </cell>
          <cell r="L439" t="str">
            <v>B+ (B Positive)</v>
          </cell>
          <cell r="M439" t="str">
            <v>No</v>
          </cell>
          <cell r="N439" t="str">
            <v>India</v>
          </cell>
          <cell r="O439" t="str">
            <v>91-7975951827</v>
          </cell>
          <cell r="AI439" t="str">
            <v>DET25007</v>
          </cell>
          <cell r="AJ439" t="str">
            <v>Deshpande Educational Trust Hubballi Office</v>
          </cell>
          <cell r="AK439" t="str">
            <v>India</v>
          </cell>
          <cell r="AL439" t="str">
            <v>Education</v>
          </cell>
          <cell r="AM439" t="str">
            <v>Skill In Village</v>
          </cell>
          <cell r="AN439" t="str">
            <v>Academics</v>
          </cell>
          <cell r="AO439" t="str">
            <v>Trainer</v>
          </cell>
          <cell r="AP439" t="str">
            <v>CRP</v>
          </cell>
          <cell r="AQ439" t="str">
            <v>Ramesh Suresh Huchchappagol</v>
          </cell>
          <cell r="AR439" t="str">
            <v>Not Applicable</v>
          </cell>
          <cell r="AS439">
            <v>45689</v>
          </cell>
          <cell r="AT439" t="str">
            <v>Category C- Off-roll contract employees</v>
          </cell>
          <cell r="AU439" t="str">
            <v>L0</v>
          </cell>
          <cell r="AV439" t="str">
            <v>L0</v>
          </cell>
          <cell r="AW439" t="str">
            <v>PartTime</v>
          </cell>
          <cell r="AX439" t="str">
            <v>Contract Employee</v>
          </cell>
          <cell r="AY439" t="str">
            <v>Geo fencing 4 hours</v>
          </cell>
          <cell r="AZ439" t="str">
            <v>Sunday Weekly Off</v>
          </cell>
          <cell r="BA439" t="str">
            <v>Annual Leave Penalization</v>
          </cell>
          <cell r="BB439" t="str">
            <v>Geo Fencing + OD</v>
          </cell>
          <cell r="BC439" t="str">
            <v>karnataka</v>
          </cell>
          <cell r="BE439" t="str">
            <v>30 Days</v>
          </cell>
          <cell r="BF439" t="str">
            <v>BEWPN9292N</v>
          </cell>
          <cell r="BG439" t="str">
            <v>613820719040</v>
          </cell>
          <cell r="BJ439" t="str">
            <v>Working</v>
          </cell>
          <cell r="BQ439" t="str">
            <v>Skill In Village</v>
          </cell>
          <cell r="BR439" t="str">
            <v>Deshpande Education Trust</v>
          </cell>
        </row>
        <row r="440">
          <cell r="G440" t="str">
            <v>DET202306</v>
          </cell>
          <cell r="H440" t="str">
            <v>Roopa S Ugrankar</v>
          </cell>
          <cell r="I440" t="str">
            <v>Female</v>
          </cell>
          <cell r="J440" t="str">
            <v>Single</v>
          </cell>
          <cell r="L440" t="str">
            <v>O+ (O Positive)</v>
          </cell>
          <cell r="M440" t="str">
            <v>No</v>
          </cell>
          <cell r="N440" t="str">
            <v>India</v>
          </cell>
          <cell r="O440" t="str">
            <v>91-8861080729</v>
          </cell>
          <cell r="R440" t="str">
            <v>roopa.ugrs@gmail.com</v>
          </cell>
          <cell r="AI440" t="str">
            <v>DET202306</v>
          </cell>
          <cell r="AJ440" t="str">
            <v>Deshpande Educational Trust Hubballi Office</v>
          </cell>
          <cell r="AK440" t="str">
            <v>India</v>
          </cell>
          <cell r="AL440" t="str">
            <v>Education</v>
          </cell>
          <cell r="AM440" t="str">
            <v>SkillPlus R</v>
          </cell>
          <cell r="AN440" t="str">
            <v>Academics</v>
          </cell>
          <cell r="AO440" t="str">
            <v>Trainer</v>
          </cell>
          <cell r="AP440" t="str">
            <v>Senior Executive</v>
          </cell>
          <cell r="AQ440" t="str">
            <v>Ranjita . M</v>
          </cell>
          <cell r="AR440" t="str">
            <v>Not Applicable</v>
          </cell>
          <cell r="AS440">
            <v>44951</v>
          </cell>
          <cell r="AT440" t="str">
            <v>Category C- Off-roll contract employees</v>
          </cell>
          <cell r="AU440" t="str">
            <v>L2</v>
          </cell>
          <cell r="AV440" t="str">
            <v>L2</v>
          </cell>
          <cell r="AW440" t="str">
            <v>FullTime</v>
          </cell>
          <cell r="AX440" t="str">
            <v>Contract Employee</v>
          </cell>
          <cell r="AY440" t="str">
            <v>Office Time</v>
          </cell>
          <cell r="AZ440" t="str">
            <v>Sunday &amp; 3rd Saturday</v>
          </cell>
          <cell r="BA440" t="str">
            <v>Annual Leave Penalization</v>
          </cell>
          <cell r="BB440" t="str">
            <v>Bio-Metric + OD</v>
          </cell>
          <cell r="BC440" t="str">
            <v>karnataka</v>
          </cell>
          <cell r="BE440" t="str">
            <v>30 Days</v>
          </cell>
          <cell r="BF440" t="str">
            <v>AAKPU7869B</v>
          </cell>
          <cell r="BG440" t="str">
            <v>665748003133</v>
          </cell>
          <cell r="BH440" t="str">
            <v>GBHBL100188900000000100</v>
          </cell>
          <cell r="BI440" t="str">
            <v>100441850561</v>
          </cell>
          <cell r="BJ440" t="str">
            <v>Working</v>
          </cell>
          <cell r="BQ440" t="str">
            <v>SkillPlus R</v>
          </cell>
          <cell r="BR440" t="str">
            <v>Deshpande Education Trust</v>
          </cell>
        </row>
        <row r="441">
          <cell r="G441" t="str">
            <v>DET25075</v>
          </cell>
          <cell r="H441" t="str">
            <v>Roopa Shekappa Nekar</v>
          </cell>
          <cell r="I441" t="str">
            <v>Female</v>
          </cell>
          <cell r="J441" t="str">
            <v>None</v>
          </cell>
          <cell r="L441" t="str">
            <v>Not Available</v>
          </cell>
          <cell r="M441" t="str">
            <v>No</v>
          </cell>
          <cell r="N441" t="str">
            <v>India</v>
          </cell>
          <cell r="O441" t="str">
            <v>91-7019978536</v>
          </cell>
          <cell r="R441" t="str">
            <v>roopanekar82@gmail.com</v>
          </cell>
          <cell r="AI441" t="str">
            <v>DET25075</v>
          </cell>
          <cell r="AJ441" t="str">
            <v>Deshpande Educational Trust Hubballi Office</v>
          </cell>
          <cell r="AK441" t="str">
            <v>India</v>
          </cell>
          <cell r="AL441" t="str">
            <v>Education</v>
          </cell>
          <cell r="AM441" t="str">
            <v>Skill In Village</v>
          </cell>
          <cell r="AN441" t="str">
            <v>Academics</v>
          </cell>
          <cell r="AO441" t="str">
            <v>Trainer</v>
          </cell>
          <cell r="AP441" t="str">
            <v>CRP</v>
          </cell>
          <cell r="AQ441" t="str">
            <v>Raghavendra . Magi</v>
          </cell>
          <cell r="AR441" t="str">
            <v>Not Applicable</v>
          </cell>
          <cell r="AS441">
            <v>45810</v>
          </cell>
          <cell r="AT441" t="str">
            <v>Category C- Off-roll contract employees</v>
          </cell>
          <cell r="AU441" t="str">
            <v>L0</v>
          </cell>
          <cell r="AV441" t="str">
            <v>L0</v>
          </cell>
          <cell r="AW441" t="str">
            <v>PartTime</v>
          </cell>
          <cell r="AX441" t="str">
            <v>Contract Employee</v>
          </cell>
          <cell r="AY441" t="str">
            <v>Geo fencing 4 hours</v>
          </cell>
          <cell r="AZ441" t="str">
            <v>Sunday Weekly Off</v>
          </cell>
          <cell r="BA441" t="str">
            <v>Annual Leave Penalization</v>
          </cell>
          <cell r="BB441" t="str">
            <v>Geo Fencing + OD</v>
          </cell>
          <cell r="BC441" t="str">
            <v>karnataka</v>
          </cell>
          <cell r="BE441" t="str">
            <v>30 Days</v>
          </cell>
          <cell r="BF441" t="str">
            <v>CYBPN4069B</v>
          </cell>
          <cell r="BG441" t="str">
            <v>610417288281</v>
          </cell>
          <cell r="BJ441" t="str">
            <v>Working</v>
          </cell>
          <cell r="BQ441" t="str">
            <v>Skill In Village</v>
          </cell>
          <cell r="BR441" t="str">
            <v>Deshpande Education Trust</v>
          </cell>
        </row>
        <row r="442">
          <cell r="G442" t="str">
            <v>CON202123</v>
          </cell>
          <cell r="H442" t="str">
            <v>Roopa Shivayogi Magalamath</v>
          </cell>
          <cell r="I442" t="str">
            <v>Female</v>
          </cell>
          <cell r="J442" t="str">
            <v>Single</v>
          </cell>
          <cell r="L442" t="str">
            <v>O+ (O Positive)</v>
          </cell>
          <cell r="M442" t="str">
            <v>No</v>
          </cell>
          <cell r="N442" t="str">
            <v>India</v>
          </cell>
          <cell r="O442" t="str">
            <v>91-8970069691</v>
          </cell>
          <cell r="AI442" t="str">
            <v>CON202123</v>
          </cell>
          <cell r="AJ442" t="str">
            <v>Deshpande Educational Trust Hubballi Office</v>
          </cell>
          <cell r="AK442" t="str">
            <v>India</v>
          </cell>
          <cell r="AL442" t="str">
            <v>Education</v>
          </cell>
          <cell r="AM442" t="str">
            <v>Skill In Village</v>
          </cell>
          <cell r="AN442" t="str">
            <v>Academics</v>
          </cell>
          <cell r="AO442" t="str">
            <v>Trainer</v>
          </cell>
          <cell r="AP442" t="str">
            <v>CRP</v>
          </cell>
          <cell r="AQ442" t="str">
            <v>Ashok . Hadapad</v>
          </cell>
          <cell r="AR442" t="str">
            <v>Not Applicable</v>
          </cell>
          <cell r="AS442">
            <v>44245</v>
          </cell>
          <cell r="AT442" t="str">
            <v>Category C- Off-roll contract employees</v>
          </cell>
          <cell r="AU442" t="str">
            <v>L0</v>
          </cell>
          <cell r="AV442" t="str">
            <v>L0</v>
          </cell>
          <cell r="AW442" t="str">
            <v>PartTime</v>
          </cell>
          <cell r="AX442" t="str">
            <v>Contract Employee</v>
          </cell>
          <cell r="AY442" t="str">
            <v>Geo fencing 4 hours</v>
          </cell>
          <cell r="AZ442" t="str">
            <v>Sunday &amp; 3rd Saturday</v>
          </cell>
          <cell r="BA442" t="str">
            <v>Annual Leave Penalization</v>
          </cell>
          <cell r="BB442" t="str">
            <v>Geo Fencing + OD</v>
          </cell>
          <cell r="BC442" t="str">
            <v>karnataka</v>
          </cell>
          <cell r="BE442" t="str">
            <v>15 Days</v>
          </cell>
          <cell r="BF442" t="str">
            <v>GLLPM2522P</v>
          </cell>
          <cell r="BG442" t="str">
            <v>792378824128</v>
          </cell>
          <cell r="BJ442" t="str">
            <v>Working</v>
          </cell>
          <cell r="BQ442" t="str">
            <v>Skill In Village</v>
          </cell>
          <cell r="BR442" t="str">
            <v>Deshpande Education Trust</v>
          </cell>
        </row>
        <row r="443">
          <cell r="G443" t="str">
            <v>DET2475</v>
          </cell>
          <cell r="H443" t="str">
            <v>Rudrappa C Hanchinal</v>
          </cell>
          <cell r="I443" t="str">
            <v>Male</v>
          </cell>
          <cell r="J443" t="str">
            <v>Single</v>
          </cell>
          <cell r="L443" t="str">
            <v>B+ (B Positive)</v>
          </cell>
          <cell r="M443" t="str">
            <v>No</v>
          </cell>
          <cell r="N443" t="str">
            <v>India</v>
          </cell>
          <cell r="O443" t="str">
            <v>91-9164014561</v>
          </cell>
          <cell r="AI443" t="str">
            <v>DET2475</v>
          </cell>
          <cell r="AJ443" t="str">
            <v>Deshpande Educational Trust Hubballi Office</v>
          </cell>
          <cell r="AK443" t="str">
            <v>India</v>
          </cell>
          <cell r="AL443" t="str">
            <v>Education</v>
          </cell>
          <cell r="AM443" t="str">
            <v>Skill In Village</v>
          </cell>
          <cell r="AN443" t="str">
            <v>Academics</v>
          </cell>
          <cell r="AO443" t="str">
            <v>Trainer</v>
          </cell>
          <cell r="AP443" t="str">
            <v>CRP</v>
          </cell>
          <cell r="AQ443" t="str">
            <v>Fakkeerappa . Kittur</v>
          </cell>
          <cell r="AR443" t="str">
            <v>Not Applicable</v>
          </cell>
          <cell r="AS443">
            <v>45426</v>
          </cell>
          <cell r="AT443" t="str">
            <v>Category C- Off-roll contract employees</v>
          </cell>
          <cell r="AU443" t="str">
            <v>L0</v>
          </cell>
          <cell r="AV443" t="str">
            <v>L0</v>
          </cell>
          <cell r="AW443" t="str">
            <v>PartTime</v>
          </cell>
          <cell r="AX443" t="str">
            <v>Contract Employee</v>
          </cell>
          <cell r="AY443" t="str">
            <v>Geo fencing 4 hours</v>
          </cell>
          <cell r="AZ443" t="str">
            <v>Sunday Weekly Off</v>
          </cell>
          <cell r="BA443" t="str">
            <v>Annual Leave Penalization</v>
          </cell>
          <cell r="BB443" t="str">
            <v>Geo Fencing + OD</v>
          </cell>
          <cell r="BC443" t="str">
            <v>karnataka</v>
          </cell>
          <cell r="BE443" t="str">
            <v>15 Days</v>
          </cell>
          <cell r="BF443" t="str">
            <v>ASZPH6221R</v>
          </cell>
          <cell r="BJ443" t="str">
            <v>Working</v>
          </cell>
          <cell r="BQ443" t="str">
            <v>Skill In Village</v>
          </cell>
          <cell r="BR443" t="str">
            <v>Deshpande Education Trust</v>
          </cell>
        </row>
        <row r="444">
          <cell r="G444" t="str">
            <v>000010256</v>
          </cell>
          <cell r="H444" t="str">
            <v>Sachin Kattennavar</v>
          </cell>
          <cell r="I444" t="str">
            <v>Male</v>
          </cell>
          <cell r="J444" t="str">
            <v>Married</v>
          </cell>
          <cell r="K444">
            <v>45266</v>
          </cell>
          <cell r="L444" t="str">
            <v>B+ (B Positive)</v>
          </cell>
          <cell r="M444" t="str">
            <v>Yes</v>
          </cell>
          <cell r="N444" t="str">
            <v>India</v>
          </cell>
          <cell r="O444" t="str">
            <v>91-9743798054</v>
          </cell>
          <cell r="R444" t="str">
            <v>sachinkattennavar77@gmail.com</v>
          </cell>
          <cell r="S444" t="str">
            <v>Bihind Rangamandira Nandagokul</v>
          </cell>
          <cell r="T444" t="str">
            <v xml:space="preserve">Gokul village </v>
          </cell>
          <cell r="U444" t="str">
            <v>Hubballi</v>
          </cell>
          <cell r="V444" t="str">
            <v>Karnataka</v>
          </cell>
          <cell r="W444" t="str">
            <v>580030</v>
          </cell>
          <cell r="X444" t="str">
            <v>India</v>
          </cell>
          <cell r="Y444" t="str">
            <v>Sachin Kattennavar
S/O Hanamant kattennavar
At Post: Menasagi
Tq: Ron
Dist: Gadag</v>
          </cell>
          <cell r="AA444" t="str">
            <v>Gadag</v>
          </cell>
          <cell r="AB444" t="str">
            <v>Karnataka</v>
          </cell>
          <cell r="AC444" t="str">
            <v>582207</v>
          </cell>
          <cell r="AD444" t="str">
            <v>India</v>
          </cell>
          <cell r="AE444" t="str">
            <v xml:space="preserve">Hanamant </v>
          </cell>
          <cell r="AF444" t="str">
            <v xml:space="preserve">Karabasavva </v>
          </cell>
          <cell r="AI444" t="str">
            <v>10256</v>
          </cell>
          <cell r="AJ444" t="str">
            <v>Deshpande Educational Trust Hubballi Office</v>
          </cell>
          <cell r="AK444" t="str">
            <v>India</v>
          </cell>
          <cell r="AL444" t="str">
            <v>Education</v>
          </cell>
          <cell r="AM444" t="str">
            <v>SkillPlus R</v>
          </cell>
          <cell r="AN444" t="str">
            <v>Academics</v>
          </cell>
          <cell r="AO444" t="str">
            <v>Trainer</v>
          </cell>
          <cell r="AP444" t="str">
            <v>Senior Executive</v>
          </cell>
          <cell r="AQ444" t="str">
            <v>Shubham .Maruti Salunke</v>
          </cell>
          <cell r="AR444" t="str">
            <v>Not Applicable</v>
          </cell>
          <cell r="AS444">
            <v>43082</v>
          </cell>
          <cell r="AT444" t="str">
            <v>Category A - On roll employees</v>
          </cell>
          <cell r="AU444" t="str">
            <v>L2</v>
          </cell>
          <cell r="AV444" t="str">
            <v>L2</v>
          </cell>
          <cell r="AW444" t="str">
            <v>FullTime</v>
          </cell>
          <cell r="AX444" t="str">
            <v>Permanent</v>
          </cell>
          <cell r="AY444" t="str">
            <v>Office Time</v>
          </cell>
          <cell r="AZ444" t="str">
            <v>Sunday &amp; 3rd Saturday</v>
          </cell>
          <cell r="BA444" t="str">
            <v>Earned Leave Penalization</v>
          </cell>
          <cell r="BB444" t="str">
            <v>Biometric + OD + WFH</v>
          </cell>
          <cell r="BC444" t="str">
            <v>karnataka</v>
          </cell>
          <cell r="BE444" t="str">
            <v>30 Days</v>
          </cell>
          <cell r="BF444" t="str">
            <v>EFKPK8940A</v>
          </cell>
          <cell r="BG444" t="str">
            <v>593031908179</v>
          </cell>
          <cell r="BH444" t="str">
            <v>GBHBL10018890000010317</v>
          </cell>
          <cell r="BI444" t="str">
            <v>101433696755</v>
          </cell>
          <cell r="BJ444" t="str">
            <v>Working</v>
          </cell>
          <cell r="BQ444" t="str">
            <v>SkillPlus R</v>
          </cell>
          <cell r="BR444" t="str">
            <v>Deshpande Education Trust</v>
          </cell>
        </row>
        <row r="445">
          <cell r="G445" t="str">
            <v>CONT0010</v>
          </cell>
          <cell r="H445" t="str">
            <v>Sadanaboina Sravani</v>
          </cell>
          <cell r="I445" t="str">
            <v>Female</v>
          </cell>
          <cell r="J445" t="str">
            <v>Single</v>
          </cell>
          <cell r="L445" t="str">
            <v>O+ (O Positive)</v>
          </cell>
          <cell r="M445" t="str">
            <v>No</v>
          </cell>
          <cell r="N445" t="str">
            <v>India</v>
          </cell>
          <cell r="O445" t="str">
            <v>91-9963883473</v>
          </cell>
          <cell r="R445" t="str">
            <v>sravani.sadanaboina@gmail.com</v>
          </cell>
          <cell r="Y445" t="str">
            <v>House number:1-70
village : venkateshwarapally
mandal :koheda
District: Siddipet
Pin code:505473
Telangana</v>
          </cell>
          <cell r="AA445" t="str">
            <v>Siddipet</v>
          </cell>
          <cell r="AB445" t="str">
            <v>TG</v>
          </cell>
          <cell r="AC445" t="str">
            <v>505473</v>
          </cell>
          <cell r="AD445" t="str">
            <v>India</v>
          </cell>
          <cell r="AI445" t="str">
            <v>CONT0010</v>
          </cell>
          <cell r="AJ445" t="str">
            <v>Nizamabad Office</v>
          </cell>
          <cell r="AK445" t="str">
            <v>India</v>
          </cell>
          <cell r="AL445" t="str">
            <v>Education</v>
          </cell>
          <cell r="AM445" t="str">
            <v>Skill In Village</v>
          </cell>
          <cell r="AN445" t="str">
            <v>Academics</v>
          </cell>
          <cell r="AO445" t="str">
            <v>Cluster Trainer</v>
          </cell>
          <cell r="AP445" t="str">
            <v>Cluster Trainer</v>
          </cell>
          <cell r="AQ445" t="str">
            <v>Madhu . Addla</v>
          </cell>
          <cell r="AR445" t="str">
            <v>Not Applicable</v>
          </cell>
          <cell r="AS445">
            <v>44726</v>
          </cell>
          <cell r="AT445" t="str">
            <v>Category C- Off-roll contract employees</v>
          </cell>
          <cell r="AU445" t="str">
            <v>L2</v>
          </cell>
          <cell r="AV445" t="str">
            <v>L2</v>
          </cell>
          <cell r="AW445" t="str">
            <v>FullTime</v>
          </cell>
          <cell r="AX445" t="str">
            <v>Contract Employee</v>
          </cell>
          <cell r="AY445" t="str">
            <v>Geo fencing 8 hours</v>
          </cell>
          <cell r="AZ445" t="str">
            <v>Sunday &amp; 3rd Saturday</v>
          </cell>
          <cell r="BA445" t="str">
            <v>Annual Leave Penalization</v>
          </cell>
          <cell r="BB445" t="str">
            <v>Geo Fencing + OD</v>
          </cell>
          <cell r="BC445" t="str">
            <v>Telangana</v>
          </cell>
          <cell r="BE445" t="str">
            <v>30 Days</v>
          </cell>
          <cell r="BF445" t="str">
            <v>PVOPS1868E</v>
          </cell>
          <cell r="BG445" t="str">
            <v>628712925236</v>
          </cell>
          <cell r="BJ445" t="str">
            <v>Working</v>
          </cell>
          <cell r="BQ445" t="str">
            <v>Skill In Village</v>
          </cell>
          <cell r="BR445" t="str">
            <v>Deshpande Education Trust</v>
          </cell>
        </row>
        <row r="446">
          <cell r="G446" t="str">
            <v>000010013</v>
          </cell>
          <cell r="H446" t="str">
            <v>Sagar Shanthaveer Hosur</v>
          </cell>
          <cell r="I446" t="str">
            <v>Male</v>
          </cell>
          <cell r="J446" t="str">
            <v>Single</v>
          </cell>
          <cell r="L446" t="str">
            <v>O+ (O Positive)</v>
          </cell>
          <cell r="M446" t="str">
            <v>No</v>
          </cell>
          <cell r="N446" t="str">
            <v>India</v>
          </cell>
          <cell r="O446" t="str">
            <v>91-8904881522</v>
          </cell>
          <cell r="R446" t="str">
            <v>sagar.h@dfmail.org</v>
          </cell>
          <cell r="Y446" t="str">
            <v>Gouri goudi ondi gadag batagari</v>
          </cell>
          <cell r="AA446" t="str">
            <v>Gadag</v>
          </cell>
          <cell r="AB446" t="str">
            <v>KA</v>
          </cell>
          <cell r="AC446" t="str">
            <v>582102</v>
          </cell>
          <cell r="AD446" t="str">
            <v>India</v>
          </cell>
          <cell r="AE446" t="str">
            <v xml:space="preserve">Shanthaveer Hosur </v>
          </cell>
          <cell r="AF446" t="str">
            <v xml:space="preserve">Jayashree Shanthaveer Hosur </v>
          </cell>
          <cell r="AI446" t="str">
            <v>10013</v>
          </cell>
          <cell r="AJ446" t="str">
            <v>Deshpande Foundation Hubballi Office</v>
          </cell>
          <cell r="AK446" t="str">
            <v>India</v>
          </cell>
          <cell r="AL446" t="str">
            <v>FSSI Services</v>
          </cell>
          <cell r="AM446" t="str">
            <v>Operations</v>
          </cell>
          <cell r="AN446" t="str">
            <v>Facilities</v>
          </cell>
          <cell r="AO446" t="str">
            <v>Electrician</v>
          </cell>
          <cell r="AP446" t="str">
            <v>Assistant Manager</v>
          </cell>
          <cell r="AQ446" t="str">
            <v>Sunil Govindravo Chitragar</v>
          </cell>
          <cell r="AR446" t="str">
            <v>Not Applicable</v>
          </cell>
          <cell r="AS446">
            <v>41353</v>
          </cell>
          <cell r="AT446" t="str">
            <v>Category A - On roll employees</v>
          </cell>
          <cell r="AU446" t="str">
            <v>L3</v>
          </cell>
          <cell r="AV446" t="str">
            <v>L3.1</v>
          </cell>
          <cell r="AW446" t="str">
            <v>FullTime</v>
          </cell>
          <cell r="AX446" t="str">
            <v>Permanent</v>
          </cell>
          <cell r="AY446" t="str">
            <v>Office Time</v>
          </cell>
          <cell r="AZ446" t="str">
            <v>Sunday &amp; 3rd Saturday</v>
          </cell>
          <cell r="BA446" t="str">
            <v>Earned Leave Penalization</v>
          </cell>
          <cell r="BB446" t="str">
            <v>Biometric + OD + WFH</v>
          </cell>
          <cell r="BC446" t="str">
            <v>karnataka</v>
          </cell>
          <cell r="BE446" t="str">
            <v>30 Days</v>
          </cell>
          <cell r="BF446" t="str">
            <v>AVNPH4026R</v>
          </cell>
          <cell r="BG446" t="str">
            <v>344892137216</v>
          </cell>
          <cell r="BH446" t="str">
            <v>GBHBL18131530000010111</v>
          </cell>
          <cell r="BI446" t="str">
            <v>100057069434</v>
          </cell>
          <cell r="BJ446" t="str">
            <v>Working</v>
          </cell>
          <cell r="BQ446" t="str">
            <v>Operation</v>
          </cell>
          <cell r="BR446" t="str">
            <v>Foundation for Sandboxstartup Initiatives</v>
          </cell>
        </row>
        <row r="447">
          <cell r="G447" t="str">
            <v>DET24175</v>
          </cell>
          <cell r="H447" t="str">
            <v>Sahana Bhavi</v>
          </cell>
          <cell r="I447" t="str">
            <v>Female</v>
          </cell>
          <cell r="J447" t="str">
            <v>Single</v>
          </cell>
          <cell r="L447" t="str">
            <v>A+ (A Positive)</v>
          </cell>
          <cell r="M447" t="str">
            <v>No</v>
          </cell>
          <cell r="N447" t="str">
            <v>India</v>
          </cell>
          <cell r="O447" t="str">
            <v>91-8296460124</v>
          </cell>
          <cell r="R447" t="str">
            <v>sahana3035@gmail.com</v>
          </cell>
          <cell r="S447" t="str">
            <v>Karnataka, Hubli, Unakal-580031</v>
          </cell>
          <cell r="T447" t="str">
            <v>Opposite to Siddappajja Temple,Janabayi Nilaya, 1st floor</v>
          </cell>
          <cell r="U447" t="str">
            <v>Hubli</v>
          </cell>
          <cell r="V447" t="str">
            <v>Karnataka</v>
          </cell>
          <cell r="W447" t="str">
            <v>580031</v>
          </cell>
          <cell r="X447" t="str">
            <v>India</v>
          </cell>
          <cell r="Y447" t="str">
            <v>Karnataka, Guledagudd</v>
          </cell>
          <cell r="Z447" t="str">
            <v>Manjunath Bhavi,Near Saleshwar Temple, Hospeth street, Guledagudd-587203</v>
          </cell>
          <cell r="AA447" t="str">
            <v>Guledagudd</v>
          </cell>
          <cell r="AB447" t="str">
            <v>Karnataka</v>
          </cell>
          <cell r="AC447" t="str">
            <v>587203</v>
          </cell>
          <cell r="AD447" t="str">
            <v>India</v>
          </cell>
          <cell r="AI447" t="str">
            <v>DET24175</v>
          </cell>
          <cell r="AJ447" t="str">
            <v>Deshpande Educational Trust Hubballi Office</v>
          </cell>
          <cell r="AK447" t="str">
            <v>India</v>
          </cell>
          <cell r="AL447" t="str">
            <v>Education</v>
          </cell>
          <cell r="AM447" t="str">
            <v>SkillPlus R</v>
          </cell>
          <cell r="AN447" t="str">
            <v>Academics</v>
          </cell>
          <cell r="AO447" t="str">
            <v>Trainer</v>
          </cell>
          <cell r="AP447" t="str">
            <v>ICT Trainer</v>
          </cell>
          <cell r="AQ447" t="str">
            <v>Anand K Kadappanavar</v>
          </cell>
          <cell r="AR447" t="str">
            <v>Not Applicable</v>
          </cell>
          <cell r="AS447">
            <v>45635</v>
          </cell>
          <cell r="AT447" t="str">
            <v>Category C- Off-roll contract employees</v>
          </cell>
          <cell r="AU447" t="str">
            <v>L1</v>
          </cell>
          <cell r="AV447" t="str">
            <v>L1</v>
          </cell>
          <cell r="AW447" t="str">
            <v>FullTime</v>
          </cell>
          <cell r="AX447" t="str">
            <v>Contract Employee</v>
          </cell>
          <cell r="AY447" t="str">
            <v>Office Time</v>
          </cell>
          <cell r="AZ447" t="str">
            <v>Sunday &amp; 3rd Saturday</v>
          </cell>
          <cell r="BA447" t="str">
            <v>Annual Leave Penalization</v>
          </cell>
          <cell r="BB447" t="str">
            <v>Bio-Metric + OD</v>
          </cell>
          <cell r="BC447" t="str">
            <v>karnataka</v>
          </cell>
          <cell r="BE447" t="str">
            <v>30 Days</v>
          </cell>
          <cell r="BF447" t="str">
            <v>FYFPB9136J</v>
          </cell>
          <cell r="BG447" t="str">
            <v>795396231483</v>
          </cell>
          <cell r="BJ447" t="str">
            <v>Working</v>
          </cell>
          <cell r="BQ447" t="str">
            <v>SkillPlus R</v>
          </cell>
          <cell r="BR447" t="str">
            <v>Deshpande Education Trust</v>
          </cell>
        </row>
        <row r="448">
          <cell r="G448" t="str">
            <v>DET2407</v>
          </cell>
          <cell r="H448" t="str">
            <v>Sahana Naik</v>
          </cell>
          <cell r="I448" t="str">
            <v>Female</v>
          </cell>
          <cell r="J448" t="str">
            <v>Single</v>
          </cell>
          <cell r="L448" t="str">
            <v>O+ (O Positive)</v>
          </cell>
          <cell r="M448" t="str">
            <v>No</v>
          </cell>
          <cell r="N448" t="str">
            <v>India</v>
          </cell>
          <cell r="O448" t="str">
            <v>91-8310934551</v>
          </cell>
          <cell r="R448" t="str">
            <v>sahanaramanaik@gmail.com</v>
          </cell>
          <cell r="S448" t="str">
            <v xml:space="preserve">Tenkanakeri </v>
          </cell>
          <cell r="U448" t="str">
            <v>Ankola</v>
          </cell>
          <cell r="V448" t="str">
            <v>Karnataka</v>
          </cell>
          <cell r="W448" t="str">
            <v>581314</v>
          </cell>
          <cell r="X448" t="str">
            <v>India</v>
          </cell>
          <cell r="Y448" t="str">
            <v xml:space="preserve">Tenkanakeri </v>
          </cell>
          <cell r="AA448" t="str">
            <v>Ankola</v>
          </cell>
          <cell r="AB448" t="str">
            <v>Karnataka</v>
          </cell>
          <cell r="AC448" t="str">
            <v>581314</v>
          </cell>
          <cell r="AD448" t="str">
            <v>India</v>
          </cell>
          <cell r="AE448" t="str">
            <v>Rama Naik</v>
          </cell>
          <cell r="AF448" t="str">
            <v>Vijaya Naik</v>
          </cell>
          <cell r="AI448" t="str">
            <v>DET2407</v>
          </cell>
          <cell r="AJ448" t="str">
            <v>Deshpande Educational Trust Hubballi Office</v>
          </cell>
          <cell r="AK448" t="str">
            <v>India</v>
          </cell>
          <cell r="AL448" t="str">
            <v>Education Services</v>
          </cell>
          <cell r="AM448" t="str">
            <v>Quality &amp; Assurance</v>
          </cell>
          <cell r="AO448" t="str">
            <v>Quality and Assessment</v>
          </cell>
          <cell r="AP448" t="str">
            <v>Executive</v>
          </cell>
          <cell r="AQ448" t="str">
            <v>Arun . Sardesai</v>
          </cell>
          <cell r="AR448" t="str">
            <v>Not Applicable</v>
          </cell>
          <cell r="AS448">
            <v>45293</v>
          </cell>
          <cell r="AT448" t="str">
            <v>Category C- Off-roll contract employees</v>
          </cell>
          <cell r="AU448" t="str">
            <v>L1</v>
          </cell>
          <cell r="AV448" t="str">
            <v>L1</v>
          </cell>
          <cell r="AW448" t="str">
            <v>FullTime</v>
          </cell>
          <cell r="AX448" t="str">
            <v>Contract Employee</v>
          </cell>
          <cell r="AY448" t="str">
            <v>Office Time</v>
          </cell>
          <cell r="AZ448" t="str">
            <v>Sunday &amp; 3rd Saturday</v>
          </cell>
          <cell r="BA448" t="str">
            <v>Annual Leave Penalization</v>
          </cell>
          <cell r="BB448" t="str">
            <v>Bio-Metric + OD</v>
          </cell>
          <cell r="BC448" t="str">
            <v>karnataka</v>
          </cell>
          <cell r="BE448" t="str">
            <v>30 Days</v>
          </cell>
          <cell r="BF448" t="str">
            <v>CSFPN3398M</v>
          </cell>
          <cell r="BH448" t="str">
            <v>GBHBL10018890000010807</v>
          </cell>
          <cell r="BI448" t="str">
            <v>102043060772</v>
          </cell>
          <cell r="BJ448" t="str">
            <v>Working</v>
          </cell>
          <cell r="BQ448" t="str">
            <v>CEO Office</v>
          </cell>
          <cell r="BR448" t="str">
            <v>Deshpande Education Trust</v>
          </cell>
        </row>
        <row r="449">
          <cell r="G449" t="str">
            <v>DET2483</v>
          </cell>
          <cell r="H449" t="str">
            <v>Sahana Shambhanagouda Patil</v>
          </cell>
          <cell r="I449" t="str">
            <v>Female</v>
          </cell>
          <cell r="J449" t="str">
            <v>Single</v>
          </cell>
          <cell r="L449" t="str">
            <v>O+ (O Positive)</v>
          </cell>
          <cell r="M449" t="str">
            <v>No</v>
          </cell>
          <cell r="N449" t="str">
            <v>India</v>
          </cell>
          <cell r="O449" t="str">
            <v>91-7019364253</v>
          </cell>
          <cell r="R449" t="str">
            <v>sahanaspatil19@gmail.com</v>
          </cell>
          <cell r="AI449" t="str">
            <v>DET2483</v>
          </cell>
          <cell r="AJ449" t="str">
            <v>Deshpande Educational Trust Hubballi Office</v>
          </cell>
          <cell r="AK449" t="str">
            <v>India</v>
          </cell>
          <cell r="AL449" t="str">
            <v>Education</v>
          </cell>
          <cell r="AM449" t="str">
            <v>Skill In Village</v>
          </cell>
          <cell r="AN449" t="str">
            <v>Academics</v>
          </cell>
          <cell r="AO449" t="str">
            <v>Trainer</v>
          </cell>
          <cell r="AP449" t="str">
            <v>CRP</v>
          </cell>
          <cell r="AQ449" t="str">
            <v>Raghavendra . Magi</v>
          </cell>
          <cell r="AR449" t="str">
            <v>Not Applicable</v>
          </cell>
          <cell r="AS449">
            <v>45427</v>
          </cell>
          <cell r="AT449" t="str">
            <v>Category C- Off-roll contract employees</v>
          </cell>
          <cell r="AU449" t="str">
            <v>L0</v>
          </cell>
          <cell r="AV449" t="str">
            <v>L0</v>
          </cell>
          <cell r="AW449" t="str">
            <v>PartTime</v>
          </cell>
          <cell r="AX449" t="str">
            <v>Contract Employee</v>
          </cell>
          <cell r="AY449" t="str">
            <v>Geo fencing 4 hours</v>
          </cell>
          <cell r="AZ449" t="str">
            <v>Sunday Weekly Off</v>
          </cell>
          <cell r="BA449" t="str">
            <v>Annual Leave Penalization</v>
          </cell>
          <cell r="BB449" t="str">
            <v>Geo Fencing + OD</v>
          </cell>
          <cell r="BC449" t="str">
            <v>karnataka</v>
          </cell>
          <cell r="BE449" t="str">
            <v>15 Days</v>
          </cell>
          <cell r="BF449" t="str">
            <v>IFIPP7819M</v>
          </cell>
          <cell r="BJ449" t="str">
            <v>Working</v>
          </cell>
          <cell r="BQ449" t="str">
            <v>Skill In Village</v>
          </cell>
          <cell r="BR449" t="str">
            <v>Deshpande Education Trust</v>
          </cell>
        </row>
        <row r="450">
          <cell r="G450" t="str">
            <v>DET2495</v>
          </cell>
          <cell r="H450" t="str">
            <v>Sahirabanu Fakirasab Kurahatti</v>
          </cell>
          <cell r="I450" t="str">
            <v>Female</v>
          </cell>
          <cell r="J450" t="str">
            <v>Single</v>
          </cell>
          <cell r="L450" t="str">
            <v>B+ (B Positive)</v>
          </cell>
          <cell r="M450" t="str">
            <v>No</v>
          </cell>
          <cell r="N450" t="str">
            <v>India</v>
          </cell>
          <cell r="O450" t="str">
            <v>91-8431970892</v>
          </cell>
          <cell r="R450" t="str">
            <v>sairanadaf379@gmail.com</v>
          </cell>
          <cell r="AI450" t="str">
            <v>DET2495</v>
          </cell>
          <cell r="AJ450" t="str">
            <v>Deshpande Educational Trust Hubballi Office</v>
          </cell>
          <cell r="AK450" t="str">
            <v>India</v>
          </cell>
          <cell r="AL450" t="str">
            <v>Education</v>
          </cell>
          <cell r="AM450" t="str">
            <v>Skill In Village</v>
          </cell>
          <cell r="AN450" t="str">
            <v>Academics</v>
          </cell>
          <cell r="AO450" t="str">
            <v>Trainer</v>
          </cell>
          <cell r="AP450" t="str">
            <v>CRP</v>
          </cell>
          <cell r="AQ450" t="str">
            <v>Manjunath M Badiger</v>
          </cell>
          <cell r="AR450" t="str">
            <v>Not Applicable</v>
          </cell>
          <cell r="AS450">
            <v>45427</v>
          </cell>
          <cell r="AT450" t="str">
            <v>Category C- Off-roll contract employees</v>
          </cell>
          <cell r="AU450" t="str">
            <v>L0</v>
          </cell>
          <cell r="AV450" t="str">
            <v>L0</v>
          </cell>
          <cell r="AW450" t="str">
            <v>PartTime</v>
          </cell>
          <cell r="AX450" t="str">
            <v>Contract Employee</v>
          </cell>
          <cell r="AY450" t="str">
            <v>Geo fencing 4 hours</v>
          </cell>
          <cell r="AZ450" t="str">
            <v>Sunday Weekly Off</v>
          </cell>
          <cell r="BA450" t="str">
            <v>Annual Leave Penalization</v>
          </cell>
          <cell r="BB450" t="str">
            <v>Geo Fencing + OD</v>
          </cell>
          <cell r="BC450" t="str">
            <v>karnataka</v>
          </cell>
          <cell r="BE450" t="str">
            <v>15 Days</v>
          </cell>
          <cell r="BF450" t="str">
            <v>OWAPK9121C</v>
          </cell>
          <cell r="BJ450" t="str">
            <v>Working</v>
          </cell>
          <cell r="BQ450" t="str">
            <v>Skill In Village</v>
          </cell>
          <cell r="BR450" t="str">
            <v>Deshpande Education Trust</v>
          </cell>
        </row>
        <row r="451">
          <cell r="G451" t="str">
            <v>000010733</v>
          </cell>
          <cell r="H451" t="str">
            <v>Sahiti Meduri</v>
          </cell>
          <cell r="I451" t="str">
            <v>Female</v>
          </cell>
          <cell r="J451" t="str">
            <v>Single</v>
          </cell>
          <cell r="L451" t="str">
            <v>A+ (A Positive)</v>
          </cell>
          <cell r="M451" t="str">
            <v>No</v>
          </cell>
          <cell r="N451" t="str">
            <v>India</v>
          </cell>
          <cell r="O451" t="str">
            <v>91-9398184137</v>
          </cell>
          <cell r="P451" t="str">
            <v>9398184137</v>
          </cell>
          <cell r="R451" t="str">
            <v>sahitimeduri@gmail.com</v>
          </cell>
          <cell r="Y451" t="str">
            <v>Flat no-301, Durga Shankar Residency, Pragathi Nagar</v>
          </cell>
          <cell r="AA451" t="str">
            <v>Hyderabad</v>
          </cell>
          <cell r="AB451" t="str">
            <v>TG</v>
          </cell>
          <cell r="AC451" t="str">
            <v>500090</v>
          </cell>
          <cell r="AD451" t="str">
            <v>India</v>
          </cell>
          <cell r="AE451" t="str">
            <v xml:space="preserve">Meduri Nageswara Rao </v>
          </cell>
          <cell r="AF451" t="str">
            <v xml:space="preserve">Meduri Vijaya Lakshmi </v>
          </cell>
          <cell r="AI451" t="str">
            <v>10733</v>
          </cell>
          <cell r="AJ451" t="str">
            <v>Nizamabad Office</v>
          </cell>
          <cell r="AK451" t="str">
            <v>India</v>
          </cell>
          <cell r="AL451" t="str">
            <v>Livelihood</v>
          </cell>
          <cell r="AM451" t="str">
            <v>KREST</v>
          </cell>
          <cell r="AO451" t="str">
            <v>Head</v>
          </cell>
          <cell r="AP451" t="str">
            <v>Head - kakatiya Sandbox</v>
          </cell>
          <cell r="AQ451" t="str">
            <v>Manish Kumar Jaiswal</v>
          </cell>
          <cell r="AR451" t="str">
            <v>Not Applicable</v>
          </cell>
          <cell r="AS451">
            <v>45096</v>
          </cell>
          <cell r="AT451" t="str">
            <v>Category A - On roll employees</v>
          </cell>
          <cell r="AU451" t="str">
            <v>L4</v>
          </cell>
          <cell r="AV451" t="str">
            <v>L4</v>
          </cell>
          <cell r="AW451" t="str">
            <v>FullTime</v>
          </cell>
          <cell r="AX451" t="str">
            <v>Permanent</v>
          </cell>
          <cell r="AY451" t="str">
            <v>Office Time</v>
          </cell>
          <cell r="AZ451" t="str">
            <v>Sunday &amp; 3rd Saturday</v>
          </cell>
          <cell r="BA451" t="str">
            <v>Earned Leave Penalization</v>
          </cell>
          <cell r="BB451" t="str">
            <v>Biometric + OD + WFH</v>
          </cell>
          <cell r="BC451" t="str">
            <v>Telangana</v>
          </cell>
          <cell r="BE451" t="str">
            <v>30 Days</v>
          </cell>
          <cell r="BF451" t="str">
            <v>OJVPS9915Q</v>
          </cell>
          <cell r="BH451" t="str">
            <v>GBHBL18131530000010149</v>
          </cell>
          <cell r="BI451" t="str">
            <v>101716890204</v>
          </cell>
          <cell r="BJ451" t="str">
            <v>Working</v>
          </cell>
          <cell r="BQ451" t="str">
            <v>KREST</v>
          </cell>
          <cell r="BR451" t="str">
            <v>Foundation for Sandboxstartup Initiatives</v>
          </cell>
        </row>
        <row r="452">
          <cell r="G452" t="str">
            <v>000010502</v>
          </cell>
          <cell r="H452" t="str">
            <v>Saiprakash Pawar</v>
          </cell>
          <cell r="I452" t="str">
            <v>Male</v>
          </cell>
          <cell r="J452" t="str">
            <v>Married</v>
          </cell>
          <cell r="K452">
            <v>41429</v>
          </cell>
          <cell r="L452" t="str">
            <v>Not Available</v>
          </cell>
          <cell r="M452" t="str">
            <v>No</v>
          </cell>
          <cell r="N452" t="str">
            <v>India</v>
          </cell>
          <cell r="O452" t="str">
            <v>91-9110487001</v>
          </cell>
          <cell r="R452" t="str">
            <v>saib.pawar@gmail.com</v>
          </cell>
          <cell r="Y452" t="str">
            <v>S/o B S Pawar
1+2/c ashwamedha park amargol 
opp- cancer hospital navanagar</v>
          </cell>
          <cell r="AA452" t="str">
            <v>Hubli</v>
          </cell>
          <cell r="AB452" t="str">
            <v>KA</v>
          </cell>
          <cell r="AC452" t="str">
            <v>580025</v>
          </cell>
          <cell r="AD452" t="str">
            <v>India</v>
          </cell>
          <cell r="AE452" t="str">
            <v xml:space="preserve">Balu Pawar </v>
          </cell>
          <cell r="AF452" t="str">
            <v xml:space="preserve">Shakuntala </v>
          </cell>
          <cell r="AG452" t="str">
            <v xml:space="preserve">Asha Pawar </v>
          </cell>
          <cell r="AI452" t="str">
            <v>10502</v>
          </cell>
          <cell r="AJ452" t="str">
            <v>Deshpande Foundation Hubballi Office</v>
          </cell>
          <cell r="AK452" t="str">
            <v>India</v>
          </cell>
          <cell r="AL452" t="str">
            <v>Education</v>
          </cell>
          <cell r="AM452" t="str">
            <v>EarlySpark</v>
          </cell>
          <cell r="AN452" t="str">
            <v>Data Management</v>
          </cell>
          <cell r="AO452" t="str">
            <v>Data Analyst</v>
          </cell>
          <cell r="AP452" t="str">
            <v>Deputy  Manager</v>
          </cell>
          <cell r="AQ452" t="str">
            <v>Pragya . Sharma</v>
          </cell>
          <cell r="AR452" t="str">
            <v>Not Applicable</v>
          </cell>
          <cell r="AS452">
            <v>43760</v>
          </cell>
          <cell r="AT452" t="str">
            <v>Category A - On roll employees</v>
          </cell>
          <cell r="AU452" t="str">
            <v>L3</v>
          </cell>
          <cell r="AV452" t="str">
            <v>L3.2</v>
          </cell>
          <cell r="AW452" t="str">
            <v>FullTime</v>
          </cell>
          <cell r="AX452" t="str">
            <v>Permanent</v>
          </cell>
          <cell r="AY452" t="str">
            <v>Office Time</v>
          </cell>
          <cell r="AZ452" t="str">
            <v>Sunday &amp; 3rd Saturday</v>
          </cell>
          <cell r="BA452" t="str">
            <v>Earned Leave Penalization</v>
          </cell>
          <cell r="BB452" t="str">
            <v>Biometric + OD + WFH</v>
          </cell>
          <cell r="BC452" t="str">
            <v>karnataka</v>
          </cell>
          <cell r="BE452" t="str">
            <v>30 Days</v>
          </cell>
          <cell r="BF452" t="str">
            <v>AWSPP9214H</v>
          </cell>
          <cell r="BG452" t="str">
            <v>694805737534</v>
          </cell>
          <cell r="BH452" t="str">
            <v>GBHBL10018890000010392</v>
          </cell>
          <cell r="BI452" t="str">
            <v>101215606134</v>
          </cell>
          <cell r="BJ452" t="str">
            <v>Working</v>
          </cell>
          <cell r="BQ452" t="str">
            <v>Early Spark</v>
          </cell>
          <cell r="BR452" t="str">
            <v>Deshpande Education Trust</v>
          </cell>
        </row>
        <row r="453">
          <cell r="G453" t="str">
            <v>000010753</v>
          </cell>
          <cell r="H453" t="str">
            <v>Saipriya Kampally</v>
          </cell>
          <cell r="I453" t="str">
            <v>Female</v>
          </cell>
          <cell r="J453" t="str">
            <v>Single</v>
          </cell>
          <cell r="L453" t="str">
            <v>O+ (O Positive)</v>
          </cell>
          <cell r="M453" t="str">
            <v>No</v>
          </cell>
          <cell r="N453" t="str">
            <v>India</v>
          </cell>
          <cell r="O453" t="str">
            <v>91-9133659968</v>
          </cell>
          <cell r="P453" t="str">
            <v>9133659968</v>
          </cell>
          <cell r="R453" t="str">
            <v>saipriyakampally@gmail.com</v>
          </cell>
          <cell r="S453" t="str">
            <v>4-4-369, Bodhan</v>
          </cell>
          <cell r="U453" t="str">
            <v>Nizamabad</v>
          </cell>
          <cell r="V453" t="str">
            <v>Telangana</v>
          </cell>
          <cell r="W453" t="str">
            <v>503185</v>
          </cell>
          <cell r="X453" t="str">
            <v>India</v>
          </cell>
          <cell r="Y453" t="str">
            <v>4-4-369, Bodhan</v>
          </cell>
          <cell r="AA453" t="str">
            <v>Nizamabad</v>
          </cell>
          <cell r="AB453" t="str">
            <v>Telangana</v>
          </cell>
          <cell r="AC453" t="str">
            <v>503185</v>
          </cell>
          <cell r="AD453" t="str">
            <v>India</v>
          </cell>
          <cell r="AE453" t="str">
            <v xml:space="preserve">Kampally Mallesham </v>
          </cell>
          <cell r="AF453" t="str">
            <v xml:space="preserve">Kampally Pallavi </v>
          </cell>
          <cell r="AI453" t="str">
            <v>10753</v>
          </cell>
          <cell r="AJ453" t="str">
            <v>Nizamabad Office</v>
          </cell>
          <cell r="AK453" t="str">
            <v>India</v>
          </cell>
          <cell r="AL453" t="str">
            <v>Education</v>
          </cell>
          <cell r="AM453" t="str">
            <v>SkillPlus</v>
          </cell>
          <cell r="AN453" t="str">
            <v>Placement</v>
          </cell>
          <cell r="AO453" t="str">
            <v>Placement</v>
          </cell>
          <cell r="AP453" t="str">
            <v>Executive</v>
          </cell>
          <cell r="AQ453" t="str">
            <v>Anisha . Cardoza</v>
          </cell>
          <cell r="AR453" t="str">
            <v>Not Applicable</v>
          </cell>
          <cell r="AS453">
            <v>45200</v>
          </cell>
          <cell r="AT453" t="str">
            <v>Category A - On roll employees</v>
          </cell>
          <cell r="AU453" t="str">
            <v>L1</v>
          </cell>
          <cell r="AV453" t="str">
            <v>L1</v>
          </cell>
          <cell r="AW453" t="str">
            <v>FullTime</v>
          </cell>
          <cell r="AX453" t="str">
            <v>Permanent</v>
          </cell>
          <cell r="AY453" t="str">
            <v>Office Time</v>
          </cell>
          <cell r="AZ453" t="str">
            <v>Sunday &amp; 3rd Saturday</v>
          </cell>
          <cell r="BA453" t="str">
            <v>Earned Leave Penalization</v>
          </cell>
          <cell r="BB453" t="str">
            <v>Biometric + OD + WFH</v>
          </cell>
          <cell r="BC453" t="str">
            <v>Telangana</v>
          </cell>
          <cell r="BE453" t="str">
            <v>30 Days</v>
          </cell>
          <cell r="BF453" t="str">
            <v>OTVPS6158H</v>
          </cell>
          <cell r="BH453" t="str">
            <v>GBHBL10018890000010698</v>
          </cell>
          <cell r="BI453" t="str">
            <v>102010000276</v>
          </cell>
          <cell r="BJ453" t="str">
            <v>Working</v>
          </cell>
          <cell r="BQ453" t="str">
            <v>SkillPlus</v>
          </cell>
          <cell r="BR453" t="str">
            <v>Deshpande Education Trust</v>
          </cell>
        </row>
        <row r="454">
          <cell r="G454" t="str">
            <v>DET202367</v>
          </cell>
          <cell r="H454" t="str">
            <v>Sakkubai G Sakreppanavar</v>
          </cell>
          <cell r="I454" t="str">
            <v>Female</v>
          </cell>
          <cell r="J454" t="str">
            <v>Single</v>
          </cell>
          <cell r="L454" t="str">
            <v>O+ (O Positive)</v>
          </cell>
          <cell r="M454" t="str">
            <v>No</v>
          </cell>
          <cell r="N454" t="str">
            <v>India</v>
          </cell>
          <cell r="O454" t="str">
            <v>91-9739932724</v>
          </cell>
          <cell r="AI454" t="str">
            <v>DET202367</v>
          </cell>
          <cell r="AJ454" t="str">
            <v>Deshpande Educational Trust Hubballi Office</v>
          </cell>
          <cell r="AK454" t="str">
            <v>India</v>
          </cell>
          <cell r="AL454" t="str">
            <v>Education</v>
          </cell>
          <cell r="AM454" t="str">
            <v>Skill In Village</v>
          </cell>
          <cell r="AN454" t="str">
            <v>Academics</v>
          </cell>
          <cell r="AO454" t="str">
            <v>Trainer</v>
          </cell>
          <cell r="AP454" t="str">
            <v>CRP</v>
          </cell>
          <cell r="AQ454" t="str">
            <v>Iranna . Dummawad</v>
          </cell>
          <cell r="AR454" t="str">
            <v>Not Applicable</v>
          </cell>
          <cell r="AS454">
            <v>45037</v>
          </cell>
          <cell r="AT454" t="str">
            <v>Category C- Off-roll contract employees</v>
          </cell>
          <cell r="AU454" t="str">
            <v>L0</v>
          </cell>
          <cell r="AV454" t="str">
            <v>L0</v>
          </cell>
          <cell r="AW454" t="str">
            <v>PartTime</v>
          </cell>
          <cell r="AX454" t="str">
            <v>Contract Employee</v>
          </cell>
          <cell r="AY454" t="str">
            <v>Geo fencing 4 hours</v>
          </cell>
          <cell r="AZ454" t="str">
            <v>Sunday Weekly Off</v>
          </cell>
          <cell r="BA454" t="str">
            <v>Annual Leave Penalization</v>
          </cell>
          <cell r="BB454" t="str">
            <v>Geo Fencing + OD</v>
          </cell>
          <cell r="BC454" t="str">
            <v>karnataka</v>
          </cell>
          <cell r="BE454" t="str">
            <v>15 Days</v>
          </cell>
          <cell r="BF454" t="str">
            <v>HWEPS2648M</v>
          </cell>
          <cell r="BG454" t="str">
            <v>261322164153</v>
          </cell>
          <cell r="BJ454" t="str">
            <v>Working</v>
          </cell>
          <cell r="BQ454" t="str">
            <v>Skill In Village</v>
          </cell>
          <cell r="BR454" t="str">
            <v>Deshpande Education Trust</v>
          </cell>
        </row>
        <row r="455">
          <cell r="G455" t="str">
            <v>CONT0047</v>
          </cell>
          <cell r="H455" t="str">
            <v>Samala Ravi</v>
          </cell>
          <cell r="I455" t="str">
            <v>Male</v>
          </cell>
          <cell r="J455" t="str">
            <v>Single</v>
          </cell>
          <cell r="L455" t="str">
            <v>O+ (O Positive)</v>
          </cell>
          <cell r="M455" t="str">
            <v>No</v>
          </cell>
          <cell r="N455" t="str">
            <v>India</v>
          </cell>
          <cell r="O455" t="str">
            <v>91-9110576695</v>
          </cell>
          <cell r="R455" t="str">
            <v>samalaravi506@gmail.com</v>
          </cell>
          <cell r="AI455" t="str">
            <v>CONT0047</v>
          </cell>
          <cell r="AJ455" t="str">
            <v>Nizamabad Office</v>
          </cell>
          <cell r="AK455" t="str">
            <v>India</v>
          </cell>
          <cell r="AL455" t="str">
            <v>Education</v>
          </cell>
          <cell r="AM455" t="str">
            <v>Skill In Village</v>
          </cell>
          <cell r="AN455" t="str">
            <v>Academics</v>
          </cell>
          <cell r="AO455" t="str">
            <v>Cluster Associate</v>
          </cell>
          <cell r="AP455" t="str">
            <v>Cluster Associate</v>
          </cell>
          <cell r="AQ455" t="str">
            <v>Baikari . Rajesh</v>
          </cell>
          <cell r="AR455" t="str">
            <v>Not Applicable</v>
          </cell>
          <cell r="AS455">
            <v>45035</v>
          </cell>
          <cell r="AT455" t="str">
            <v>Category C- Off-roll contract employees</v>
          </cell>
          <cell r="AU455" t="str">
            <v>L1</v>
          </cell>
          <cell r="AV455" t="str">
            <v>L1</v>
          </cell>
          <cell r="AW455" t="str">
            <v>FullTime</v>
          </cell>
          <cell r="AX455" t="str">
            <v>Contract Employee</v>
          </cell>
          <cell r="AY455" t="str">
            <v>Geo fencing 8 hours</v>
          </cell>
          <cell r="AZ455" t="str">
            <v>Sunday &amp; 2nd Saturday</v>
          </cell>
          <cell r="BA455" t="str">
            <v>Annual Leave Penalization</v>
          </cell>
          <cell r="BB455" t="str">
            <v>Geo Fencing + OD</v>
          </cell>
          <cell r="BC455" t="str">
            <v>Telangana</v>
          </cell>
          <cell r="BE455" t="str">
            <v>30 Days</v>
          </cell>
          <cell r="BF455" t="str">
            <v>MDBPS1237H</v>
          </cell>
          <cell r="BG455" t="str">
            <v>613385024121</v>
          </cell>
          <cell r="BJ455" t="str">
            <v>Working</v>
          </cell>
          <cell r="BQ455" t="str">
            <v>Skill In Village</v>
          </cell>
          <cell r="BR455" t="str">
            <v>Deshpande Education Trust</v>
          </cell>
        </row>
        <row r="456">
          <cell r="G456" t="str">
            <v>CONT0167</v>
          </cell>
          <cell r="H456" t="str">
            <v>Samala swathi</v>
          </cell>
          <cell r="I456" t="str">
            <v>Female</v>
          </cell>
          <cell r="J456" t="str">
            <v>None</v>
          </cell>
          <cell r="L456" t="str">
            <v>Not Available</v>
          </cell>
          <cell r="M456" t="str">
            <v>No</v>
          </cell>
          <cell r="N456" t="str">
            <v>India</v>
          </cell>
          <cell r="O456" t="str">
            <v>91-9908383815</v>
          </cell>
          <cell r="R456" t="str">
            <v>swathisamal151@gmail.com</v>
          </cell>
          <cell r="AJ456" t="str">
            <v>Nizamabad Office</v>
          </cell>
          <cell r="AK456" t="str">
            <v>India</v>
          </cell>
          <cell r="AL456" t="str">
            <v>Education</v>
          </cell>
          <cell r="AM456" t="str">
            <v>Skill In Village</v>
          </cell>
          <cell r="AN456" t="str">
            <v>Academics</v>
          </cell>
          <cell r="AO456" t="str">
            <v>Trainer</v>
          </cell>
          <cell r="AP456" t="str">
            <v>CRP</v>
          </cell>
          <cell r="AQ456" t="str">
            <v>Suthari . Saikiran</v>
          </cell>
          <cell r="AR456" t="str">
            <v>Not Applicable</v>
          </cell>
          <cell r="AS456">
            <v>45808</v>
          </cell>
          <cell r="AT456" t="str">
            <v>Category C- Off-roll contract employees</v>
          </cell>
          <cell r="AU456" t="str">
            <v>L0</v>
          </cell>
          <cell r="AW456" t="str">
            <v>PartTime</v>
          </cell>
          <cell r="AX456" t="str">
            <v>Contract Employee</v>
          </cell>
          <cell r="AY456" t="str">
            <v>Geo fencing 4 hours</v>
          </cell>
          <cell r="AZ456" t="str">
            <v>Sunday Weekly Off</v>
          </cell>
          <cell r="BA456" t="str">
            <v>Annual Leave Penalization</v>
          </cell>
          <cell r="BB456" t="str">
            <v>Geo Fencing + OD</v>
          </cell>
          <cell r="BC456" t="str">
            <v>Telangana</v>
          </cell>
          <cell r="BE456" t="str">
            <v>15 Days</v>
          </cell>
          <cell r="BF456" t="str">
            <v>TVOPS0654G</v>
          </cell>
          <cell r="BG456" t="str">
            <v>238249680869</v>
          </cell>
          <cell r="BJ456" t="str">
            <v>Working</v>
          </cell>
          <cell r="BQ456" t="str">
            <v>Skill In Village</v>
          </cell>
        </row>
        <row r="457">
          <cell r="G457" t="str">
            <v>CONT0116</v>
          </cell>
          <cell r="H457" t="str">
            <v>Sammeta Sandeepa</v>
          </cell>
          <cell r="I457" t="str">
            <v>Female</v>
          </cell>
          <cell r="J457" t="str">
            <v>Married</v>
          </cell>
          <cell r="K457">
            <v>42484</v>
          </cell>
          <cell r="L457" t="str">
            <v>O+ (O Positive)</v>
          </cell>
          <cell r="M457" t="str">
            <v>No</v>
          </cell>
          <cell r="N457" t="str">
            <v>India</v>
          </cell>
          <cell r="O457" t="str">
            <v>91-9573162526</v>
          </cell>
          <cell r="P457" t="str">
            <v>9573162526</v>
          </cell>
          <cell r="R457" t="str">
            <v>sandeepasam1991@gmail.com</v>
          </cell>
          <cell r="Y457" t="str">
            <v>Basvapur, Koheda mandal Siddipet</v>
          </cell>
          <cell r="AA457" t="str">
            <v>Siddipet</v>
          </cell>
          <cell r="AB457" t="str">
            <v>TG</v>
          </cell>
          <cell r="AC457" t="str">
            <v>505473</v>
          </cell>
          <cell r="AD457" t="str">
            <v>India</v>
          </cell>
          <cell r="AE457" t="str">
            <v xml:space="preserve">Laxminarayana </v>
          </cell>
          <cell r="AF457" t="str">
            <v xml:space="preserve">Anuradha </v>
          </cell>
          <cell r="AG457" t="str">
            <v xml:space="preserve">Suresh </v>
          </cell>
          <cell r="AH457" t="str">
            <v xml:space="preserve">Aadhysree , Aaryan </v>
          </cell>
          <cell r="AI457" t="str">
            <v>CONT0116</v>
          </cell>
          <cell r="AJ457" t="str">
            <v>Nizamabad Office</v>
          </cell>
          <cell r="AK457" t="str">
            <v>India</v>
          </cell>
          <cell r="AL457" t="str">
            <v>Education</v>
          </cell>
          <cell r="AM457" t="str">
            <v>Skill In Village</v>
          </cell>
          <cell r="AN457" t="str">
            <v>Academics</v>
          </cell>
          <cell r="AO457" t="str">
            <v>Trainer</v>
          </cell>
          <cell r="AP457" t="str">
            <v>CRP</v>
          </cell>
          <cell r="AQ457" t="str">
            <v>Suthari . Saikiran</v>
          </cell>
          <cell r="AR457" t="str">
            <v>Not Applicable</v>
          </cell>
          <cell r="AS457">
            <v>45426</v>
          </cell>
          <cell r="AT457" t="str">
            <v>Category C- Off-roll contract employees</v>
          </cell>
          <cell r="AU457" t="str">
            <v>L0</v>
          </cell>
          <cell r="AV457" t="str">
            <v>L0</v>
          </cell>
          <cell r="AW457" t="str">
            <v>PartTime</v>
          </cell>
          <cell r="AX457" t="str">
            <v>Contract Employee</v>
          </cell>
          <cell r="AY457" t="str">
            <v>Geo fencing 4 hours</v>
          </cell>
          <cell r="AZ457" t="str">
            <v>Sunday Weekly Off</v>
          </cell>
          <cell r="BA457" t="str">
            <v>Annual Leave Penalization</v>
          </cell>
          <cell r="BB457" t="str">
            <v>Geo Fencing + OD</v>
          </cell>
          <cell r="BC457" t="str">
            <v>Telangana</v>
          </cell>
          <cell r="BE457" t="str">
            <v>15 Days</v>
          </cell>
          <cell r="BF457" t="str">
            <v>SPJPS8272C</v>
          </cell>
          <cell r="BJ457" t="str">
            <v>Working</v>
          </cell>
          <cell r="BQ457" t="str">
            <v>Skill In Village</v>
          </cell>
          <cell r="BR457" t="str">
            <v>Deshpande Education Trust</v>
          </cell>
        </row>
        <row r="458">
          <cell r="G458" t="str">
            <v>DET23150</v>
          </cell>
          <cell r="H458" t="str">
            <v>Sanaurfnagama Hudali</v>
          </cell>
          <cell r="I458" t="str">
            <v>Female</v>
          </cell>
          <cell r="J458" t="str">
            <v>Single</v>
          </cell>
          <cell r="L458" t="str">
            <v>B+ (B Positive)</v>
          </cell>
          <cell r="M458" t="str">
            <v>No</v>
          </cell>
          <cell r="N458" t="str">
            <v>India</v>
          </cell>
          <cell r="O458" t="str">
            <v>91-6360541418</v>
          </cell>
          <cell r="AI458" t="str">
            <v>DET23150</v>
          </cell>
          <cell r="AJ458" t="str">
            <v>Deshpande Educational Trust Hubballi Office</v>
          </cell>
          <cell r="AK458" t="str">
            <v>India</v>
          </cell>
          <cell r="AL458" t="str">
            <v>Education</v>
          </cell>
          <cell r="AM458" t="str">
            <v>Skill In Village</v>
          </cell>
          <cell r="AN458" t="str">
            <v>Academics</v>
          </cell>
          <cell r="AO458" t="str">
            <v>Trainer</v>
          </cell>
          <cell r="AP458" t="str">
            <v>CRP</v>
          </cell>
          <cell r="AQ458" t="str">
            <v>Praveen . Magadum</v>
          </cell>
          <cell r="AR458" t="str">
            <v>Not Applicable</v>
          </cell>
          <cell r="AS458">
            <v>45107</v>
          </cell>
          <cell r="AT458" t="str">
            <v>Category C- Off-roll contract employees</v>
          </cell>
          <cell r="AU458" t="str">
            <v>L0</v>
          </cell>
          <cell r="AV458" t="str">
            <v>L0</v>
          </cell>
          <cell r="AW458" t="str">
            <v>PartTime</v>
          </cell>
          <cell r="AX458" t="str">
            <v>Contract Employee</v>
          </cell>
          <cell r="AY458" t="str">
            <v>Geo fencing 4 hours</v>
          </cell>
          <cell r="AZ458" t="str">
            <v>Sunday Weekly Off</v>
          </cell>
          <cell r="BA458" t="str">
            <v>Annual Leave Penalization</v>
          </cell>
          <cell r="BB458" t="str">
            <v>Geo Fencing + OD</v>
          </cell>
          <cell r="BC458" t="str">
            <v>karnataka</v>
          </cell>
          <cell r="BE458" t="str">
            <v>15 Days</v>
          </cell>
          <cell r="BF458" t="str">
            <v>CCJPS6960C</v>
          </cell>
          <cell r="BG458" t="str">
            <v>369110372081</v>
          </cell>
          <cell r="BJ458" t="str">
            <v>Working</v>
          </cell>
          <cell r="BQ458" t="str">
            <v>Skill In Village</v>
          </cell>
          <cell r="BR458" t="str">
            <v>Deshpande Education Trust</v>
          </cell>
        </row>
        <row r="459">
          <cell r="G459" t="str">
            <v>000010018</v>
          </cell>
          <cell r="H459" t="str">
            <v>Sandeepkumar Naik</v>
          </cell>
          <cell r="I459" t="str">
            <v>Male</v>
          </cell>
          <cell r="J459" t="str">
            <v>Married</v>
          </cell>
          <cell r="K459">
            <v>43513</v>
          </cell>
          <cell r="L459" t="str">
            <v>A+ (A Positive)</v>
          </cell>
          <cell r="M459" t="str">
            <v>No</v>
          </cell>
          <cell r="N459" t="str">
            <v>India</v>
          </cell>
          <cell r="O459" t="str">
            <v>91-9740657513</v>
          </cell>
          <cell r="R459" t="str">
            <v>sandeepkumar@dfmail.org</v>
          </cell>
          <cell r="Y459" t="str">
            <v>Sandeepkumar Naik
At post, Madhuravalli
Taluk Sirsi
Dist North Kannada</v>
          </cell>
          <cell r="AA459" t="str">
            <v>Sirsi</v>
          </cell>
          <cell r="AB459" t="str">
            <v>KA</v>
          </cell>
          <cell r="AC459" t="str">
            <v>581318</v>
          </cell>
          <cell r="AD459" t="str">
            <v>India</v>
          </cell>
          <cell r="AE459" t="str">
            <v xml:space="preserve">Subraya </v>
          </cell>
          <cell r="AF459" t="str">
            <v xml:space="preserve">Sunanda </v>
          </cell>
          <cell r="AG459" t="str">
            <v xml:space="preserve">Ranjeeta Naik </v>
          </cell>
          <cell r="AI459" t="str">
            <v>10018</v>
          </cell>
          <cell r="AJ459" t="str">
            <v>Deshpande Foundation Hubballi Office</v>
          </cell>
          <cell r="AK459" t="str">
            <v>India</v>
          </cell>
          <cell r="AL459" t="str">
            <v>Agriculture Initiative</v>
          </cell>
          <cell r="AM459" t="str">
            <v>Farm Pond</v>
          </cell>
          <cell r="AO459" t="str">
            <v>Head Farm Pond</v>
          </cell>
          <cell r="AP459" t="str">
            <v>Deputy Director</v>
          </cell>
          <cell r="AQ459" t="str">
            <v>Anand Jayantilal Bariya</v>
          </cell>
          <cell r="AR459" t="str">
            <v>Not Applicable</v>
          </cell>
          <cell r="AS459">
            <v>41554</v>
          </cell>
          <cell r="AT459" t="str">
            <v>Category A - On roll employees</v>
          </cell>
          <cell r="AU459" t="str">
            <v>L6</v>
          </cell>
          <cell r="AV459" t="str">
            <v>L6.1</v>
          </cell>
          <cell r="AW459" t="str">
            <v>FullTime</v>
          </cell>
          <cell r="AX459" t="str">
            <v>Permanent</v>
          </cell>
          <cell r="AY459" t="str">
            <v>Office Time</v>
          </cell>
          <cell r="AZ459" t="str">
            <v>Sunday &amp; 3rd Saturday</v>
          </cell>
          <cell r="BA459" t="str">
            <v>Earned Leave Penalization</v>
          </cell>
          <cell r="BB459" t="str">
            <v>Biometric + OD + WFH</v>
          </cell>
          <cell r="BC459" t="str">
            <v>karnataka</v>
          </cell>
          <cell r="BE459" t="str">
            <v>90 Days</v>
          </cell>
          <cell r="BF459" t="str">
            <v>BAFPN3655J</v>
          </cell>
          <cell r="BG459" t="str">
            <v>871544416711</v>
          </cell>
          <cell r="BH459" t="str">
            <v>GBHBL00631650000000065</v>
          </cell>
          <cell r="BI459" t="str">
            <v>100418220100</v>
          </cell>
          <cell r="BJ459" t="str">
            <v>Working</v>
          </cell>
          <cell r="BQ459" t="str">
            <v>DF-Farm Pond</v>
          </cell>
          <cell r="BR459" t="str">
            <v>Deshpande Foundation</v>
          </cell>
        </row>
        <row r="460">
          <cell r="G460" t="str">
            <v>000010257</v>
          </cell>
          <cell r="H460" t="str">
            <v>Sandesh R</v>
          </cell>
          <cell r="I460" t="str">
            <v>Male</v>
          </cell>
          <cell r="J460" t="str">
            <v>Married</v>
          </cell>
          <cell r="K460">
            <v>43625</v>
          </cell>
          <cell r="L460" t="str">
            <v>O+ (O Positive)</v>
          </cell>
          <cell r="M460" t="str">
            <v>No</v>
          </cell>
          <cell r="N460" t="str">
            <v>India</v>
          </cell>
          <cell r="O460" t="str">
            <v>91-8147445532</v>
          </cell>
          <cell r="P460" t="str">
            <v>9606998339</v>
          </cell>
          <cell r="R460" t="str">
            <v>sandeshr11@gmail.com</v>
          </cell>
          <cell r="S460" t="str">
            <v>Plot No. 61, Matru Chaya Nilaya, Deshpande Estate</v>
          </cell>
          <cell r="T460" t="str">
            <v>Near Sanskaar School, Kusugal Road</v>
          </cell>
          <cell r="U460" t="str">
            <v>Hubli</v>
          </cell>
          <cell r="V460" t="str">
            <v>Karnataka</v>
          </cell>
          <cell r="W460" t="str">
            <v>580023</v>
          </cell>
          <cell r="X460" t="str">
            <v>India</v>
          </cell>
          <cell r="Y460" t="str">
            <v>Plot No. 61, Matru Chaya Nilaya, Deshpande Estate</v>
          </cell>
          <cell r="Z460" t="str">
            <v>Near Sanskaar School, Kusugal Road</v>
          </cell>
          <cell r="AA460" t="str">
            <v>Hubli</v>
          </cell>
          <cell r="AB460" t="str">
            <v>Karnataka</v>
          </cell>
          <cell r="AC460" t="str">
            <v>580023</v>
          </cell>
          <cell r="AD460" t="str">
            <v>India</v>
          </cell>
          <cell r="AE460" t="str">
            <v xml:space="preserve">Roopadhar </v>
          </cell>
          <cell r="AF460" t="str">
            <v xml:space="preserve">Nirmala </v>
          </cell>
          <cell r="AG460" t="str">
            <v xml:space="preserve">Shruti S Gogi </v>
          </cell>
          <cell r="AH460" t="str">
            <v xml:space="preserve">Samshruth S </v>
          </cell>
          <cell r="AI460" t="str">
            <v>10257</v>
          </cell>
          <cell r="AJ460" t="str">
            <v>Foundation For Sandbox Startup Initiatives Hubballi Office</v>
          </cell>
          <cell r="AK460" t="str">
            <v>India</v>
          </cell>
          <cell r="AL460" t="str">
            <v>FSSI Services</v>
          </cell>
          <cell r="AM460" t="str">
            <v>Operations</v>
          </cell>
          <cell r="AN460" t="str">
            <v>Procurement</v>
          </cell>
          <cell r="AO460" t="str">
            <v>Procurement</v>
          </cell>
          <cell r="AP460" t="str">
            <v>Senior Executive</v>
          </cell>
          <cell r="AQ460" t="str">
            <v>Vijay . Purohit</v>
          </cell>
          <cell r="AR460" t="str">
            <v>Not Applicable</v>
          </cell>
          <cell r="AS460">
            <v>43089</v>
          </cell>
          <cell r="AT460" t="str">
            <v>Category A - On roll employees</v>
          </cell>
          <cell r="AU460" t="str">
            <v>L2</v>
          </cell>
          <cell r="AV460" t="str">
            <v>L2</v>
          </cell>
          <cell r="AW460" t="str">
            <v>FullTime</v>
          </cell>
          <cell r="AX460" t="str">
            <v>Permanent</v>
          </cell>
          <cell r="AY460" t="str">
            <v>Office Time</v>
          </cell>
          <cell r="AZ460" t="str">
            <v>Sunday &amp; 3rd Saturday</v>
          </cell>
          <cell r="BA460" t="str">
            <v>Earned Leave Penalization</v>
          </cell>
          <cell r="BB460" t="str">
            <v>Biometric + OD + WFH</v>
          </cell>
          <cell r="BC460" t="str">
            <v>karnataka</v>
          </cell>
          <cell r="BE460" t="str">
            <v>30 Days</v>
          </cell>
          <cell r="BF460" t="str">
            <v>DVGPS9345A</v>
          </cell>
          <cell r="BG460" t="str">
            <v>370475032347</v>
          </cell>
          <cell r="BH460" t="str">
            <v>GBHBL18131530000010115</v>
          </cell>
          <cell r="BI460" t="str">
            <v>100770720451</v>
          </cell>
          <cell r="BJ460" t="str">
            <v>Working</v>
          </cell>
          <cell r="BQ460" t="str">
            <v>Operation</v>
          </cell>
          <cell r="BR460" t="str">
            <v>Foundation for Sandboxstartup Initiatives</v>
          </cell>
        </row>
        <row r="461">
          <cell r="G461" t="str">
            <v>DET25069</v>
          </cell>
          <cell r="H461" t="str">
            <v>Sandhya Sanjay Bogar</v>
          </cell>
          <cell r="I461" t="str">
            <v>Female</v>
          </cell>
          <cell r="J461" t="str">
            <v>None</v>
          </cell>
          <cell r="L461" t="str">
            <v>Not Available</v>
          </cell>
          <cell r="M461" t="str">
            <v>No</v>
          </cell>
          <cell r="N461" t="str">
            <v>India</v>
          </cell>
          <cell r="O461" t="str">
            <v>91-8088489143</v>
          </cell>
          <cell r="R461" t="str">
            <v>sandhyabogar@gmail.com</v>
          </cell>
          <cell r="AI461" t="str">
            <v>DET25069</v>
          </cell>
          <cell r="AJ461" t="str">
            <v>Deshpande Educational Trust Hubballi Office</v>
          </cell>
          <cell r="AK461" t="str">
            <v>India</v>
          </cell>
          <cell r="AL461" t="str">
            <v>Education</v>
          </cell>
          <cell r="AM461" t="str">
            <v>Skill In Village</v>
          </cell>
          <cell r="AN461" t="str">
            <v>Academics</v>
          </cell>
          <cell r="AO461" t="str">
            <v>Trainer</v>
          </cell>
          <cell r="AP461" t="str">
            <v>CRP</v>
          </cell>
          <cell r="AQ461" t="str">
            <v>Ramesh Suresh Huchchappagol</v>
          </cell>
          <cell r="AR461" t="str">
            <v>Not Applicable</v>
          </cell>
          <cell r="AS461">
            <v>45814</v>
          </cell>
          <cell r="AT461" t="str">
            <v>Category C- Off-roll contract employees</v>
          </cell>
          <cell r="AW461" t="str">
            <v>PartTime</v>
          </cell>
          <cell r="AX461" t="str">
            <v>Contract Employee</v>
          </cell>
          <cell r="AY461" t="str">
            <v>Geo fencing 4 hours</v>
          </cell>
          <cell r="AZ461" t="str">
            <v>Sunday Weekly Off</v>
          </cell>
          <cell r="BA461" t="str">
            <v>Annual Leave Penalization</v>
          </cell>
          <cell r="BB461" t="str">
            <v>Geo Fencing + OD</v>
          </cell>
          <cell r="BC461" t="str">
            <v>karnataka</v>
          </cell>
          <cell r="BE461" t="str">
            <v>30 Days</v>
          </cell>
          <cell r="BF461" t="str">
            <v>HMXPB7512N</v>
          </cell>
          <cell r="BG461" t="str">
            <v>598758974224</v>
          </cell>
          <cell r="BJ461" t="str">
            <v>Working</v>
          </cell>
          <cell r="BQ461" t="str">
            <v>Skill In Village</v>
          </cell>
          <cell r="BR461" t="str">
            <v>Deshpande Education Trust</v>
          </cell>
        </row>
        <row r="462">
          <cell r="G462" t="str">
            <v>DET2445</v>
          </cell>
          <cell r="H462" t="str">
            <v>Sangamma Iranna Savanur</v>
          </cell>
          <cell r="I462" t="str">
            <v>Female</v>
          </cell>
          <cell r="J462" t="str">
            <v>Single</v>
          </cell>
          <cell r="L462" t="str">
            <v>A+ (A Positive)</v>
          </cell>
          <cell r="M462" t="str">
            <v>No</v>
          </cell>
          <cell r="N462" t="str">
            <v>India</v>
          </cell>
          <cell r="O462" t="str">
            <v>91-9686535694</v>
          </cell>
          <cell r="R462" t="str">
            <v>Sangammamanabhavi@gmail.com</v>
          </cell>
          <cell r="AI462" t="str">
            <v>DET2445</v>
          </cell>
          <cell r="AJ462" t="str">
            <v>Deshpande Educational Trust Hubballi Office</v>
          </cell>
          <cell r="AK462" t="str">
            <v>India</v>
          </cell>
          <cell r="AL462" t="str">
            <v>Education</v>
          </cell>
          <cell r="AM462" t="str">
            <v>Skill In Village</v>
          </cell>
          <cell r="AN462" t="str">
            <v>Academics</v>
          </cell>
          <cell r="AO462" t="str">
            <v>Trainer</v>
          </cell>
          <cell r="AP462" t="str">
            <v>CRP</v>
          </cell>
          <cell r="AQ462" t="str">
            <v>Fakkeerappa . Kittur</v>
          </cell>
          <cell r="AR462" t="str">
            <v>Not Applicable</v>
          </cell>
          <cell r="AS462">
            <v>45400</v>
          </cell>
          <cell r="AT462" t="str">
            <v>Category C- Off-roll contract employees</v>
          </cell>
          <cell r="AU462" t="str">
            <v>L0</v>
          </cell>
          <cell r="AV462" t="str">
            <v>L0</v>
          </cell>
          <cell r="AW462" t="str">
            <v>PartTime</v>
          </cell>
          <cell r="AX462" t="str">
            <v>Contract Employee</v>
          </cell>
          <cell r="AY462" t="str">
            <v>Geo fencing 4 hours</v>
          </cell>
          <cell r="AZ462" t="str">
            <v>Sunday Weekly Off</v>
          </cell>
          <cell r="BA462" t="str">
            <v>Annual Leave Penalization</v>
          </cell>
          <cell r="BB462" t="str">
            <v>Geo Fencing + OD</v>
          </cell>
          <cell r="BC462" t="str">
            <v>karnataka</v>
          </cell>
          <cell r="BE462" t="str">
            <v>15 Days</v>
          </cell>
          <cell r="BF462" t="str">
            <v>NHNPS4178A</v>
          </cell>
          <cell r="BJ462" t="str">
            <v>Working</v>
          </cell>
          <cell r="BQ462" t="str">
            <v>Skill In Village</v>
          </cell>
          <cell r="BR462" t="str">
            <v>Deshpande Education Trust</v>
          </cell>
        </row>
        <row r="463">
          <cell r="G463" t="str">
            <v>DET2436</v>
          </cell>
          <cell r="H463" t="str">
            <v>Sangeeta Kalligudda</v>
          </cell>
          <cell r="I463" t="str">
            <v>Female</v>
          </cell>
          <cell r="J463" t="str">
            <v>Single</v>
          </cell>
          <cell r="L463" t="str">
            <v>O- (O Negative)</v>
          </cell>
          <cell r="M463" t="str">
            <v>No</v>
          </cell>
          <cell r="N463" t="str">
            <v>India</v>
          </cell>
          <cell r="O463" t="str">
            <v>91-6363674809</v>
          </cell>
          <cell r="R463" t="str">
            <v>sangeetakalligudda9@gmail.com</v>
          </cell>
          <cell r="AI463" t="str">
            <v>DET2436</v>
          </cell>
          <cell r="AJ463" t="str">
            <v>Deshpande Educational Trust Hubballi Office</v>
          </cell>
          <cell r="AK463" t="str">
            <v>India</v>
          </cell>
          <cell r="AL463" t="str">
            <v>Education</v>
          </cell>
          <cell r="AM463" t="str">
            <v>Skill In Village</v>
          </cell>
          <cell r="AN463" t="str">
            <v>Academics</v>
          </cell>
          <cell r="AO463" t="str">
            <v>Trainer</v>
          </cell>
          <cell r="AP463" t="str">
            <v>CRP</v>
          </cell>
          <cell r="AQ463" t="str">
            <v>Fakkeerappa . Kittur</v>
          </cell>
          <cell r="AR463" t="str">
            <v>Not Applicable</v>
          </cell>
          <cell r="AS463">
            <v>45398</v>
          </cell>
          <cell r="AT463" t="str">
            <v>Category C- Off-roll contract employees</v>
          </cell>
          <cell r="AU463" t="str">
            <v>L0</v>
          </cell>
          <cell r="AV463" t="str">
            <v>L0</v>
          </cell>
          <cell r="AW463" t="str">
            <v>PartTime</v>
          </cell>
          <cell r="AX463" t="str">
            <v>Contract Employee</v>
          </cell>
          <cell r="AY463" t="str">
            <v>Geo fencing 4 hours</v>
          </cell>
          <cell r="AZ463" t="str">
            <v>Sunday Weekly Off</v>
          </cell>
          <cell r="BA463" t="str">
            <v>Annual Leave Penalization</v>
          </cell>
          <cell r="BB463" t="str">
            <v>Geo Fencing + OD</v>
          </cell>
          <cell r="BC463" t="str">
            <v>karnataka</v>
          </cell>
          <cell r="BE463" t="str">
            <v>15 Days</v>
          </cell>
          <cell r="BF463" t="str">
            <v>HJPPK8869E</v>
          </cell>
          <cell r="BJ463" t="str">
            <v>Working</v>
          </cell>
          <cell r="BQ463" t="str">
            <v>Skill In Village</v>
          </cell>
          <cell r="BR463" t="str">
            <v>Deshpande Education Trust</v>
          </cell>
        </row>
        <row r="464">
          <cell r="G464" t="str">
            <v>DET23197</v>
          </cell>
          <cell r="H464" t="str">
            <v>Sangeeta Nagappa Nandennavar</v>
          </cell>
          <cell r="I464" t="str">
            <v>Female</v>
          </cell>
          <cell r="J464" t="str">
            <v>Single</v>
          </cell>
          <cell r="L464" t="str">
            <v>Not Available</v>
          </cell>
          <cell r="M464" t="str">
            <v>No</v>
          </cell>
          <cell r="N464" t="str">
            <v>India</v>
          </cell>
          <cell r="O464" t="str">
            <v>91-8618147189</v>
          </cell>
          <cell r="AI464" t="str">
            <v>DET23197</v>
          </cell>
          <cell r="AJ464" t="str">
            <v>Deshpande Educational Trust Hubballi Office</v>
          </cell>
          <cell r="AK464" t="str">
            <v>India</v>
          </cell>
          <cell r="AL464" t="str">
            <v>Education</v>
          </cell>
          <cell r="AM464" t="str">
            <v>Skill In Village</v>
          </cell>
          <cell r="AN464" t="str">
            <v>Academics</v>
          </cell>
          <cell r="AO464" t="str">
            <v>Trainer</v>
          </cell>
          <cell r="AP464" t="str">
            <v>CRP</v>
          </cell>
          <cell r="AQ464" t="str">
            <v>Raghavendra . Magi</v>
          </cell>
          <cell r="AR464" t="str">
            <v>Not Applicable</v>
          </cell>
          <cell r="AS464">
            <v>45203</v>
          </cell>
          <cell r="AT464" t="str">
            <v>Category C- Off-roll contract employees</v>
          </cell>
          <cell r="AU464" t="str">
            <v>L0</v>
          </cell>
          <cell r="AV464" t="str">
            <v>L0</v>
          </cell>
          <cell r="AW464" t="str">
            <v>PartTime</v>
          </cell>
          <cell r="AX464" t="str">
            <v>Contract Employee</v>
          </cell>
          <cell r="AY464" t="str">
            <v>Geo fencing 4 hours</v>
          </cell>
          <cell r="AZ464" t="str">
            <v>Sunday Weekly Off</v>
          </cell>
          <cell r="BA464" t="str">
            <v>Annual Leave Penalization</v>
          </cell>
          <cell r="BB464" t="str">
            <v>Geo Fencing + OD</v>
          </cell>
          <cell r="BC464" t="str">
            <v>karnataka</v>
          </cell>
          <cell r="BE464" t="str">
            <v>15 Days</v>
          </cell>
          <cell r="BF464" t="str">
            <v>CQJPN8939C</v>
          </cell>
          <cell r="BG464" t="str">
            <v>424457590755</v>
          </cell>
          <cell r="BJ464" t="str">
            <v>Working</v>
          </cell>
          <cell r="BQ464" t="str">
            <v>Skill In Village</v>
          </cell>
          <cell r="BR464" t="str">
            <v>Deshpande Education Trust</v>
          </cell>
        </row>
        <row r="465">
          <cell r="G465" t="str">
            <v>DET2447</v>
          </cell>
          <cell r="H465" t="str">
            <v>Saniya Hajimalang Nagarboudi</v>
          </cell>
          <cell r="I465" t="str">
            <v>Female</v>
          </cell>
          <cell r="J465" t="str">
            <v>Single</v>
          </cell>
          <cell r="L465" t="str">
            <v>O+ (O Positive)</v>
          </cell>
          <cell r="M465" t="str">
            <v>No</v>
          </cell>
          <cell r="N465" t="str">
            <v>India</v>
          </cell>
          <cell r="O465" t="str">
            <v>91-8660965440</v>
          </cell>
          <cell r="R465" t="str">
            <v>saniyanagarboudi8@gmail.com</v>
          </cell>
          <cell r="AI465" t="str">
            <v>DET2447</v>
          </cell>
          <cell r="AJ465" t="str">
            <v>Deshpande Educational Trust Hubballi Office</v>
          </cell>
          <cell r="AK465" t="str">
            <v>India</v>
          </cell>
          <cell r="AL465" t="str">
            <v>Education</v>
          </cell>
          <cell r="AM465" t="str">
            <v>SkillPlus</v>
          </cell>
          <cell r="AN465" t="str">
            <v>Academics</v>
          </cell>
          <cell r="AO465" t="str">
            <v>Trainer</v>
          </cell>
          <cell r="AP465" t="str">
            <v>Executive</v>
          </cell>
          <cell r="AQ465" t="str">
            <v>Suranna . K</v>
          </cell>
          <cell r="AR465" t="str">
            <v>Not Applicable</v>
          </cell>
          <cell r="AS465">
            <v>45401</v>
          </cell>
          <cell r="AT465" t="str">
            <v>Category C- Off-roll contract employees</v>
          </cell>
          <cell r="AU465" t="str">
            <v>L1</v>
          </cell>
          <cell r="AV465" t="str">
            <v>L1</v>
          </cell>
          <cell r="AW465" t="str">
            <v>FullTime</v>
          </cell>
          <cell r="AX465" t="str">
            <v>Contract Employee</v>
          </cell>
          <cell r="AY465" t="str">
            <v>Geo fencing 8 hours</v>
          </cell>
          <cell r="AZ465" t="str">
            <v>Sunday Weekly Off</v>
          </cell>
          <cell r="BA465" t="str">
            <v>Annual Leave Penalization</v>
          </cell>
          <cell r="BB465" t="str">
            <v>Geo Fencing + OD</v>
          </cell>
          <cell r="BC465" t="str">
            <v>karnataka</v>
          </cell>
          <cell r="BE465" t="str">
            <v>30 Days</v>
          </cell>
          <cell r="BF465" t="str">
            <v>CTEPN8315C</v>
          </cell>
          <cell r="BH465" t="str">
            <v>GBHBL10018890000010824</v>
          </cell>
          <cell r="BI465" t="str">
            <v>102071868354</v>
          </cell>
          <cell r="BJ465" t="str">
            <v>Working</v>
          </cell>
          <cell r="BQ465" t="str">
            <v>SkillPlus</v>
          </cell>
          <cell r="BR465" t="str">
            <v>Deshpande Education Trust</v>
          </cell>
        </row>
        <row r="466">
          <cell r="G466" t="str">
            <v>CON202288</v>
          </cell>
          <cell r="H466" t="str">
            <v>Saniya Usmangani Naikwadi</v>
          </cell>
          <cell r="I466" t="str">
            <v>Female</v>
          </cell>
          <cell r="J466" t="str">
            <v>Single</v>
          </cell>
          <cell r="L466" t="str">
            <v>Not Available</v>
          </cell>
          <cell r="M466" t="str">
            <v>No</v>
          </cell>
          <cell r="N466" t="str">
            <v>India</v>
          </cell>
          <cell r="O466" t="str">
            <v>91-9108571611</v>
          </cell>
          <cell r="AI466" t="str">
            <v>CON202288</v>
          </cell>
          <cell r="AJ466" t="str">
            <v>Deshpande Educational Trust Hubballi Office</v>
          </cell>
          <cell r="AK466" t="str">
            <v>India</v>
          </cell>
          <cell r="AL466" t="str">
            <v>Education</v>
          </cell>
          <cell r="AM466" t="str">
            <v>Skill In Village</v>
          </cell>
          <cell r="AN466" t="str">
            <v>Academics</v>
          </cell>
          <cell r="AO466" t="str">
            <v>Trainer</v>
          </cell>
          <cell r="AP466" t="str">
            <v>CRP</v>
          </cell>
          <cell r="AQ466" t="str">
            <v>Praveen . Magadum</v>
          </cell>
          <cell r="AR466" t="str">
            <v>Not Applicable</v>
          </cell>
          <cell r="AS466">
            <v>44719</v>
          </cell>
          <cell r="AT466" t="str">
            <v>Category C- Off-roll contract employees</v>
          </cell>
          <cell r="AU466" t="str">
            <v>L0</v>
          </cell>
          <cell r="AV466" t="str">
            <v>L0</v>
          </cell>
          <cell r="AW466" t="str">
            <v>PartTime</v>
          </cell>
          <cell r="AX466" t="str">
            <v>Contract Employee</v>
          </cell>
          <cell r="AY466" t="str">
            <v>Geo fencing 4 hours</v>
          </cell>
          <cell r="AZ466" t="str">
            <v>Sunday &amp; 3rd Saturday</v>
          </cell>
          <cell r="BA466" t="str">
            <v>Annual Leave Penalization</v>
          </cell>
          <cell r="BB466" t="str">
            <v>Geo Fencing + OD</v>
          </cell>
          <cell r="BC466" t="str">
            <v>karnataka</v>
          </cell>
          <cell r="BE466" t="str">
            <v>15 Days</v>
          </cell>
          <cell r="BF466" t="str">
            <v>BRUPN2951H</v>
          </cell>
          <cell r="BG466" t="str">
            <v>877373716332</v>
          </cell>
          <cell r="BJ466" t="str">
            <v>Working</v>
          </cell>
          <cell r="BQ466" t="str">
            <v>Skill In Village</v>
          </cell>
          <cell r="BR466" t="str">
            <v>Deshpande Education Trust</v>
          </cell>
        </row>
        <row r="467">
          <cell r="G467" t="str">
            <v>000010803</v>
          </cell>
          <cell r="H467" t="str">
            <v>Sanjay Channabasayya Hosamath</v>
          </cell>
          <cell r="I467" t="str">
            <v>Male</v>
          </cell>
          <cell r="J467" t="str">
            <v>None</v>
          </cell>
          <cell r="L467" t="str">
            <v>B+ (B Positive)</v>
          </cell>
          <cell r="M467" t="str">
            <v>No</v>
          </cell>
          <cell r="N467" t="str">
            <v>India</v>
          </cell>
          <cell r="O467" t="str">
            <v>91-9743251594</v>
          </cell>
          <cell r="AI467" t="str">
            <v>10803</v>
          </cell>
          <cell r="AJ467" t="str">
            <v>Deshpande Educational Trust Hubballi Office</v>
          </cell>
          <cell r="AK467" t="str">
            <v>India</v>
          </cell>
          <cell r="AL467" t="str">
            <v>Education Services</v>
          </cell>
          <cell r="AM467" t="str">
            <v>Operations</v>
          </cell>
          <cell r="AO467" t="str">
            <v>IT Support</v>
          </cell>
          <cell r="AP467" t="str">
            <v>Executive</v>
          </cell>
          <cell r="AQ467" t="str">
            <v>Shankarsingh . Kalaghatagi</v>
          </cell>
          <cell r="AR467" t="str">
            <v>Not Applicable</v>
          </cell>
          <cell r="AS467">
            <v>45658</v>
          </cell>
          <cell r="AT467" t="str">
            <v>Category A - On roll employees</v>
          </cell>
          <cell r="AU467" t="str">
            <v>L1</v>
          </cell>
          <cell r="AV467" t="str">
            <v>L1</v>
          </cell>
          <cell r="AW467" t="str">
            <v>FullTime</v>
          </cell>
          <cell r="AX467" t="str">
            <v>Permanent</v>
          </cell>
          <cell r="AY467" t="str">
            <v>Office Time</v>
          </cell>
          <cell r="AZ467" t="str">
            <v>Sunday &amp; 3rd Saturday</v>
          </cell>
          <cell r="BA467" t="str">
            <v>Earned Leave Penalization</v>
          </cell>
          <cell r="BB467" t="str">
            <v>Biometric + OD + WFH</v>
          </cell>
          <cell r="BC467" t="str">
            <v>karnataka</v>
          </cell>
          <cell r="BE467" t="str">
            <v>30 Days</v>
          </cell>
          <cell r="BJ467" t="str">
            <v>Working</v>
          </cell>
          <cell r="BQ467" t="str">
            <v>IT</v>
          </cell>
          <cell r="BR467" t="str">
            <v>Deshpande Education Trust</v>
          </cell>
        </row>
        <row r="468">
          <cell r="G468" t="str">
            <v>000010115</v>
          </cell>
          <cell r="H468" t="str">
            <v>Sanjeevkumar Pattar</v>
          </cell>
          <cell r="I468" t="str">
            <v>Male</v>
          </cell>
          <cell r="J468" t="str">
            <v>Married</v>
          </cell>
          <cell r="K468">
            <v>40531</v>
          </cell>
          <cell r="L468" t="str">
            <v>Not Available</v>
          </cell>
          <cell r="M468" t="str">
            <v>No</v>
          </cell>
          <cell r="N468" t="str">
            <v>India</v>
          </cell>
          <cell r="O468" t="str">
            <v>91-9110866381</v>
          </cell>
          <cell r="R468" t="str">
            <v>sapattar.1649@rediffmail.com</v>
          </cell>
          <cell r="Y468" t="str">
            <v>Sanjeev.M.Pattar
c/o N.S. Arkachari 
Gayatri Nilaya
H.No 169
Gokul Road
Hubli 580030</v>
          </cell>
          <cell r="AA468" t="str">
            <v>Hubli</v>
          </cell>
          <cell r="AB468" t="str">
            <v>KA</v>
          </cell>
          <cell r="AC468" t="str">
            <v>580030</v>
          </cell>
          <cell r="AD468" t="str">
            <v>India</v>
          </cell>
          <cell r="AE468" t="str">
            <v xml:space="preserve">Mallappa </v>
          </cell>
          <cell r="AF468" t="str">
            <v xml:space="preserve">Ansuyya </v>
          </cell>
          <cell r="AG468" t="str">
            <v xml:space="preserve">Priya </v>
          </cell>
          <cell r="AI468" t="str">
            <v>10115</v>
          </cell>
          <cell r="AJ468" t="str">
            <v>Deshpande Educational Trust Hubballi Office</v>
          </cell>
          <cell r="AK468" t="str">
            <v>India</v>
          </cell>
          <cell r="AL468" t="str">
            <v>Education</v>
          </cell>
          <cell r="AM468" t="str">
            <v>SkillPlus R</v>
          </cell>
          <cell r="AN468" t="str">
            <v>Academics</v>
          </cell>
          <cell r="AO468" t="str">
            <v>Subject Matter expert</v>
          </cell>
          <cell r="AP468" t="str">
            <v>Deputy Manager</v>
          </cell>
          <cell r="AQ468" t="str">
            <v>Shivanand Shivasharanappa Haralayya</v>
          </cell>
          <cell r="AR468" t="str">
            <v>Not Applicable</v>
          </cell>
          <cell r="AS468">
            <v>42546</v>
          </cell>
          <cell r="AT468" t="str">
            <v>Category A - On roll employees</v>
          </cell>
          <cell r="AU468" t="str">
            <v>L3</v>
          </cell>
          <cell r="AV468" t="str">
            <v>L3.2</v>
          </cell>
          <cell r="AW468" t="str">
            <v>FullTime</v>
          </cell>
          <cell r="AX468" t="str">
            <v>Permanent</v>
          </cell>
          <cell r="AY468" t="str">
            <v>Office Time</v>
          </cell>
          <cell r="AZ468" t="str">
            <v>Sunday &amp; 3rd Saturday</v>
          </cell>
          <cell r="BA468" t="str">
            <v>Earned Leave Penalization</v>
          </cell>
          <cell r="BB468" t="str">
            <v>Bio-Metric + OD</v>
          </cell>
          <cell r="BC468" t="str">
            <v>karnataka</v>
          </cell>
          <cell r="BE468" t="str">
            <v>30 Days</v>
          </cell>
          <cell r="BF468" t="str">
            <v>BFEPS8803P</v>
          </cell>
          <cell r="BG468" t="str">
            <v>912326587541</v>
          </cell>
          <cell r="BH468" t="str">
            <v>GBHBL/1001889/000/113</v>
          </cell>
          <cell r="BI468" t="str">
            <v>101008287869</v>
          </cell>
          <cell r="BJ468" t="str">
            <v>Working</v>
          </cell>
          <cell r="BQ468" t="str">
            <v>SkillPlus R</v>
          </cell>
          <cell r="BR468" t="str">
            <v>Deshpande Education Trust</v>
          </cell>
        </row>
        <row r="469">
          <cell r="G469" t="str">
            <v>000010079</v>
          </cell>
          <cell r="H469" t="str">
            <v>Santhoshbabu Reddy</v>
          </cell>
          <cell r="I469" t="str">
            <v>Male</v>
          </cell>
          <cell r="J469" t="str">
            <v>Married</v>
          </cell>
          <cell r="K469">
            <v>42476</v>
          </cell>
          <cell r="L469" t="str">
            <v>AB+ (AB Positive)</v>
          </cell>
          <cell r="M469" t="str">
            <v>No</v>
          </cell>
          <cell r="N469" t="str">
            <v>India</v>
          </cell>
          <cell r="O469" t="str">
            <v>91-9535473703</v>
          </cell>
          <cell r="R469" t="str">
            <v>santoshbabu.dkf9h@detedu.org</v>
          </cell>
          <cell r="Y469" t="str">
            <v>Santhoshbabu Reddy s/o
Raghavulu R
Ganeshcamp, Siddarampur, Sindhanur, Raichur, Karnataka 584128</v>
          </cell>
          <cell r="AA469" t="str">
            <v>Raichur</v>
          </cell>
          <cell r="AB469" t="str">
            <v>KA</v>
          </cell>
          <cell r="AC469" t="str">
            <v>584128</v>
          </cell>
          <cell r="AD469" t="str">
            <v>India</v>
          </cell>
          <cell r="AE469" t="str">
            <v xml:space="preserve">Raghavalu </v>
          </cell>
          <cell r="AF469" t="str">
            <v xml:space="preserve">Mary Rathnam </v>
          </cell>
          <cell r="AG469" t="str">
            <v>Swathi Reddy</v>
          </cell>
          <cell r="AH469" t="str">
            <v>Neehal  Reddy, Harshini  Reddy</v>
          </cell>
          <cell r="AI469" t="str">
            <v>10079</v>
          </cell>
          <cell r="AJ469" t="str">
            <v>Deshpande Educational Trust Hubballi Office</v>
          </cell>
          <cell r="AK469" t="str">
            <v>India</v>
          </cell>
          <cell r="AL469" t="str">
            <v>Education</v>
          </cell>
          <cell r="AM469" t="str">
            <v>SkillPlus</v>
          </cell>
          <cell r="AN469" t="str">
            <v>Mobilization</v>
          </cell>
          <cell r="AO469" t="str">
            <v>Mobilization</v>
          </cell>
          <cell r="AP469" t="str">
            <v>Senior Executive</v>
          </cell>
          <cell r="AQ469" t="str">
            <v>Nagaraja . Hulikatti</v>
          </cell>
          <cell r="AR469" t="str">
            <v>Not Applicable</v>
          </cell>
          <cell r="AS469">
            <v>42310</v>
          </cell>
          <cell r="AT469" t="str">
            <v>Category A - On roll employees</v>
          </cell>
          <cell r="AU469" t="str">
            <v>L2</v>
          </cell>
          <cell r="AV469" t="str">
            <v>L2</v>
          </cell>
          <cell r="AW469" t="str">
            <v>FullTime</v>
          </cell>
          <cell r="AX469" t="str">
            <v>Permanent</v>
          </cell>
          <cell r="AY469" t="str">
            <v>Flexi Shift  8 Hours</v>
          </cell>
          <cell r="AZ469" t="str">
            <v>Sunday &amp; 3rd Saturday</v>
          </cell>
          <cell r="BA469" t="str">
            <v>Earned Leave Penalization</v>
          </cell>
          <cell r="BB469" t="str">
            <v xml:space="preserve">Flexi Shift </v>
          </cell>
          <cell r="BC469" t="str">
            <v>karnataka</v>
          </cell>
          <cell r="BE469" t="str">
            <v>30 Days</v>
          </cell>
          <cell r="BF469" t="str">
            <v>CBKPR6762F</v>
          </cell>
          <cell r="BG469" t="str">
            <v>357583886251</v>
          </cell>
          <cell r="BH469" t="str">
            <v>GB/HBL/1001889/096</v>
          </cell>
          <cell r="BI469" t="str">
            <v>100959409207</v>
          </cell>
          <cell r="BJ469" t="str">
            <v>Working</v>
          </cell>
          <cell r="BQ469" t="str">
            <v>SkillPlus</v>
          </cell>
          <cell r="BR469" t="str">
            <v>Deshpande Education Trust</v>
          </cell>
        </row>
        <row r="470">
          <cell r="G470" t="str">
            <v>000010453</v>
          </cell>
          <cell r="H470" t="str">
            <v>Santhoshkumar S Badami</v>
          </cell>
          <cell r="I470" t="str">
            <v>Male</v>
          </cell>
          <cell r="J470" t="str">
            <v>Married</v>
          </cell>
          <cell r="K470">
            <v>44162</v>
          </cell>
          <cell r="L470" t="str">
            <v>O+ (O Positive)</v>
          </cell>
          <cell r="M470" t="str">
            <v>No</v>
          </cell>
          <cell r="N470" t="str">
            <v>India</v>
          </cell>
          <cell r="O470" t="str">
            <v>91-8050170402</v>
          </cell>
          <cell r="R470" t="str">
            <v>santoshkumarsbadami@gmail.com</v>
          </cell>
          <cell r="Y470" t="str">
            <v># 17, Chetana colony, Vidyangar, Hubballi</v>
          </cell>
          <cell r="AA470" t="str">
            <v>Hubli</v>
          </cell>
          <cell r="AB470" t="str">
            <v>KA</v>
          </cell>
          <cell r="AC470" t="str">
            <v>580021</v>
          </cell>
          <cell r="AD470" t="str">
            <v>India</v>
          </cell>
          <cell r="AE470" t="str">
            <v xml:space="preserve">Shanmukhappa </v>
          </cell>
          <cell r="AF470" t="str">
            <v xml:space="preserve">Manjula </v>
          </cell>
          <cell r="AI470" t="str">
            <v>10453</v>
          </cell>
          <cell r="AJ470" t="str">
            <v>Deshpande Foundation Hubballi Office</v>
          </cell>
          <cell r="AK470" t="str">
            <v>India</v>
          </cell>
          <cell r="AL470" t="str">
            <v>Livelihood</v>
          </cell>
          <cell r="AM470" t="str">
            <v>MELDP</v>
          </cell>
          <cell r="AO470" t="str">
            <v>Quality and Assessment</v>
          </cell>
          <cell r="AP470" t="str">
            <v>Deputy Manager</v>
          </cell>
          <cell r="AQ470" t="str">
            <v>Anand Jayantilal Bariya</v>
          </cell>
          <cell r="AR470" t="str">
            <v>Not Applicable</v>
          </cell>
          <cell r="AS470">
            <v>43633</v>
          </cell>
          <cell r="AT470" t="str">
            <v>Category A - On roll employees</v>
          </cell>
          <cell r="AU470" t="str">
            <v>L3</v>
          </cell>
          <cell r="AV470" t="str">
            <v>L3.2</v>
          </cell>
          <cell r="AW470" t="str">
            <v>FullTime</v>
          </cell>
          <cell r="AX470" t="str">
            <v>Permanent</v>
          </cell>
          <cell r="AY470" t="str">
            <v>Office Time</v>
          </cell>
          <cell r="AZ470" t="str">
            <v>Sunday &amp; 3rd Saturday</v>
          </cell>
          <cell r="BA470" t="str">
            <v>Earned Leave Penalization</v>
          </cell>
          <cell r="BB470" t="str">
            <v>Biometric + OD + WFH</v>
          </cell>
          <cell r="BC470" t="str">
            <v>karnataka</v>
          </cell>
          <cell r="BE470" t="str">
            <v>30 Days</v>
          </cell>
          <cell r="BF470" t="str">
            <v>BRNPB0391L</v>
          </cell>
          <cell r="BG470" t="str">
            <v>852733217408</v>
          </cell>
          <cell r="BH470" t="str">
            <v>GBHBL10018890000010378</v>
          </cell>
          <cell r="BI470" t="str">
            <v>101502354193</v>
          </cell>
          <cell r="BJ470" t="str">
            <v>Working</v>
          </cell>
          <cell r="BK470">
            <v>45866</v>
          </cell>
          <cell r="BM470" t="str">
            <v>Initiated</v>
          </cell>
          <cell r="BQ470" t="str">
            <v>DF-MEDP</v>
          </cell>
          <cell r="BR470" t="str">
            <v>Deshpande Foundation</v>
          </cell>
        </row>
        <row r="471">
          <cell r="G471" t="str">
            <v>000010187</v>
          </cell>
          <cell r="H471" t="str">
            <v>Santosh B Barker</v>
          </cell>
          <cell r="I471" t="str">
            <v>Male</v>
          </cell>
          <cell r="J471" t="str">
            <v>Single</v>
          </cell>
          <cell r="L471" t="str">
            <v>A+ (A Positive)</v>
          </cell>
          <cell r="M471" t="str">
            <v>No</v>
          </cell>
          <cell r="N471" t="str">
            <v>India</v>
          </cell>
          <cell r="O471" t="str">
            <v>91-9538278943</v>
          </cell>
          <cell r="R471" t="str">
            <v>santosh.baraker@dfmail.org</v>
          </cell>
          <cell r="Y471" t="str">
            <v>kabanur
Haveri</v>
          </cell>
          <cell r="AA471" t="str">
            <v>Haveri</v>
          </cell>
          <cell r="AB471" t="str">
            <v>KA</v>
          </cell>
          <cell r="AC471" t="str">
            <v>581205</v>
          </cell>
          <cell r="AD471" t="str">
            <v>India</v>
          </cell>
          <cell r="AI471" t="str">
            <v>10187</v>
          </cell>
          <cell r="AJ471" t="str">
            <v>Deshpande Foundation Hubballi Office</v>
          </cell>
          <cell r="AK471" t="str">
            <v>India</v>
          </cell>
          <cell r="AL471" t="str">
            <v>Central Shared Services</v>
          </cell>
          <cell r="AM471" t="str">
            <v>Operations</v>
          </cell>
          <cell r="AN471" t="str">
            <v>Travel Desk</v>
          </cell>
          <cell r="AO471" t="str">
            <v>Driver</v>
          </cell>
          <cell r="AP471" t="str">
            <v>Driver</v>
          </cell>
          <cell r="AQ471" t="str">
            <v>Ramesh Channappa Hubballi</v>
          </cell>
          <cell r="AR471" t="str">
            <v>Not Applicable</v>
          </cell>
          <cell r="AS471">
            <v>42901</v>
          </cell>
          <cell r="AT471" t="str">
            <v>Category A - On roll employees</v>
          </cell>
          <cell r="AU471" t="str">
            <v>L1</v>
          </cell>
          <cell r="AV471" t="str">
            <v>L1</v>
          </cell>
          <cell r="AW471" t="str">
            <v>FullTime</v>
          </cell>
          <cell r="AX471" t="str">
            <v>Permanent</v>
          </cell>
          <cell r="AY471" t="str">
            <v>Office Time</v>
          </cell>
          <cell r="AZ471" t="str">
            <v>Sunday &amp; 3rd Saturday</v>
          </cell>
          <cell r="BA471" t="str">
            <v>Earned Leave Penalization</v>
          </cell>
          <cell r="BB471" t="str">
            <v>Biometric + OD + WFH</v>
          </cell>
          <cell r="BC471" t="str">
            <v>karnataka</v>
          </cell>
          <cell r="BE471" t="str">
            <v>30 Days</v>
          </cell>
          <cell r="BF471" t="str">
            <v>PSPPB4926E</v>
          </cell>
          <cell r="BG471" t="str">
            <v>243494357917</v>
          </cell>
          <cell r="BH471" t="str">
            <v>GBHBL10018890000010490</v>
          </cell>
          <cell r="BI471" t="str">
            <v>101365607377</v>
          </cell>
          <cell r="BJ471" t="str">
            <v>Working</v>
          </cell>
          <cell r="BQ471" t="str">
            <v>Operation</v>
          </cell>
          <cell r="BR471" t="str">
            <v>Deshpande Foundation</v>
          </cell>
        </row>
        <row r="472">
          <cell r="G472" t="str">
            <v>DET24121</v>
          </cell>
          <cell r="H472" t="str">
            <v>Santosh Channabasappa Sampaganv</v>
          </cell>
          <cell r="I472" t="str">
            <v>Male</v>
          </cell>
          <cell r="J472" t="str">
            <v>Single</v>
          </cell>
          <cell r="L472" t="str">
            <v>Not Available</v>
          </cell>
          <cell r="M472" t="str">
            <v>No</v>
          </cell>
          <cell r="N472" t="str">
            <v>India</v>
          </cell>
          <cell r="O472" t="str">
            <v>91-6362145916</v>
          </cell>
          <cell r="R472" t="str">
            <v>samsantosh291@gmail.com</v>
          </cell>
          <cell r="Y472" t="str">
            <v>Maruti gudi oni, madanbhavi-581105</v>
          </cell>
          <cell r="AA472" t="str">
            <v>Dharwad</v>
          </cell>
          <cell r="AB472" t="str">
            <v>KA</v>
          </cell>
          <cell r="AC472" t="str">
            <v>581105</v>
          </cell>
          <cell r="AD472" t="str">
            <v>India</v>
          </cell>
          <cell r="AI472" t="str">
            <v>DET24121</v>
          </cell>
          <cell r="AJ472" t="str">
            <v>Deshpande Educational Trust Hubballi Office</v>
          </cell>
          <cell r="AK472" t="str">
            <v>India</v>
          </cell>
          <cell r="AL472" t="str">
            <v>Education</v>
          </cell>
          <cell r="AM472" t="str">
            <v>Skill In Village</v>
          </cell>
          <cell r="AN472" t="str">
            <v>Academics</v>
          </cell>
          <cell r="AO472" t="str">
            <v>Trainer</v>
          </cell>
          <cell r="AP472" t="str">
            <v>CRP</v>
          </cell>
          <cell r="AQ472" t="str">
            <v>Fakkeerappa . Kittur</v>
          </cell>
          <cell r="AR472" t="str">
            <v>Not Applicable</v>
          </cell>
          <cell r="AS472">
            <v>45457</v>
          </cell>
          <cell r="AT472" t="str">
            <v>Category C- Off-roll contract employees</v>
          </cell>
          <cell r="AU472" t="str">
            <v>L0</v>
          </cell>
          <cell r="AV472" t="str">
            <v>L0</v>
          </cell>
          <cell r="AW472" t="str">
            <v>PartTime</v>
          </cell>
          <cell r="AX472" t="str">
            <v>Contract Employee</v>
          </cell>
          <cell r="AY472" t="str">
            <v>Geo fencing 4 hours</v>
          </cell>
          <cell r="AZ472" t="str">
            <v>Sunday Weekly Off</v>
          </cell>
          <cell r="BA472" t="str">
            <v>Annual Leave Penalization</v>
          </cell>
          <cell r="BB472" t="str">
            <v>Geo Fencing + OD</v>
          </cell>
          <cell r="BC472" t="str">
            <v>karnataka</v>
          </cell>
          <cell r="BE472" t="str">
            <v>15 Days</v>
          </cell>
          <cell r="BF472" t="str">
            <v>LYBPS6075F</v>
          </cell>
          <cell r="BJ472" t="str">
            <v>Working</v>
          </cell>
          <cell r="BQ472" t="str">
            <v>Skill In Village</v>
          </cell>
          <cell r="BR472" t="str">
            <v>Deshpande Education Trust</v>
          </cell>
        </row>
        <row r="473">
          <cell r="G473" t="str">
            <v>000010684</v>
          </cell>
          <cell r="H473" t="str">
            <v>Santosha M Kantenavar</v>
          </cell>
          <cell r="I473" t="str">
            <v>Male</v>
          </cell>
          <cell r="J473" t="str">
            <v>Married</v>
          </cell>
          <cell r="K473">
            <v>45368</v>
          </cell>
          <cell r="L473" t="str">
            <v>O+ (O Positive)</v>
          </cell>
          <cell r="M473" t="str">
            <v>No</v>
          </cell>
          <cell r="N473" t="str">
            <v>India</v>
          </cell>
          <cell r="O473" t="str">
            <v>91-8495865562</v>
          </cell>
          <cell r="Q473" t="str">
            <v>8660903476</v>
          </cell>
          <cell r="R473" t="str">
            <v>santoshkantenavar@gmail.com</v>
          </cell>
          <cell r="S473" t="str">
            <v>Near Ganapati temple, left side road, 3rd cross</v>
          </cell>
          <cell r="T473" t="str">
            <v xml:space="preserve">Sangollirayanna nagar, Dharwad </v>
          </cell>
          <cell r="U473" t="str">
            <v>Dharwad</v>
          </cell>
          <cell r="V473" t="str">
            <v xml:space="preserve">Karnataka </v>
          </cell>
          <cell r="W473" t="str">
            <v>580002</v>
          </cell>
          <cell r="X473" t="str">
            <v>India</v>
          </cell>
          <cell r="Y473" t="str">
            <v>SANTOSHA M KANTENAVAR
AT KADAHALLI POST NEERALAGI
TQ SHIGGAON DIST HAVERI-581205</v>
          </cell>
          <cell r="AA473" t="str">
            <v>Haveri</v>
          </cell>
          <cell r="AB473" t="str">
            <v>Karnataka</v>
          </cell>
          <cell r="AC473" t="str">
            <v>581205</v>
          </cell>
          <cell r="AD473" t="str">
            <v>India</v>
          </cell>
          <cell r="AE473" t="str">
            <v>MALLANAGOUDA KANTENAVAR</v>
          </cell>
          <cell r="AF473" t="str">
            <v>CHENNAVVA KANTENAVAR</v>
          </cell>
          <cell r="AG473" t="str">
            <v>NIRMALA DEVAPPA WALMIKI</v>
          </cell>
          <cell r="AI473" t="str">
            <v>10684</v>
          </cell>
          <cell r="AJ473" t="str">
            <v>Deshpande Educational Trust Hubballi Office</v>
          </cell>
          <cell r="AK473" t="str">
            <v>India</v>
          </cell>
          <cell r="AL473" t="str">
            <v>Education</v>
          </cell>
          <cell r="AM473" t="str">
            <v>Skill In Village</v>
          </cell>
          <cell r="AN473" t="str">
            <v>Administration</v>
          </cell>
          <cell r="AO473" t="str">
            <v>Impact Divisional Head</v>
          </cell>
          <cell r="AP473" t="str">
            <v>Manager</v>
          </cell>
          <cell r="AQ473" t="str">
            <v>Gurusiddappa B Madnalli</v>
          </cell>
          <cell r="AR473" t="str">
            <v>Not Applicable</v>
          </cell>
          <cell r="AS473">
            <v>44704</v>
          </cell>
          <cell r="AT473" t="str">
            <v>Category A - On roll employees</v>
          </cell>
          <cell r="AU473" t="str">
            <v>L4</v>
          </cell>
          <cell r="AV473" t="str">
            <v>L4</v>
          </cell>
          <cell r="AW473" t="str">
            <v>FullTime</v>
          </cell>
          <cell r="AX473" t="str">
            <v>Permanent</v>
          </cell>
          <cell r="AY473" t="str">
            <v>Office Time</v>
          </cell>
          <cell r="AZ473" t="str">
            <v>Sunday &amp; 3rd Saturday</v>
          </cell>
          <cell r="BA473" t="str">
            <v>Earned Leave Penalization</v>
          </cell>
          <cell r="BB473" t="str">
            <v>Biometric + OD + WFH</v>
          </cell>
          <cell r="BC473" t="str">
            <v>karnataka</v>
          </cell>
          <cell r="BE473" t="str">
            <v>30 Days</v>
          </cell>
          <cell r="BF473" t="str">
            <v>JBBPK4034F</v>
          </cell>
          <cell r="BG473" t="str">
            <v>904182928037</v>
          </cell>
          <cell r="BH473" t="str">
            <v>GBHBL10018890000010475</v>
          </cell>
          <cell r="BI473" t="str">
            <v>101834529588</v>
          </cell>
          <cell r="BJ473" t="str">
            <v>Working</v>
          </cell>
          <cell r="BQ473" t="str">
            <v>Skill In Village</v>
          </cell>
          <cell r="BR473" t="str">
            <v>Deshpande Education Trust</v>
          </cell>
        </row>
        <row r="474">
          <cell r="G474" t="str">
            <v>CON2022166</v>
          </cell>
          <cell r="H474" t="str">
            <v>Santrupti Jirli</v>
          </cell>
          <cell r="I474" t="str">
            <v>Female</v>
          </cell>
          <cell r="J474" t="str">
            <v>Single</v>
          </cell>
          <cell r="L474" t="str">
            <v>O+ (O Positive)</v>
          </cell>
          <cell r="M474" t="str">
            <v>No</v>
          </cell>
          <cell r="N474" t="str">
            <v>India</v>
          </cell>
          <cell r="O474" t="str">
            <v>91-9900840865</v>
          </cell>
          <cell r="P474" t="str">
            <v>9900840865</v>
          </cell>
          <cell r="R474" t="str">
            <v>santrupti26@gmail.com</v>
          </cell>
          <cell r="S474" t="str">
            <v>136/B/1 Shivshankari nilay,Gurudev nagar behind KMF</v>
          </cell>
          <cell r="T474" t="str">
            <v>136/B/1 Shivshankari nilay,Gurudev nagar behind KMF</v>
          </cell>
          <cell r="U474" t="str">
            <v>Dharwad</v>
          </cell>
          <cell r="V474" t="str">
            <v>Karnataka</v>
          </cell>
          <cell r="W474" t="str">
            <v>580004</v>
          </cell>
          <cell r="Y474" t="str">
            <v>136/B/1 Shivshankari nilay,Gurudev nagar behind KMF</v>
          </cell>
          <cell r="Z474" t="str">
            <v>136/B/1 Shivshankari nilay,Gurudev nagar behind KMF</v>
          </cell>
          <cell r="AA474" t="str">
            <v>Dharwad</v>
          </cell>
          <cell r="AB474" t="str">
            <v>Karnataka</v>
          </cell>
          <cell r="AC474" t="str">
            <v>580004</v>
          </cell>
          <cell r="AE474" t="str">
            <v>Vishwanath Jirli</v>
          </cell>
          <cell r="AI474" t="str">
            <v>CON2022166</v>
          </cell>
          <cell r="AJ474" t="str">
            <v>Deshpande Educational Trust Hubballi Office</v>
          </cell>
          <cell r="AK474" t="str">
            <v>India</v>
          </cell>
          <cell r="AL474" t="str">
            <v>Education</v>
          </cell>
          <cell r="AM474" t="str">
            <v>SkillPlus R</v>
          </cell>
          <cell r="AN474" t="str">
            <v>Placement</v>
          </cell>
          <cell r="AO474" t="str">
            <v>Trainer</v>
          </cell>
          <cell r="AP474" t="str">
            <v>Executive</v>
          </cell>
          <cell r="AQ474" t="str">
            <v>Abhinandan . Kavale</v>
          </cell>
          <cell r="AR474" t="str">
            <v>Not Applicable</v>
          </cell>
          <cell r="AS474">
            <v>44840</v>
          </cell>
          <cell r="AT474" t="str">
            <v>Category C- Off-roll contract employees</v>
          </cell>
          <cell r="AU474" t="str">
            <v>L1</v>
          </cell>
          <cell r="AV474" t="str">
            <v>L1</v>
          </cell>
          <cell r="AW474" t="str">
            <v>FullTime</v>
          </cell>
          <cell r="AX474" t="str">
            <v>Contract Employee</v>
          </cell>
          <cell r="AY474" t="str">
            <v>Office Time</v>
          </cell>
          <cell r="AZ474" t="str">
            <v>Sunday &amp; 3rd Saturday</v>
          </cell>
          <cell r="BA474" t="str">
            <v>Annual Leave Penalization</v>
          </cell>
          <cell r="BB474" t="str">
            <v>Bio-Metric + OD</v>
          </cell>
          <cell r="BC474" t="str">
            <v>karnataka</v>
          </cell>
          <cell r="BE474" t="str">
            <v>30 Days</v>
          </cell>
          <cell r="BF474" t="str">
            <v>BHGPJ6164G</v>
          </cell>
          <cell r="BG474" t="str">
            <v>998347141080</v>
          </cell>
          <cell r="BH474" t="str">
            <v>GBHBL10018890000010661</v>
          </cell>
          <cell r="BI474" t="str">
            <v>101996240531</v>
          </cell>
          <cell r="BJ474" t="str">
            <v>Working</v>
          </cell>
          <cell r="BQ474" t="str">
            <v>SkillPlus R</v>
          </cell>
          <cell r="BR474" t="str">
            <v>Deshpande Education Trust</v>
          </cell>
        </row>
        <row r="475">
          <cell r="G475" t="str">
            <v>000010334</v>
          </cell>
          <cell r="H475" t="str">
            <v>Saraswati</v>
          </cell>
          <cell r="I475" t="str">
            <v>Female</v>
          </cell>
          <cell r="J475" t="str">
            <v>Married</v>
          </cell>
          <cell r="K475">
            <v>41044</v>
          </cell>
          <cell r="L475" t="str">
            <v>A+ (A Positive)</v>
          </cell>
          <cell r="M475" t="str">
            <v>No</v>
          </cell>
          <cell r="N475" t="str">
            <v>India</v>
          </cell>
          <cell r="O475" t="str">
            <v>91-9606947794</v>
          </cell>
          <cell r="R475" t="str">
            <v>saraswati.3586@gmail.com</v>
          </cell>
          <cell r="S475" t="str">
            <v>Unkal Cross</v>
          </cell>
          <cell r="U475" t="str">
            <v>Hubli</v>
          </cell>
          <cell r="V475" t="str">
            <v>Karnataka</v>
          </cell>
          <cell r="W475" t="str">
            <v>580031</v>
          </cell>
          <cell r="X475" t="str">
            <v>India</v>
          </cell>
          <cell r="Y475" t="str">
            <v>Unkal Cross</v>
          </cell>
          <cell r="AA475" t="str">
            <v>Hubli</v>
          </cell>
          <cell r="AB475" t="str">
            <v>Karnataka</v>
          </cell>
          <cell r="AC475" t="str">
            <v>580031</v>
          </cell>
          <cell r="AD475" t="str">
            <v>India</v>
          </cell>
          <cell r="AE475" t="str">
            <v>Narayan Kanguri</v>
          </cell>
          <cell r="AF475" t="str">
            <v>Gayatri Kanguri</v>
          </cell>
          <cell r="AI475" t="str">
            <v>10334</v>
          </cell>
          <cell r="AJ475" t="str">
            <v>Deshpande Foundation Hubballi Office</v>
          </cell>
          <cell r="AK475" t="str">
            <v>India</v>
          </cell>
          <cell r="AL475" t="str">
            <v>Education</v>
          </cell>
          <cell r="AM475" t="str">
            <v>EarlySpark</v>
          </cell>
          <cell r="AN475" t="str">
            <v>Operations</v>
          </cell>
          <cell r="AO475" t="str">
            <v>EarlySpark Operations</v>
          </cell>
          <cell r="AP475" t="str">
            <v>Assistant Manager</v>
          </cell>
          <cell r="AQ475" t="str">
            <v>Pragya . Sharma</v>
          </cell>
          <cell r="AR475" t="str">
            <v>Not Applicable</v>
          </cell>
          <cell r="AS475">
            <v>43276</v>
          </cell>
          <cell r="AT475" t="str">
            <v>Category A - On roll employees</v>
          </cell>
          <cell r="AU475" t="str">
            <v>L3</v>
          </cell>
          <cell r="AV475" t="str">
            <v>L3.1</v>
          </cell>
          <cell r="AW475" t="str">
            <v>FullTime</v>
          </cell>
          <cell r="AX475" t="str">
            <v>Permanent</v>
          </cell>
          <cell r="AY475" t="str">
            <v>Office Time</v>
          </cell>
          <cell r="AZ475" t="str">
            <v>Sunday &amp; 3rd Saturday</v>
          </cell>
          <cell r="BA475" t="str">
            <v>Earned Leave Penalization</v>
          </cell>
          <cell r="BB475" t="str">
            <v>Biometric + OD + WFH</v>
          </cell>
          <cell r="BC475" t="str">
            <v>karnataka</v>
          </cell>
          <cell r="BE475" t="str">
            <v>30 Days</v>
          </cell>
          <cell r="BF475" t="str">
            <v>AWDPV1014A</v>
          </cell>
          <cell r="BG475" t="str">
            <v>481422848467</v>
          </cell>
          <cell r="BH475" t="str">
            <v>GBHBL10018890000010231</v>
          </cell>
          <cell r="BI475" t="str">
            <v>101120022482</v>
          </cell>
          <cell r="BJ475" t="str">
            <v>Working</v>
          </cell>
          <cell r="BQ475" t="str">
            <v>Early Spark</v>
          </cell>
          <cell r="BR475" t="str">
            <v>Deshpande Education Trust</v>
          </cell>
        </row>
        <row r="476">
          <cell r="G476" t="str">
            <v>DET202347</v>
          </cell>
          <cell r="H476" t="str">
            <v>Saraswati Gunjal</v>
          </cell>
          <cell r="I476" t="str">
            <v>Female</v>
          </cell>
          <cell r="J476" t="str">
            <v>Single</v>
          </cell>
          <cell r="L476" t="str">
            <v>A+ (A Positive)</v>
          </cell>
          <cell r="M476" t="str">
            <v>No</v>
          </cell>
          <cell r="N476" t="str">
            <v>India</v>
          </cell>
          <cell r="O476" t="str">
            <v>91-7026025688</v>
          </cell>
          <cell r="AI476" t="str">
            <v>DET202347</v>
          </cell>
          <cell r="AJ476" t="str">
            <v>Deshpande Educational Trust Hubballi Office</v>
          </cell>
          <cell r="AK476" t="str">
            <v>India</v>
          </cell>
          <cell r="AL476" t="str">
            <v>Education</v>
          </cell>
          <cell r="AM476" t="str">
            <v>Skill In Village</v>
          </cell>
          <cell r="AN476" t="str">
            <v>Academics</v>
          </cell>
          <cell r="AO476" t="str">
            <v>Trainer</v>
          </cell>
          <cell r="AP476" t="str">
            <v>CRP</v>
          </cell>
          <cell r="AQ476" t="str">
            <v>Ashok . Hadapad</v>
          </cell>
          <cell r="AR476" t="str">
            <v>Not Applicable</v>
          </cell>
          <cell r="AS476">
            <v>45030</v>
          </cell>
          <cell r="AT476" t="str">
            <v>Category C- Off-roll contract employees</v>
          </cell>
          <cell r="AU476" t="str">
            <v>L0</v>
          </cell>
          <cell r="AV476" t="str">
            <v>L0</v>
          </cell>
          <cell r="AW476" t="str">
            <v>PartTime</v>
          </cell>
          <cell r="AX476" t="str">
            <v>Contract Employee</v>
          </cell>
          <cell r="AY476" t="str">
            <v>Geo fencing 4 hours</v>
          </cell>
          <cell r="AZ476" t="str">
            <v>Sunday Weekly Off</v>
          </cell>
          <cell r="BA476" t="str">
            <v>Annual Leave Penalization</v>
          </cell>
          <cell r="BB476" t="str">
            <v>Geo Fencing + OD</v>
          </cell>
          <cell r="BC476" t="str">
            <v>karnataka</v>
          </cell>
          <cell r="BE476" t="str">
            <v>15 Days</v>
          </cell>
          <cell r="BF476" t="str">
            <v>DXRPG5243N</v>
          </cell>
          <cell r="BG476" t="str">
            <v>775427672375</v>
          </cell>
          <cell r="BJ476" t="str">
            <v>Working</v>
          </cell>
          <cell r="BQ476" t="str">
            <v>Skill In Village</v>
          </cell>
          <cell r="BR476" t="str">
            <v>Deshpande Education Trust</v>
          </cell>
        </row>
        <row r="477">
          <cell r="G477" t="str">
            <v>CONT0068</v>
          </cell>
          <cell r="H477" t="str">
            <v>Sarikela Mamatha</v>
          </cell>
          <cell r="I477" t="str">
            <v>Female</v>
          </cell>
          <cell r="J477" t="str">
            <v>Married</v>
          </cell>
          <cell r="K477">
            <v>41675</v>
          </cell>
          <cell r="L477" t="str">
            <v>B+ (B Positive)</v>
          </cell>
          <cell r="M477" t="str">
            <v>No</v>
          </cell>
          <cell r="N477" t="str">
            <v>India</v>
          </cell>
          <cell r="O477" t="str">
            <v>91-7658922072</v>
          </cell>
          <cell r="R477" t="str">
            <v>s.suresh305@gmail.com</v>
          </cell>
          <cell r="Y477" t="str">
            <v>2-93, Gottumukla Village, Makloor Mandal, Nizamabad District.</v>
          </cell>
          <cell r="AA477" t="str">
            <v>Nizamabad</v>
          </cell>
          <cell r="AB477" t="str">
            <v>TG</v>
          </cell>
          <cell r="AC477" t="str">
            <v>503246</v>
          </cell>
          <cell r="AD477" t="str">
            <v>India</v>
          </cell>
          <cell r="AE477" t="str">
            <v xml:space="preserve">Muthenna </v>
          </cell>
          <cell r="AF477" t="str">
            <v xml:space="preserve">Sathevva </v>
          </cell>
          <cell r="AI477" t="str">
            <v>CONT0068</v>
          </cell>
          <cell r="AJ477" t="str">
            <v>Nizamabad Office</v>
          </cell>
          <cell r="AK477" t="str">
            <v>India</v>
          </cell>
          <cell r="AL477" t="str">
            <v>Education</v>
          </cell>
          <cell r="AM477" t="str">
            <v>Skill In Village</v>
          </cell>
          <cell r="AN477" t="str">
            <v>Academics</v>
          </cell>
          <cell r="AO477" t="str">
            <v>Trainer</v>
          </cell>
          <cell r="AP477" t="str">
            <v>CRP</v>
          </cell>
          <cell r="AQ477" t="str">
            <v>Pedda Ganga Ganga</v>
          </cell>
          <cell r="AR477" t="str">
            <v>Not Applicable</v>
          </cell>
          <cell r="AS477">
            <v>45071</v>
          </cell>
          <cell r="AT477" t="str">
            <v>Category C- Off-roll contract employees</v>
          </cell>
          <cell r="AU477" t="str">
            <v>L0</v>
          </cell>
          <cell r="AV477" t="str">
            <v>L0</v>
          </cell>
          <cell r="AW477" t="str">
            <v>PartTime</v>
          </cell>
          <cell r="AX477" t="str">
            <v>Contract Employee</v>
          </cell>
          <cell r="AY477" t="str">
            <v>Geo fencing 4 hours</v>
          </cell>
          <cell r="AZ477" t="str">
            <v>Sunday Weekly Off</v>
          </cell>
          <cell r="BA477" t="str">
            <v>Annual Leave Penalization</v>
          </cell>
          <cell r="BB477" t="str">
            <v>Geo Fencing + OD</v>
          </cell>
          <cell r="BC477" t="str">
            <v>Telangana</v>
          </cell>
          <cell r="BE477" t="str">
            <v>15 Days</v>
          </cell>
          <cell r="BF477" t="str">
            <v>FOQPM6956C</v>
          </cell>
          <cell r="BG477" t="str">
            <v>207709106331</v>
          </cell>
          <cell r="BJ477" t="str">
            <v>Working</v>
          </cell>
          <cell r="BQ477" t="str">
            <v>Skill In Village</v>
          </cell>
          <cell r="BR477" t="str">
            <v>Deshpande Education Trust</v>
          </cell>
        </row>
        <row r="478">
          <cell r="G478" t="str">
            <v>DET2461</v>
          </cell>
          <cell r="H478" t="str">
            <v>Savita B Hebballi</v>
          </cell>
          <cell r="I478" t="str">
            <v>Female</v>
          </cell>
          <cell r="J478" t="str">
            <v>Single</v>
          </cell>
          <cell r="L478" t="str">
            <v>O+ (O Positive)</v>
          </cell>
          <cell r="M478" t="str">
            <v>No</v>
          </cell>
          <cell r="N478" t="str">
            <v>India</v>
          </cell>
          <cell r="O478" t="str">
            <v>91-7975773711</v>
          </cell>
          <cell r="R478" t="str">
            <v>savitahebballi65@gmail.com</v>
          </cell>
          <cell r="Y478" t="str">
            <v>C/O B C HEBBALLI
Malapur Last bus stop Azad nagar 1st cross dharwad</v>
          </cell>
          <cell r="AA478" t="str">
            <v>Dharwad</v>
          </cell>
          <cell r="AB478" t="str">
            <v>KA</v>
          </cell>
          <cell r="AC478" t="str">
            <v>580008</v>
          </cell>
          <cell r="AD478" t="str">
            <v>India</v>
          </cell>
          <cell r="AI478" t="str">
            <v>DET2461</v>
          </cell>
          <cell r="AJ478" t="str">
            <v>Deshpande Foundation Hubballi Office</v>
          </cell>
          <cell r="AK478" t="str">
            <v>India</v>
          </cell>
          <cell r="AL478" t="str">
            <v>Education</v>
          </cell>
          <cell r="AM478" t="str">
            <v>EarlySpark</v>
          </cell>
          <cell r="AN478" t="str">
            <v>Academics</v>
          </cell>
          <cell r="AO478" t="str">
            <v>Trainer</v>
          </cell>
          <cell r="AP478" t="str">
            <v>Instructor</v>
          </cell>
          <cell r="AQ478" t="str">
            <v>Vijayalaxmi B Chabbi</v>
          </cell>
          <cell r="AR478" t="str">
            <v>Not Applicable</v>
          </cell>
          <cell r="AS478">
            <v>45418</v>
          </cell>
          <cell r="AT478" t="str">
            <v>Category C- Off-roll contract employees</v>
          </cell>
          <cell r="AU478" t="str">
            <v>L1</v>
          </cell>
          <cell r="AV478" t="str">
            <v>L1</v>
          </cell>
          <cell r="AW478" t="str">
            <v>FullTime</v>
          </cell>
          <cell r="AX478" t="str">
            <v>Contract Employee</v>
          </cell>
          <cell r="AY478" t="str">
            <v>Geo fencing 8 hours</v>
          </cell>
          <cell r="AZ478" t="str">
            <v>Sunday &amp; 3rd Saturday</v>
          </cell>
          <cell r="BA478" t="str">
            <v>Annual Leave Penalization</v>
          </cell>
          <cell r="BB478" t="str">
            <v>Geo Fencing + OD</v>
          </cell>
          <cell r="BC478" t="str">
            <v>karnataka</v>
          </cell>
          <cell r="BE478" t="str">
            <v>30 Days</v>
          </cell>
          <cell r="BF478" t="str">
            <v>BBLPH0119Q</v>
          </cell>
          <cell r="BH478" t="str">
            <v>GBHBL10018890000010842</v>
          </cell>
          <cell r="BI478" t="str">
            <v>101337880872</v>
          </cell>
          <cell r="BJ478" t="str">
            <v>Working</v>
          </cell>
          <cell r="BQ478" t="str">
            <v>Early Spark</v>
          </cell>
          <cell r="BR478" t="str">
            <v>Deshpande Education Trust</v>
          </cell>
        </row>
        <row r="479">
          <cell r="G479" t="str">
            <v>DET2487</v>
          </cell>
          <cell r="H479" t="str">
            <v>Savita Lakshmappa Kumbar</v>
          </cell>
          <cell r="I479" t="str">
            <v>Female</v>
          </cell>
          <cell r="J479" t="str">
            <v>Single</v>
          </cell>
          <cell r="L479" t="str">
            <v>AB+ (AB Positive)</v>
          </cell>
          <cell r="M479" t="str">
            <v>No</v>
          </cell>
          <cell r="N479" t="str">
            <v>India</v>
          </cell>
          <cell r="O479" t="str">
            <v>91-9036070402</v>
          </cell>
          <cell r="R479" t="str">
            <v>kumbarsavitakumbar9@gmail.com</v>
          </cell>
          <cell r="AI479" t="str">
            <v>DET2487</v>
          </cell>
          <cell r="AJ479" t="str">
            <v>Deshpande Educational Trust Hubballi Office</v>
          </cell>
          <cell r="AK479" t="str">
            <v>India</v>
          </cell>
          <cell r="AL479" t="str">
            <v>Education</v>
          </cell>
          <cell r="AM479" t="str">
            <v>Skill In Village</v>
          </cell>
          <cell r="AN479" t="str">
            <v>Academics</v>
          </cell>
          <cell r="AO479" t="str">
            <v>Trainer</v>
          </cell>
          <cell r="AP479" t="str">
            <v>CRP</v>
          </cell>
          <cell r="AQ479" t="str">
            <v>Ashok . Hampannavar</v>
          </cell>
          <cell r="AR479" t="str">
            <v>Not Applicable</v>
          </cell>
          <cell r="AS479">
            <v>45427</v>
          </cell>
          <cell r="AT479" t="str">
            <v>Category C- Off-roll contract employees</v>
          </cell>
          <cell r="AU479" t="str">
            <v>L0</v>
          </cell>
          <cell r="AV479" t="str">
            <v>L0</v>
          </cell>
          <cell r="AW479" t="str">
            <v>PartTime</v>
          </cell>
          <cell r="AX479" t="str">
            <v>Contract Employee</v>
          </cell>
          <cell r="AY479" t="str">
            <v>Geo fencing 4 hours</v>
          </cell>
          <cell r="AZ479" t="str">
            <v>Sunday Weekly Off</v>
          </cell>
          <cell r="BA479" t="str">
            <v>Annual Leave Penalization</v>
          </cell>
          <cell r="BB479" t="str">
            <v>Geo Fencing + OD</v>
          </cell>
          <cell r="BC479" t="str">
            <v>karnataka</v>
          </cell>
          <cell r="BE479" t="str">
            <v>15 Days</v>
          </cell>
          <cell r="BF479" t="str">
            <v>MNVPK6734M</v>
          </cell>
          <cell r="BG479" t="str">
            <v>757141106914</v>
          </cell>
          <cell r="BJ479" t="str">
            <v>Working</v>
          </cell>
          <cell r="BQ479" t="str">
            <v>Skill In Village</v>
          </cell>
          <cell r="BR479" t="str">
            <v>Deshpande Education Trust</v>
          </cell>
        </row>
        <row r="480">
          <cell r="G480" t="str">
            <v>DET24122</v>
          </cell>
          <cell r="H480" t="str">
            <v>Savita Rajesh Ravte</v>
          </cell>
          <cell r="I480" t="str">
            <v>Female</v>
          </cell>
          <cell r="J480" t="str">
            <v>Single</v>
          </cell>
          <cell r="L480" t="str">
            <v>B+ (B Positive)</v>
          </cell>
          <cell r="M480" t="str">
            <v>No</v>
          </cell>
          <cell r="N480" t="str">
            <v>India</v>
          </cell>
          <cell r="O480" t="str">
            <v>91-9970373842</v>
          </cell>
          <cell r="R480" t="str">
            <v>savitarawate777@gmail.com</v>
          </cell>
          <cell r="Y480" t="str">
            <v>At post Maliwadgaon, TQ. Gangapur, dist. Sambhaji nagar, 431115</v>
          </cell>
          <cell r="AA480" t="str">
            <v>Sambhaji nagar</v>
          </cell>
          <cell r="AB480" t="str">
            <v>MH</v>
          </cell>
          <cell r="AC480" t="str">
            <v>431115</v>
          </cell>
          <cell r="AD480" t="str">
            <v>India</v>
          </cell>
          <cell r="AI480" t="str">
            <v>DET24122</v>
          </cell>
          <cell r="AJ480" t="str">
            <v>Deshpande Educational Trust Hubballi Office</v>
          </cell>
          <cell r="AK480" t="str">
            <v>India</v>
          </cell>
          <cell r="AL480" t="str">
            <v>Education</v>
          </cell>
          <cell r="AM480" t="str">
            <v>Skill In Village</v>
          </cell>
          <cell r="AN480" t="str">
            <v>Academics</v>
          </cell>
          <cell r="AO480" t="str">
            <v>Trainer</v>
          </cell>
          <cell r="AP480" t="str">
            <v>CRP</v>
          </cell>
          <cell r="AQ480" t="str">
            <v>Praveen . Magadum</v>
          </cell>
          <cell r="AR480" t="str">
            <v>Not Applicable</v>
          </cell>
          <cell r="AS480">
            <v>45457</v>
          </cell>
          <cell r="AT480" t="str">
            <v>Category C- Off-roll contract employees</v>
          </cell>
          <cell r="AU480" t="str">
            <v>L0</v>
          </cell>
          <cell r="AV480" t="str">
            <v>L0</v>
          </cell>
          <cell r="AW480" t="str">
            <v>PartTime</v>
          </cell>
          <cell r="AX480" t="str">
            <v>Contract Employee</v>
          </cell>
          <cell r="AY480" t="str">
            <v>Geo fencing 4 hours</v>
          </cell>
          <cell r="AZ480" t="str">
            <v>Sunday Weekly Off</v>
          </cell>
          <cell r="BA480" t="str">
            <v>Annual Leave Penalization</v>
          </cell>
          <cell r="BB480" t="str">
            <v>Geo Fencing + OD</v>
          </cell>
          <cell r="BC480" t="str">
            <v>karnataka</v>
          </cell>
          <cell r="BE480" t="str">
            <v>15 Days</v>
          </cell>
          <cell r="BF480" t="str">
            <v>EYNPR9475R</v>
          </cell>
          <cell r="BG480" t="str">
            <v>463208382232</v>
          </cell>
          <cell r="BJ480" t="str">
            <v>Working</v>
          </cell>
          <cell r="BQ480" t="str">
            <v>Skill In Village</v>
          </cell>
          <cell r="BR480" t="str">
            <v>Deshpande Education Trust</v>
          </cell>
        </row>
        <row r="481">
          <cell r="G481" t="str">
            <v>000010285</v>
          </cell>
          <cell r="H481" t="str">
            <v>Savitha Kulkarni</v>
          </cell>
          <cell r="I481" t="str">
            <v>Female</v>
          </cell>
          <cell r="J481" t="str">
            <v>Married</v>
          </cell>
          <cell r="K481">
            <v>39772</v>
          </cell>
          <cell r="L481" t="str">
            <v>O+ (O Positive)</v>
          </cell>
          <cell r="M481" t="str">
            <v>No</v>
          </cell>
          <cell r="N481" t="str">
            <v>India</v>
          </cell>
          <cell r="O481" t="str">
            <v>91-9036064713</v>
          </cell>
          <cell r="R481" t="str">
            <v>savithab06@gmail.com</v>
          </cell>
          <cell r="S481" t="str">
            <v>#28, Vrindanilaya 2 nd Cross shantapuram layout, near JK school Gopanakoppa, Hubli, Vidyanagar</v>
          </cell>
          <cell r="U481" t="str">
            <v>Hubli</v>
          </cell>
          <cell r="V481" t="str">
            <v>Karnataka</v>
          </cell>
          <cell r="W481" t="str">
            <v>580032</v>
          </cell>
          <cell r="X481" t="str">
            <v>India</v>
          </cell>
          <cell r="Y481" t="str">
            <v>#28, Vrindanilaya 2 nd Cross shantapuram layout, near JK school Gopanakoppa, Hubli, Vidyanagar</v>
          </cell>
          <cell r="AA481" t="str">
            <v>Hubli</v>
          </cell>
          <cell r="AB481" t="str">
            <v>Karnataka</v>
          </cell>
          <cell r="AC481" t="str">
            <v>580032</v>
          </cell>
          <cell r="AD481" t="str">
            <v>India</v>
          </cell>
          <cell r="AI481" t="str">
            <v>10285</v>
          </cell>
          <cell r="AJ481" t="str">
            <v>Deshpande Foundation Hubballi Office</v>
          </cell>
          <cell r="AK481" t="str">
            <v>India</v>
          </cell>
          <cell r="AL481" t="str">
            <v>Central Shared Services</v>
          </cell>
          <cell r="AM481" t="str">
            <v>Human Resource</v>
          </cell>
          <cell r="AO481" t="str">
            <v>HR Operations</v>
          </cell>
          <cell r="AP481" t="str">
            <v>Senior Manager</v>
          </cell>
          <cell r="AQ481" t="str">
            <v>Sonali . Sarma</v>
          </cell>
          <cell r="AR481" t="str">
            <v>Not Applicable</v>
          </cell>
          <cell r="AS481">
            <v>43152</v>
          </cell>
          <cell r="AT481" t="str">
            <v>Category A - On roll employees</v>
          </cell>
          <cell r="AU481" t="str">
            <v>L5</v>
          </cell>
          <cell r="AV481" t="str">
            <v>L5</v>
          </cell>
          <cell r="AW481" t="str">
            <v>FullTime</v>
          </cell>
          <cell r="AX481" t="str">
            <v>Permanent</v>
          </cell>
          <cell r="AY481" t="str">
            <v>Office Time</v>
          </cell>
          <cell r="AZ481" t="str">
            <v>Sunday &amp; 3rd Saturday</v>
          </cell>
          <cell r="BA481" t="str">
            <v>Earned Leave Penalization</v>
          </cell>
          <cell r="BB481" t="str">
            <v>Biometric + OD + WFH</v>
          </cell>
          <cell r="BC481" t="str">
            <v>karnataka</v>
          </cell>
          <cell r="BE481" t="str">
            <v>90 Days</v>
          </cell>
          <cell r="BF481" t="str">
            <v>APEPB2894N</v>
          </cell>
          <cell r="BG481" t="str">
            <v>625495086876</v>
          </cell>
          <cell r="BH481" t="str">
            <v>GBHBL10018890000010493</v>
          </cell>
          <cell r="BI481" t="str">
            <v>101297578466</v>
          </cell>
          <cell r="BJ481" t="str">
            <v>Working</v>
          </cell>
          <cell r="BQ481" t="str">
            <v>HR</v>
          </cell>
          <cell r="BR481" t="str">
            <v>Deshpande Foundation</v>
          </cell>
        </row>
        <row r="482">
          <cell r="G482" t="str">
            <v>DET2459</v>
          </cell>
          <cell r="H482" t="str">
            <v>Savitri M Edagai</v>
          </cell>
          <cell r="I482" t="str">
            <v>Female</v>
          </cell>
          <cell r="J482" t="str">
            <v>Single</v>
          </cell>
          <cell r="L482" t="str">
            <v>O+ (O Positive)</v>
          </cell>
          <cell r="M482" t="str">
            <v>No</v>
          </cell>
          <cell r="N482" t="str">
            <v>India</v>
          </cell>
          <cell r="O482" t="str">
            <v>91-9964562492</v>
          </cell>
          <cell r="AI482" t="str">
            <v>DET2459</v>
          </cell>
          <cell r="AJ482" t="str">
            <v>Deshpande Foundation Hubballi Office</v>
          </cell>
          <cell r="AK482" t="str">
            <v>India</v>
          </cell>
          <cell r="AL482" t="str">
            <v>Education</v>
          </cell>
          <cell r="AM482" t="str">
            <v>EarlySpark</v>
          </cell>
          <cell r="AN482" t="str">
            <v>Academics</v>
          </cell>
          <cell r="AO482" t="str">
            <v>Trainer</v>
          </cell>
          <cell r="AP482" t="str">
            <v>Instructor</v>
          </cell>
          <cell r="AQ482" t="str">
            <v>Vijayalaxmi B Chabbi</v>
          </cell>
          <cell r="AR482" t="str">
            <v>Not Applicable</v>
          </cell>
          <cell r="AS482">
            <v>45418</v>
          </cell>
          <cell r="AT482" t="str">
            <v>Category C- Off-roll contract employees</v>
          </cell>
          <cell r="AU482" t="str">
            <v>L1</v>
          </cell>
          <cell r="AV482" t="str">
            <v>L1</v>
          </cell>
          <cell r="AW482" t="str">
            <v>FullTime</v>
          </cell>
          <cell r="AX482" t="str">
            <v>Contract Employee</v>
          </cell>
          <cell r="AY482" t="str">
            <v>Geo fencing 8 hours</v>
          </cell>
          <cell r="AZ482" t="str">
            <v>Sunday &amp; 3rd Saturday</v>
          </cell>
          <cell r="BA482" t="str">
            <v>Annual Leave Penalization</v>
          </cell>
          <cell r="BB482" t="str">
            <v>Geo Fencing + OD</v>
          </cell>
          <cell r="BC482" t="str">
            <v>karnataka</v>
          </cell>
          <cell r="BE482" t="str">
            <v>30 Days</v>
          </cell>
          <cell r="BF482" t="str">
            <v>AHAPE5515F</v>
          </cell>
          <cell r="BH482" t="str">
            <v>GBHBL10018890000010840</v>
          </cell>
          <cell r="BI482" t="str">
            <v>102084405212</v>
          </cell>
          <cell r="BJ482" t="str">
            <v>Working</v>
          </cell>
          <cell r="BQ482" t="str">
            <v>Early Spark</v>
          </cell>
          <cell r="BR482" t="str">
            <v>Deshpande Education Trust</v>
          </cell>
        </row>
        <row r="483">
          <cell r="G483" t="str">
            <v>000010244</v>
          </cell>
          <cell r="H483" t="str">
            <v>Seema Kudari</v>
          </cell>
          <cell r="I483" t="str">
            <v>Female</v>
          </cell>
          <cell r="J483" t="str">
            <v>Married</v>
          </cell>
          <cell r="K483">
            <v>44109</v>
          </cell>
          <cell r="L483" t="str">
            <v>O+ (O Positive)</v>
          </cell>
          <cell r="M483" t="str">
            <v>No</v>
          </cell>
          <cell r="N483" t="str">
            <v>India</v>
          </cell>
          <cell r="O483" t="str">
            <v>91-9739729014</v>
          </cell>
          <cell r="R483" t="str">
            <v>sk1162088@gmail.com</v>
          </cell>
          <cell r="S483" t="str">
            <v>Sadashiva nagar 580001 dharwad</v>
          </cell>
          <cell r="U483" t="str">
            <v>Dharwad</v>
          </cell>
          <cell r="V483" t="str">
            <v>Karnataka</v>
          </cell>
          <cell r="W483" t="str">
            <v>580001</v>
          </cell>
          <cell r="X483" t="str">
            <v>India</v>
          </cell>
          <cell r="Y483" t="str">
            <v>Sadashiva nagar 580001 dharwad</v>
          </cell>
          <cell r="AA483" t="str">
            <v>Dharwad</v>
          </cell>
          <cell r="AB483" t="str">
            <v>Karnataka</v>
          </cell>
          <cell r="AC483" t="str">
            <v>580001</v>
          </cell>
          <cell r="AD483" t="str">
            <v>India</v>
          </cell>
          <cell r="AE483" t="str">
            <v xml:space="preserve">Ramanna </v>
          </cell>
          <cell r="AF483" t="str">
            <v xml:space="preserve">Umadevi </v>
          </cell>
          <cell r="AG483" t="str">
            <v xml:space="preserve">Taheer Attar </v>
          </cell>
          <cell r="AI483" t="str">
            <v>10244</v>
          </cell>
          <cell r="AJ483" t="str">
            <v>Deshpande Foundation Hubballi Office</v>
          </cell>
          <cell r="AK483" t="str">
            <v>India</v>
          </cell>
          <cell r="AL483" t="str">
            <v>Central Shared Services</v>
          </cell>
          <cell r="AM483" t="str">
            <v>Human Resource</v>
          </cell>
          <cell r="AO483" t="str">
            <v>HRBP</v>
          </cell>
          <cell r="AP483" t="str">
            <v>Assistant Manager</v>
          </cell>
          <cell r="AQ483" t="str">
            <v>Sonali . Sarma</v>
          </cell>
          <cell r="AR483" t="str">
            <v>Not Applicable</v>
          </cell>
          <cell r="AS483">
            <v>43064</v>
          </cell>
          <cell r="AT483" t="str">
            <v>Category A - On roll employees</v>
          </cell>
          <cell r="AU483" t="str">
            <v>L3</v>
          </cell>
          <cell r="AV483" t="str">
            <v>L3.1</v>
          </cell>
          <cell r="AW483" t="str">
            <v>FullTime</v>
          </cell>
          <cell r="AX483" t="str">
            <v>Permanent</v>
          </cell>
          <cell r="AY483" t="str">
            <v>Office Time</v>
          </cell>
          <cell r="AZ483" t="str">
            <v>Sunday &amp; 3rd Saturday</v>
          </cell>
          <cell r="BA483" t="str">
            <v>Earned Leave Penalization</v>
          </cell>
          <cell r="BB483" t="str">
            <v>Biometric + OD + WFH</v>
          </cell>
          <cell r="BC483" t="str">
            <v>karnataka</v>
          </cell>
          <cell r="BE483" t="str">
            <v>30 Days</v>
          </cell>
          <cell r="BF483" t="str">
            <v>DZOPK8160B</v>
          </cell>
          <cell r="BG483" t="str">
            <v>420824548561</v>
          </cell>
          <cell r="BH483" t="str">
            <v>GBHBL00631650000010316</v>
          </cell>
          <cell r="BI483" t="str">
            <v>101375297380</v>
          </cell>
          <cell r="BJ483" t="str">
            <v>Working</v>
          </cell>
          <cell r="BQ483" t="str">
            <v>DF-Human Resource</v>
          </cell>
          <cell r="BR483" t="str">
            <v>Deshpande Foundation</v>
          </cell>
        </row>
        <row r="484">
          <cell r="G484" t="str">
            <v>CON202237</v>
          </cell>
          <cell r="H484" t="str">
            <v>Seema Venkatesh Hebbal</v>
          </cell>
          <cell r="I484" t="str">
            <v>Female</v>
          </cell>
          <cell r="J484" t="str">
            <v>Single</v>
          </cell>
          <cell r="L484" t="str">
            <v>A+ (A Positive)</v>
          </cell>
          <cell r="M484" t="str">
            <v>No</v>
          </cell>
          <cell r="N484" t="str">
            <v>India</v>
          </cell>
          <cell r="O484" t="str">
            <v>91-9738042159</v>
          </cell>
          <cell r="AI484" t="str">
            <v>CON202237</v>
          </cell>
          <cell r="AJ484" t="str">
            <v>Deshpande Educational Trust Hubballi Office</v>
          </cell>
          <cell r="AK484" t="str">
            <v>India</v>
          </cell>
          <cell r="AL484" t="str">
            <v>Education</v>
          </cell>
          <cell r="AM484" t="str">
            <v>Skill In Village</v>
          </cell>
          <cell r="AN484" t="str">
            <v>Academics</v>
          </cell>
          <cell r="AO484" t="str">
            <v>Trainer</v>
          </cell>
          <cell r="AP484" t="str">
            <v>CRP</v>
          </cell>
          <cell r="AQ484" t="str">
            <v>Devaraj . Challakkanavar</v>
          </cell>
          <cell r="AR484" t="str">
            <v>Not Applicable</v>
          </cell>
          <cell r="AS484">
            <v>44697</v>
          </cell>
          <cell r="AT484" t="str">
            <v>Category C- Off-roll contract employees</v>
          </cell>
          <cell r="AU484" t="str">
            <v>L0</v>
          </cell>
          <cell r="AV484" t="str">
            <v>L0</v>
          </cell>
          <cell r="AW484" t="str">
            <v>PartTime</v>
          </cell>
          <cell r="AX484" t="str">
            <v>Contract Employee</v>
          </cell>
          <cell r="AY484" t="str">
            <v>Geo fencing 4 hours</v>
          </cell>
          <cell r="AZ484" t="str">
            <v>Sunday Weekly Off</v>
          </cell>
          <cell r="BA484" t="str">
            <v>Annual Leave Penalization</v>
          </cell>
          <cell r="BB484" t="str">
            <v>Geo Fencing + OD</v>
          </cell>
          <cell r="BC484" t="str">
            <v>karnataka</v>
          </cell>
          <cell r="BE484" t="str">
            <v>15 Days</v>
          </cell>
          <cell r="BF484" t="str">
            <v>BFNPH1818C</v>
          </cell>
          <cell r="BG484" t="str">
            <v>444012277851</v>
          </cell>
          <cell r="BJ484" t="str">
            <v>Working</v>
          </cell>
          <cell r="BQ484" t="str">
            <v>Skill In Village</v>
          </cell>
          <cell r="BR484" t="str">
            <v>Deshpande Education Trust</v>
          </cell>
        </row>
        <row r="485">
          <cell r="G485" t="str">
            <v>CONT0135</v>
          </cell>
          <cell r="H485" t="str">
            <v>Seni Swathi</v>
          </cell>
          <cell r="I485" t="str">
            <v>Female</v>
          </cell>
          <cell r="J485" t="str">
            <v>Married</v>
          </cell>
          <cell r="K485">
            <v>42741</v>
          </cell>
          <cell r="L485" t="str">
            <v>A+ (A Positive)</v>
          </cell>
          <cell r="M485" t="str">
            <v>No</v>
          </cell>
          <cell r="N485" t="str">
            <v>India</v>
          </cell>
          <cell r="O485" t="str">
            <v>91-7095339919</v>
          </cell>
          <cell r="R485" t="str">
            <v>ammuswathi918@gmail.com</v>
          </cell>
          <cell r="Y485" t="str">
            <v>H.no.7-94/147,vill: Mentrajpally,Mdl: Dichpally,Dist: Nizamabad,</v>
          </cell>
          <cell r="AA485" t="str">
            <v>Nizamabad</v>
          </cell>
          <cell r="AB485" t="str">
            <v>TG</v>
          </cell>
          <cell r="AC485" t="str">
            <v>503175</v>
          </cell>
          <cell r="AD485" t="str">
            <v>India</v>
          </cell>
          <cell r="AE485" t="str">
            <v xml:space="preserve">Gangadhar </v>
          </cell>
          <cell r="AF485" t="str">
            <v xml:space="preserve">Posani </v>
          </cell>
          <cell r="AG485" t="str">
            <v xml:space="preserve">Kishan </v>
          </cell>
          <cell r="AH485" t="str">
            <v xml:space="preserve">Loksha , Riyanshi </v>
          </cell>
          <cell r="AI485" t="str">
            <v>CONT0135</v>
          </cell>
          <cell r="AJ485" t="str">
            <v>Nizamabad Office</v>
          </cell>
          <cell r="AK485" t="str">
            <v>India</v>
          </cell>
          <cell r="AL485" t="str">
            <v>Education</v>
          </cell>
          <cell r="AM485" t="str">
            <v>Skill In Village</v>
          </cell>
          <cell r="AN485" t="str">
            <v>Academics</v>
          </cell>
          <cell r="AO485" t="str">
            <v>Trainer</v>
          </cell>
          <cell r="AP485" t="str">
            <v>CRP</v>
          </cell>
          <cell r="AQ485" t="str">
            <v>Pedda Ganga Ganga</v>
          </cell>
          <cell r="AR485" t="str">
            <v>Not Applicable</v>
          </cell>
          <cell r="AS485">
            <v>45453</v>
          </cell>
          <cell r="AT485" t="str">
            <v>Category C- Off-roll contract employees</v>
          </cell>
          <cell r="AU485" t="str">
            <v>L0</v>
          </cell>
          <cell r="AV485" t="str">
            <v>L0</v>
          </cell>
          <cell r="AW485" t="str">
            <v>PartTime</v>
          </cell>
          <cell r="AX485" t="str">
            <v>Contract Employee</v>
          </cell>
          <cell r="AY485" t="str">
            <v>Geo fencing 4 hours</v>
          </cell>
          <cell r="AZ485" t="str">
            <v>Sunday Weekly Off</v>
          </cell>
          <cell r="BA485" t="str">
            <v>Annual Leave Penalization</v>
          </cell>
          <cell r="BB485" t="str">
            <v>Geo Fencing + OD</v>
          </cell>
          <cell r="BC485" t="str">
            <v>Telangana</v>
          </cell>
          <cell r="BE485" t="str">
            <v>15 Days</v>
          </cell>
          <cell r="BJ485" t="str">
            <v>Working</v>
          </cell>
          <cell r="BQ485" t="str">
            <v>Skill In Village</v>
          </cell>
          <cell r="BR485" t="str">
            <v>Deshpande Education Trust</v>
          </cell>
        </row>
        <row r="486">
          <cell r="G486" t="str">
            <v>CON000235</v>
          </cell>
          <cell r="H486" t="str">
            <v>Senthil Kumar P</v>
          </cell>
          <cell r="I486" t="str">
            <v>Male</v>
          </cell>
          <cell r="J486" t="str">
            <v>Single</v>
          </cell>
          <cell r="L486" t="str">
            <v>B+ (B Positive)</v>
          </cell>
          <cell r="M486" t="str">
            <v>No</v>
          </cell>
          <cell r="N486" t="str">
            <v>India</v>
          </cell>
          <cell r="O486" t="str">
            <v>91-9042763060</v>
          </cell>
          <cell r="R486" t="str">
            <v>psenthilkumar1996@gmail.com</v>
          </cell>
          <cell r="S486" t="str">
            <v>3rd Cross</v>
          </cell>
          <cell r="T486" t="str">
            <v>Laxminarayan Nagar</v>
          </cell>
          <cell r="U486" t="str">
            <v>Hubli</v>
          </cell>
          <cell r="V486" t="str">
            <v>Karnataka</v>
          </cell>
          <cell r="W486" t="str">
            <v>580021</v>
          </cell>
          <cell r="X486" t="str">
            <v>India</v>
          </cell>
          <cell r="Y486" t="str">
            <v>50/1, Varagappa Street</v>
          </cell>
          <cell r="Z486" t="str">
            <v>Karungalpalayam</v>
          </cell>
          <cell r="AA486" t="str">
            <v>Erode</v>
          </cell>
          <cell r="AB486" t="str">
            <v>Tamil Nadu</v>
          </cell>
          <cell r="AC486" t="str">
            <v>638003</v>
          </cell>
          <cell r="AD486" t="str">
            <v>Br Indian Ocean Terr</v>
          </cell>
          <cell r="AE486" t="str">
            <v>Palanisamy  Arumugam</v>
          </cell>
          <cell r="AF486" t="str">
            <v>Selvi Palanisamy</v>
          </cell>
          <cell r="AI486" t="str">
            <v>CON000235</v>
          </cell>
          <cell r="AJ486" t="str">
            <v>Deshpande Educational Trust Hubballi Office</v>
          </cell>
          <cell r="AK486" t="str">
            <v>India</v>
          </cell>
          <cell r="AL486" t="str">
            <v>Education</v>
          </cell>
          <cell r="AM486" t="str">
            <v>SkillPlus</v>
          </cell>
          <cell r="AN486" t="str">
            <v>Academics</v>
          </cell>
          <cell r="AO486" t="str">
            <v>CSR and Relationship</v>
          </cell>
          <cell r="AP486" t="str">
            <v>Associate</v>
          </cell>
          <cell r="AQ486" t="str">
            <v>Ravi . Chavan</v>
          </cell>
          <cell r="AR486" t="str">
            <v>Not Applicable</v>
          </cell>
          <cell r="AS486">
            <v>45061</v>
          </cell>
          <cell r="AT486" t="str">
            <v>Category B- Full-time Consultant</v>
          </cell>
          <cell r="AU486" t="str">
            <v>C2</v>
          </cell>
          <cell r="AV486" t="str">
            <v>C2</v>
          </cell>
          <cell r="AW486" t="str">
            <v>FullTime</v>
          </cell>
          <cell r="AX486" t="str">
            <v>Full Time Consultant</v>
          </cell>
          <cell r="AY486" t="str">
            <v>Office Time</v>
          </cell>
          <cell r="AZ486" t="str">
            <v>Sunday &amp; 3rd Saturday</v>
          </cell>
          <cell r="BA486" t="str">
            <v>Annual Leave Penalization</v>
          </cell>
          <cell r="BB486" t="str">
            <v>Biometric + OD + WFH</v>
          </cell>
          <cell r="BC486" t="str">
            <v>karnataka</v>
          </cell>
          <cell r="BE486" t="str">
            <v>30 Days</v>
          </cell>
          <cell r="BJ486" t="str">
            <v>Working</v>
          </cell>
          <cell r="BQ486" t="str">
            <v>SkillPlus</v>
          </cell>
          <cell r="BR486" t="str">
            <v>Deshpande Education Trust</v>
          </cell>
        </row>
        <row r="487">
          <cell r="G487" t="str">
            <v>000010052</v>
          </cell>
          <cell r="H487" t="str">
            <v>Sevanti Mali</v>
          </cell>
          <cell r="I487" t="str">
            <v>Female</v>
          </cell>
          <cell r="J487" t="str">
            <v>Married</v>
          </cell>
          <cell r="K487">
            <v>39579</v>
          </cell>
          <cell r="L487" t="str">
            <v>Not Available</v>
          </cell>
          <cell r="M487" t="str">
            <v>No</v>
          </cell>
          <cell r="N487" t="str">
            <v>India</v>
          </cell>
          <cell r="O487" t="str">
            <v>91-9945140733</v>
          </cell>
          <cell r="R487" t="str">
            <v>sevanthi.dfp12@detedu.org</v>
          </cell>
          <cell r="Y487" t="str">
            <v>At Post- Kabbur
Tal- Chikodi
Dist- Belagavi
Pin-591222</v>
          </cell>
          <cell r="AA487" t="str">
            <v>Belgaum</v>
          </cell>
          <cell r="AB487" t="str">
            <v>KA</v>
          </cell>
          <cell r="AC487" t="str">
            <v>591222</v>
          </cell>
          <cell r="AD487" t="str">
            <v>India</v>
          </cell>
          <cell r="AE487" t="str">
            <v xml:space="preserve">Ningapa </v>
          </cell>
          <cell r="AF487" t="str">
            <v xml:space="preserve">Suvarna </v>
          </cell>
          <cell r="AG487" t="str">
            <v xml:space="preserve">Mahadev </v>
          </cell>
          <cell r="AI487" t="str">
            <v>10052</v>
          </cell>
          <cell r="AJ487" t="str">
            <v>Deshpande Educational Trust Hubballi Office</v>
          </cell>
          <cell r="AK487" t="str">
            <v>India</v>
          </cell>
          <cell r="AL487" t="str">
            <v>Education</v>
          </cell>
          <cell r="AM487" t="str">
            <v>SkillPlus</v>
          </cell>
          <cell r="AN487" t="str">
            <v>Academics</v>
          </cell>
          <cell r="AO487" t="str">
            <v>Trainer</v>
          </cell>
          <cell r="AP487" t="str">
            <v>Senior Executive</v>
          </cell>
          <cell r="AQ487" t="str">
            <v>Raghavendra . Pawar</v>
          </cell>
          <cell r="AR487" t="str">
            <v>Not Applicable</v>
          </cell>
          <cell r="AS487">
            <v>42086</v>
          </cell>
          <cell r="AT487" t="str">
            <v>Category A - On roll employees</v>
          </cell>
          <cell r="AU487" t="str">
            <v>L2</v>
          </cell>
          <cell r="AV487" t="str">
            <v>L2</v>
          </cell>
          <cell r="AW487" t="str">
            <v>FullTime</v>
          </cell>
          <cell r="AX487" t="str">
            <v>Permanent</v>
          </cell>
          <cell r="AY487" t="str">
            <v>Geo fencing 8 hours</v>
          </cell>
          <cell r="AZ487" t="str">
            <v>Sunday &amp; 2nd Saturday</v>
          </cell>
          <cell r="BA487" t="str">
            <v>Earned Leave Penalization</v>
          </cell>
          <cell r="BB487" t="str">
            <v>Geo Fencing + OD</v>
          </cell>
          <cell r="BC487" t="str">
            <v>karnataka</v>
          </cell>
          <cell r="BE487" t="str">
            <v>30 Days</v>
          </cell>
          <cell r="BF487" t="str">
            <v>BXOPM2218Q</v>
          </cell>
          <cell r="BG487" t="str">
            <v>405920411784</v>
          </cell>
          <cell r="BH487" t="str">
            <v>GB/HBL/1001889/073</v>
          </cell>
          <cell r="BI487" t="str">
            <v>100733161360</v>
          </cell>
          <cell r="BJ487" t="str">
            <v>Working</v>
          </cell>
          <cell r="BQ487" t="str">
            <v>SkillPlus</v>
          </cell>
          <cell r="BR487" t="str">
            <v>Deshpande Education Trust</v>
          </cell>
        </row>
        <row r="488">
          <cell r="G488" t="str">
            <v>DET24106</v>
          </cell>
          <cell r="H488" t="str">
            <v>Shahajahan Gadad</v>
          </cell>
          <cell r="I488" t="str">
            <v>Female</v>
          </cell>
          <cell r="J488" t="str">
            <v>Single</v>
          </cell>
          <cell r="L488" t="str">
            <v>A+ (A Positive)</v>
          </cell>
          <cell r="M488" t="str">
            <v>No</v>
          </cell>
          <cell r="N488" t="str">
            <v>India</v>
          </cell>
          <cell r="O488" t="str">
            <v>91-9945725914</v>
          </cell>
          <cell r="R488" t="str">
            <v>shahjahangadad@gmail.com</v>
          </cell>
          <cell r="AI488" t="str">
            <v>DET24106</v>
          </cell>
          <cell r="AJ488" t="str">
            <v>Deshpande Educational Trust Hubballi Office</v>
          </cell>
          <cell r="AK488" t="str">
            <v>India</v>
          </cell>
          <cell r="AL488" t="str">
            <v>Education</v>
          </cell>
          <cell r="AM488" t="str">
            <v>Skill In Village</v>
          </cell>
          <cell r="AN488" t="str">
            <v>Academics</v>
          </cell>
          <cell r="AO488" t="str">
            <v>Trainer</v>
          </cell>
          <cell r="AP488" t="str">
            <v>CRP</v>
          </cell>
          <cell r="AQ488" t="str">
            <v>Manjunath M Badiger</v>
          </cell>
          <cell r="AR488" t="str">
            <v>Not Applicable</v>
          </cell>
          <cell r="AS488">
            <v>45444</v>
          </cell>
          <cell r="AT488" t="str">
            <v>Category C- Off-roll contract employees</v>
          </cell>
          <cell r="AU488" t="str">
            <v>L0</v>
          </cell>
          <cell r="AV488" t="str">
            <v>L0</v>
          </cell>
          <cell r="AW488" t="str">
            <v>PartTime</v>
          </cell>
          <cell r="AX488" t="str">
            <v>Contract Employee</v>
          </cell>
          <cell r="AY488" t="str">
            <v>Geo fencing 4 hours</v>
          </cell>
          <cell r="AZ488" t="str">
            <v>Sunday Weekly Off</v>
          </cell>
          <cell r="BA488" t="str">
            <v>Annual Leave Penalization</v>
          </cell>
          <cell r="BB488" t="str">
            <v>Geo Fencing + OD</v>
          </cell>
          <cell r="BC488" t="str">
            <v>karnataka</v>
          </cell>
          <cell r="BE488" t="str">
            <v>15 Days</v>
          </cell>
          <cell r="BF488" t="str">
            <v>DMCPG6682M</v>
          </cell>
          <cell r="BJ488" t="str">
            <v>Working</v>
          </cell>
          <cell r="BQ488" t="str">
            <v>Skill In Village</v>
          </cell>
          <cell r="BR488" t="str">
            <v>Deshpande Education Trust</v>
          </cell>
        </row>
        <row r="489">
          <cell r="G489" t="str">
            <v>DET25008</v>
          </cell>
          <cell r="H489" t="str">
            <v>Shaherabanu Abdularazak Horapete</v>
          </cell>
          <cell r="I489" t="str">
            <v>Female</v>
          </cell>
          <cell r="J489" t="str">
            <v>None</v>
          </cell>
          <cell r="L489" t="str">
            <v>Not Available</v>
          </cell>
          <cell r="M489" t="str">
            <v>No</v>
          </cell>
          <cell r="N489" t="str">
            <v>India</v>
          </cell>
          <cell r="O489" t="str">
            <v>91-9980104193</v>
          </cell>
          <cell r="R489" t="str">
            <v>shaheragadag@gmail.com</v>
          </cell>
          <cell r="AI489" t="str">
            <v>DET25008</v>
          </cell>
          <cell r="AJ489" t="str">
            <v>Deshpande Educational Trust Hubballi Office</v>
          </cell>
          <cell r="AK489" t="str">
            <v>India</v>
          </cell>
          <cell r="AL489" t="str">
            <v>Education</v>
          </cell>
          <cell r="AM489" t="str">
            <v>Skill In Village</v>
          </cell>
          <cell r="AO489" t="str">
            <v>Trainer</v>
          </cell>
          <cell r="AP489" t="str">
            <v>CRP</v>
          </cell>
          <cell r="AQ489" t="str">
            <v>Manjunath M Badiger</v>
          </cell>
          <cell r="AR489" t="str">
            <v>Not Applicable</v>
          </cell>
          <cell r="AS489">
            <v>45674</v>
          </cell>
          <cell r="AT489" t="str">
            <v>Category C- Off-roll contract employees</v>
          </cell>
          <cell r="AU489" t="str">
            <v>L0</v>
          </cell>
          <cell r="AV489" t="str">
            <v>L0</v>
          </cell>
          <cell r="AW489" t="str">
            <v>PartTime</v>
          </cell>
          <cell r="AX489" t="str">
            <v>Contract Employee</v>
          </cell>
          <cell r="AY489" t="str">
            <v>Geo fencing 4 hours</v>
          </cell>
          <cell r="AZ489" t="str">
            <v>Sunday Weekly Off</v>
          </cell>
          <cell r="BA489" t="str">
            <v>Annual Leave Penalization</v>
          </cell>
          <cell r="BB489" t="str">
            <v>Geo Fencing + OD</v>
          </cell>
          <cell r="BC489" t="str">
            <v>karnataka</v>
          </cell>
          <cell r="BE489" t="str">
            <v>30 Days</v>
          </cell>
          <cell r="BF489" t="str">
            <v>AVKPH9728F</v>
          </cell>
          <cell r="BG489" t="str">
            <v>540459767273</v>
          </cell>
          <cell r="BJ489" t="str">
            <v>Working</v>
          </cell>
          <cell r="BQ489" t="str">
            <v>Skill In Village</v>
          </cell>
          <cell r="BR489" t="str">
            <v>Deshpande Education Trust</v>
          </cell>
        </row>
        <row r="490">
          <cell r="G490" t="str">
            <v>CONT0179</v>
          </cell>
          <cell r="H490" t="str">
            <v>Shaik Anjum</v>
          </cell>
          <cell r="I490" t="str">
            <v>Female</v>
          </cell>
          <cell r="J490" t="str">
            <v>None</v>
          </cell>
          <cell r="L490" t="str">
            <v>Not Available</v>
          </cell>
          <cell r="M490" t="str">
            <v>No</v>
          </cell>
          <cell r="N490" t="str">
            <v>India</v>
          </cell>
          <cell r="O490" t="str">
            <v>91-9346785639</v>
          </cell>
          <cell r="R490" t="str">
            <v>khanf867116@gmail.com</v>
          </cell>
          <cell r="AJ490" t="str">
            <v>Nizamabad Office</v>
          </cell>
          <cell r="AK490" t="str">
            <v>India</v>
          </cell>
          <cell r="AL490" t="str">
            <v>Education</v>
          </cell>
          <cell r="AM490" t="str">
            <v>Skill In Village</v>
          </cell>
          <cell r="AN490" t="str">
            <v>Academics</v>
          </cell>
          <cell r="AO490" t="str">
            <v>Trainer</v>
          </cell>
          <cell r="AP490" t="str">
            <v>CRP</v>
          </cell>
          <cell r="AQ490" t="str">
            <v>Baithi . Hemalatha</v>
          </cell>
          <cell r="AR490" t="str">
            <v>Not Applicable</v>
          </cell>
          <cell r="AS490">
            <v>45814</v>
          </cell>
          <cell r="AT490" t="str">
            <v>Category C- Off-roll contract employees</v>
          </cell>
          <cell r="AU490" t="str">
            <v>L0</v>
          </cell>
          <cell r="AW490" t="str">
            <v>PartTime</v>
          </cell>
          <cell r="AX490" t="str">
            <v>Contract Employee</v>
          </cell>
          <cell r="AY490" t="str">
            <v>Geo fencing 4 hours</v>
          </cell>
          <cell r="AZ490" t="str">
            <v>Sunday Weekly Off</v>
          </cell>
          <cell r="BA490" t="str">
            <v>Annual Leave Penalization</v>
          </cell>
          <cell r="BB490" t="str">
            <v>Geo Fencing + OD</v>
          </cell>
          <cell r="BC490" t="str">
            <v>Telangana</v>
          </cell>
          <cell r="BE490" t="str">
            <v>15 Days</v>
          </cell>
          <cell r="BF490" t="str">
            <v>DFVPA3374A</v>
          </cell>
          <cell r="BG490" t="str">
            <v>811976917720</v>
          </cell>
          <cell r="BJ490" t="str">
            <v>Working</v>
          </cell>
          <cell r="BQ490" t="str">
            <v>Skill In Village</v>
          </cell>
          <cell r="BR490" t="str">
            <v>Deshpande Education Trust</v>
          </cell>
        </row>
        <row r="491">
          <cell r="G491" t="str">
            <v>000010500</v>
          </cell>
          <cell r="H491" t="str">
            <v>Shaik Ghouse Peer</v>
          </cell>
          <cell r="I491" t="str">
            <v>Male</v>
          </cell>
          <cell r="J491" t="str">
            <v>Single</v>
          </cell>
          <cell r="L491" t="str">
            <v>Not Available</v>
          </cell>
          <cell r="M491" t="str">
            <v>No</v>
          </cell>
          <cell r="N491" t="str">
            <v>India</v>
          </cell>
          <cell r="O491" t="str">
            <v>91-8688755219</v>
          </cell>
          <cell r="R491" t="str">
            <v>8688ghouse@gmail.com</v>
          </cell>
          <cell r="Y491" t="str">
            <v>17183 Penna nager Area , proddatur Mandal</v>
          </cell>
          <cell r="AA491" t="str">
            <v>Kadapa</v>
          </cell>
          <cell r="AB491" t="str">
            <v>AP</v>
          </cell>
          <cell r="AC491" t="str">
            <v>516360</v>
          </cell>
          <cell r="AD491" t="str">
            <v>India</v>
          </cell>
          <cell r="AE491" t="str">
            <v xml:space="preserve">Nazeer Ahmmad </v>
          </cell>
          <cell r="AF491" t="str">
            <v xml:space="preserve">Ghousiya </v>
          </cell>
          <cell r="AI491" t="str">
            <v>10500</v>
          </cell>
          <cell r="AJ491" t="str">
            <v>Deshpande Educational Trust Hubballi Office</v>
          </cell>
          <cell r="AK491" t="str">
            <v>India</v>
          </cell>
          <cell r="AL491" t="str">
            <v>Education</v>
          </cell>
          <cell r="AM491" t="str">
            <v>SkillPlus</v>
          </cell>
          <cell r="AN491" t="str">
            <v>Academics</v>
          </cell>
          <cell r="AO491" t="str">
            <v>Trainer</v>
          </cell>
          <cell r="AP491" t="str">
            <v>Executive</v>
          </cell>
          <cell r="AQ491" t="str">
            <v>Chennuru Uma Devi</v>
          </cell>
          <cell r="AR491" t="str">
            <v>Not Applicable</v>
          </cell>
          <cell r="AS491">
            <v>43739</v>
          </cell>
          <cell r="AT491" t="str">
            <v>Category A - On roll employees</v>
          </cell>
          <cell r="AU491" t="str">
            <v>L1</v>
          </cell>
          <cell r="AV491" t="str">
            <v>L1</v>
          </cell>
          <cell r="AW491" t="str">
            <v>FullTime</v>
          </cell>
          <cell r="AX491" t="str">
            <v>Permanent</v>
          </cell>
          <cell r="AY491" t="str">
            <v>Geo fencing 8 hours</v>
          </cell>
          <cell r="AZ491" t="str">
            <v>Sunday &amp; 1st Saturday</v>
          </cell>
          <cell r="BA491" t="str">
            <v>Earned Leave Penalization</v>
          </cell>
          <cell r="BB491" t="str">
            <v>Geo Fencing + OD</v>
          </cell>
          <cell r="BC491" t="str">
            <v>Andra Pradesh</v>
          </cell>
          <cell r="BE491" t="str">
            <v>30 Days</v>
          </cell>
          <cell r="BF491" t="str">
            <v>KWCPS1713Q</v>
          </cell>
          <cell r="BG491" t="str">
            <v>510447714354</v>
          </cell>
          <cell r="BH491" t="str">
            <v>GBHBL10018890000010389</v>
          </cell>
          <cell r="BI491" t="str">
            <v>101515077050</v>
          </cell>
          <cell r="BJ491" t="str">
            <v>Working</v>
          </cell>
          <cell r="BQ491" t="str">
            <v>SkillPlus</v>
          </cell>
          <cell r="BR491" t="str">
            <v>Deshpande Education Trust</v>
          </cell>
        </row>
        <row r="492">
          <cell r="G492" t="str">
            <v>000010019</v>
          </cell>
          <cell r="H492" t="str">
            <v>Shaik Mahaboob</v>
          </cell>
          <cell r="I492" t="str">
            <v>Male</v>
          </cell>
          <cell r="J492" t="str">
            <v>Married</v>
          </cell>
          <cell r="K492">
            <v>42712</v>
          </cell>
          <cell r="L492" t="str">
            <v>Not Available</v>
          </cell>
          <cell r="M492" t="str">
            <v>No</v>
          </cell>
          <cell r="N492" t="str">
            <v>India</v>
          </cell>
          <cell r="O492" t="str">
            <v>91-9481448344</v>
          </cell>
          <cell r="R492" t="str">
            <v>shaikin26@gmail.com</v>
          </cell>
          <cell r="Y492" t="str">
            <v>h no 15 Subash nagar kusugul road keshwapur hubli</v>
          </cell>
          <cell r="AA492" t="str">
            <v>Hubli</v>
          </cell>
          <cell r="AB492" t="str">
            <v>KA</v>
          </cell>
          <cell r="AC492" t="str">
            <v>580023</v>
          </cell>
          <cell r="AD492" t="str">
            <v>India</v>
          </cell>
          <cell r="AE492" t="str">
            <v xml:space="preserve">Meeravali </v>
          </cell>
          <cell r="AF492" t="str">
            <v xml:space="preserve">Jaithun bee </v>
          </cell>
          <cell r="AG492" t="str">
            <v xml:space="preserve">Nasaratbanu </v>
          </cell>
          <cell r="AI492" t="str">
            <v>10019</v>
          </cell>
          <cell r="AJ492" t="str">
            <v>Deshpande Educational Trust Hubballi Office</v>
          </cell>
          <cell r="AK492" t="str">
            <v>India</v>
          </cell>
          <cell r="AL492" t="str">
            <v>Education Services</v>
          </cell>
          <cell r="AM492" t="str">
            <v>Operations</v>
          </cell>
          <cell r="AN492" t="str">
            <v>Facilities</v>
          </cell>
          <cell r="AO492" t="str">
            <v>Operations</v>
          </cell>
          <cell r="AP492" t="str">
            <v>Deputy Manager</v>
          </cell>
          <cell r="AQ492" t="str">
            <v>Chandrashekhar . G</v>
          </cell>
          <cell r="AR492" t="str">
            <v>Not Applicable</v>
          </cell>
          <cell r="AS492">
            <v>41564</v>
          </cell>
          <cell r="AT492" t="str">
            <v>Category A - On roll employees</v>
          </cell>
          <cell r="AU492" t="str">
            <v>L3</v>
          </cell>
          <cell r="AV492" t="str">
            <v>L3.2</v>
          </cell>
          <cell r="AW492" t="str">
            <v>FullTime</v>
          </cell>
          <cell r="AX492" t="str">
            <v>Permanent</v>
          </cell>
          <cell r="AY492" t="str">
            <v>Office Time</v>
          </cell>
          <cell r="AZ492" t="str">
            <v>Sunday &amp; 2nd Saturday</v>
          </cell>
          <cell r="BA492" t="str">
            <v>Earned Leave Penalization</v>
          </cell>
          <cell r="BB492" t="str">
            <v>Biometric + OD + WFH</v>
          </cell>
          <cell r="BC492" t="str">
            <v>karnataka</v>
          </cell>
          <cell r="BE492" t="str">
            <v>30 Days</v>
          </cell>
          <cell r="BF492" t="str">
            <v>FADPS5265R</v>
          </cell>
          <cell r="BG492" t="str">
            <v>951540691370</v>
          </cell>
          <cell r="BH492" t="str">
            <v>GBHBL10018890000000049</v>
          </cell>
          <cell r="BI492" t="str">
            <v>100418185848</v>
          </cell>
          <cell r="BJ492" t="str">
            <v>Working</v>
          </cell>
          <cell r="BQ492" t="str">
            <v>Operation</v>
          </cell>
          <cell r="BR492" t="str">
            <v>Deshpande Education Trust</v>
          </cell>
        </row>
        <row r="493">
          <cell r="G493" t="str">
            <v>000010149</v>
          </cell>
          <cell r="H493" t="str">
            <v>Shaik Mahaboob Chand</v>
          </cell>
          <cell r="I493" t="str">
            <v>Female</v>
          </cell>
          <cell r="J493" t="str">
            <v>Married</v>
          </cell>
          <cell r="K493">
            <v>42281</v>
          </cell>
          <cell r="L493" t="str">
            <v>B+ (B Positive)</v>
          </cell>
          <cell r="M493" t="str">
            <v>No</v>
          </cell>
          <cell r="N493" t="str">
            <v>India</v>
          </cell>
          <cell r="O493" t="str">
            <v>91-7981975792</v>
          </cell>
          <cell r="P493" t="str">
            <v>8142860688</v>
          </cell>
          <cell r="Q493" t="str">
            <v>9885444292</v>
          </cell>
          <cell r="R493" t="str">
            <v>shavarshk3@gmail.com</v>
          </cell>
          <cell r="S493" t="str">
            <v>1-6-01. Opp MDH Hospital</v>
          </cell>
          <cell r="U493" t="str">
            <v>Kurnool</v>
          </cell>
          <cell r="V493" t="str">
            <v>Andhra Pradesh</v>
          </cell>
          <cell r="W493" t="str">
            <v>518124</v>
          </cell>
          <cell r="X493" t="str">
            <v>India</v>
          </cell>
          <cell r="Y493" t="str">
            <v>1-6-01. Opp MDH Hospital</v>
          </cell>
          <cell r="AA493" t="str">
            <v>Kurnool</v>
          </cell>
          <cell r="AB493" t="str">
            <v>Andhra Pradesh</v>
          </cell>
          <cell r="AC493" t="str">
            <v>518124</v>
          </cell>
          <cell r="AD493" t="str">
            <v>India</v>
          </cell>
          <cell r="AE493" t="str">
            <v xml:space="preserve">S. Md. Anwar </v>
          </cell>
          <cell r="AF493" t="str">
            <v xml:space="preserve">S Naseem </v>
          </cell>
          <cell r="AI493" t="str">
            <v>10149</v>
          </cell>
          <cell r="AJ493" t="str">
            <v>Deshpande Educational Trust Hubballi Office</v>
          </cell>
          <cell r="AK493" t="str">
            <v>India</v>
          </cell>
          <cell r="AL493" t="str">
            <v>Education</v>
          </cell>
          <cell r="AM493" t="str">
            <v>SkillPlus</v>
          </cell>
          <cell r="AN493" t="str">
            <v>Academics</v>
          </cell>
          <cell r="AO493" t="str">
            <v>Trainer</v>
          </cell>
          <cell r="AP493" t="str">
            <v>Deputy Manager</v>
          </cell>
          <cell r="AQ493" t="str">
            <v>Ravi . Chavan</v>
          </cell>
          <cell r="AR493" t="str">
            <v>Not Applicable</v>
          </cell>
          <cell r="AS493">
            <v>42739</v>
          </cell>
          <cell r="AT493" t="str">
            <v>Category A - On roll employees</v>
          </cell>
          <cell r="AU493" t="str">
            <v>L3</v>
          </cell>
          <cell r="AV493" t="str">
            <v>L3.2</v>
          </cell>
          <cell r="AW493" t="str">
            <v>FullTime</v>
          </cell>
          <cell r="AX493" t="str">
            <v>Permanent</v>
          </cell>
          <cell r="AY493" t="str">
            <v>Geo fencing 8 hours</v>
          </cell>
          <cell r="AZ493" t="str">
            <v>Sunday &amp; 2nd Saturday</v>
          </cell>
          <cell r="BA493" t="str">
            <v>Earned Leave Penalization</v>
          </cell>
          <cell r="BB493" t="str">
            <v>Geo Fencing + OD</v>
          </cell>
          <cell r="BC493" t="str">
            <v>Andra Pradesh</v>
          </cell>
          <cell r="BE493" t="str">
            <v>30 Days</v>
          </cell>
          <cell r="BF493" t="str">
            <v>CXVPM5260N</v>
          </cell>
          <cell r="BG493" t="str">
            <v>600807300935</v>
          </cell>
          <cell r="BH493" t="str">
            <v>GBHBL10018890000010240</v>
          </cell>
          <cell r="BI493" t="str">
            <v>101303167654</v>
          </cell>
          <cell r="BJ493" t="str">
            <v>Working</v>
          </cell>
          <cell r="BQ493" t="str">
            <v>SkillPlus</v>
          </cell>
          <cell r="BR493" t="str">
            <v>Deshpande Education Trust</v>
          </cell>
        </row>
        <row r="494">
          <cell r="G494" t="str">
            <v>000010345</v>
          </cell>
          <cell r="H494" t="str">
            <v>Shakuntala</v>
          </cell>
          <cell r="I494" t="str">
            <v>Female</v>
          </cell>
          <cell r="J494" t="str">
            <v>Single</v>
          </cell>
          <cell r="L494" t="str">
            <v>Not Available</v>
          </cell>
          <cell r="M494" t="str">
            <v>No</v>
          </cell>
          <cell r="N494" t="str">
            <v>India</v>
          </cell>
          <cell r="O494" t="str">
            <v>91-8123600741</v>
          </cell>
          <cell r="R494" t="str">
            <v>shankuntalas1992@gmail.com</v>
          </cell>
          <cell r="S494" t="str">
            <v xml:space="preserve">Shakuntala </v>
          </cell>
          <cell r="T494" t="str">
            <v xml:space="preserve">T-6-382 RTPS colony Shakti Nagar </v>
          </cell>
          <cell r="U494" t="str">
            <v xml:space="preserve">Raichur </v>
          </cell>
          <cell r="V494" t="str">
            <v>Karnataka</v>
          </cell>
          <cell r="W494" t="str">
            <v>584170</v>
          </cell>
          <cell r="Y494" t="str">
            <v xml:space="preserve">Shakuntala </v>
          </cell>
          <cell r="Z494" t="str">
            <v xml:space="preserve">T-6-382 RTPS colony Shakti Nagar </v>
          </cell>
          <cell r="AA494" t="str">
            <v xml:space="preserve">Raichur </v>
          </cell>
          <cell r="AB494" t="str">
            <v>Karnataka</v>
          </cell>
          <cell r="AC494" t="str">
            <v>584170</v>
          </cell>
          <cell r="AE494" t="str">
            <v xml:space="preserve">Siddappa </v>
          </cell>
          <cell r="AF494" t="str">
            <v xml:space="preserve">Narasamma </v>
          </cell>
          <cell r="AI494" t="str">
            <v>10345</v>
          </cell>
          <cell r="AJ494" t="str">
            <v>Deshpande Educational Trust Hubballi Office</v>
          </cell>
          <cell r="AK494" t="str">
            <v>India</v>
          </cell>
          <cell r="AL494" t="str">
            <v>Education Services</v>
          </cell>
          <cell r="AM494" t="str">
            <v>Operations</v>
          </cell>
          <cell r="AN494" t="str">
            <v>Facilities</v>
          </cell>
          <cell r="AO494" t="str">
            <v>Hostel Warden</v>
          </cell>
          <cell r="AP494" t="str">
            <v>Executive</v>
          </cell>
          <cell r="AQ494" t="str">
            <v>Chandrashekhar . G</v>
          </cell>
          <cell r="AR494" t="str">
            <v>Not Applicable</v>
          </cell>
          <cell r="AS494">
            <v>43297</v>
          </cell>
          <cell r="AT494" t="str">
            <v>Category A - On roll employees</v>
          </cell>
          <cell r="AU494" t="str">
            <v>L1</v>
          </cell>
          <cell r="AV494" t="str">
            <v>L1</v>
          </cell>
          <cell r="AW494" t="str">
            <v>FullTime</v>
          </cell>
          <cell r="AX494" t="str">
            <v>Permanent</v>
          </cell>
          <cell r="AY494" t="str">
            <v>Office Time</v>
          </cell>
          <cell r="AZ494" t="str">
            <v>Sunday &amp; Last Saturday</v>
          </cell>
          <cell r="BA494" t="str">
            <v>Earned Leave Penalization</v>
          </cell>
          <cell r="BB494" t="str">
            <v>Biometric + OD + WFH</v>
          </cell>
          <cell r="BC494" t="str">
            <v>karnataka</v>
          </cell>
          <cell r="BE494" t="str">
            <v>30 Days</v>
          </cell>
          <cell r="BF494" t="str">
            <v>KJXPS1308K</v>
          </cell>
          <cell r="BG494" t="str">
            <v>932808377230</v>
          </cell>
          <cell r="BH494" t="str">
            <v>GBHBL10018890000010399</v>
          </cell>
          <cell r="BI494" t="str">
            <v>101538916493</v>
          </cell>
          <cell r="BJ494" t="str">
            <v>Working</v>
          </cell>
          <cell r="BQ494" t="str">
            <v>Operation</v>
          </cell>
          <cell r="BR494" t="str">
            <v>Deshpande Education Trust</v>
          </cell>
        </row>
        <row r="495">
          <cell r="G495" t="str">
            <v>000010275</v>
          </cell>
          <cell r="H495" t="str">
            <v>Shankarsingh Kalaghatagi</v>
          </cell>
          <cell r="I495" t="str">
            <v>Male</v>
          </cell>
          <cell r="J495" t="str">
            <v>Married</v>
          </cell>
          <cell r="K495">
            <v>38477</v>
          </cell>
          <cell r="L495" t="str">
            <v>B- (B Negative)</v>
          </cell>
          <cell r="M495" t="str">
            <v>No</v>
          </cell>
          <cell r="N495" t="str">
            <v>India</v>
          </cell>
          <cell r="O495" t="str">
            <v>91-9448707761</v>
          </cell>
          <cell r="R495" t="str">
            <v>shankarsingh.Kalaghatagi@dfmail.org</v>
          </cell>
          <cell r="Y495" t="str">
            <v>#75, "GOPALA NILAYA", Shakti colony, Shetter layout, Viddya nagar, Hubballi</v>
          </cell>
          <cell r="AA495" t="str">
            <v>Hubli</v>
          </cell>
          <cell r="AB495" t="str">
            <v>KA</v>
          </cell>
          <cell r="AC495" t="str">
            <v>580031</v>
          </cell>
          <cell r="AD495" t="str">
            <v>India</v>
          </cell>
          <cell r="AI495" t="str">
            <v>10275</v>
          </cell>
          <cell r="AJ495" t="str">
            <v>Deshpande Educational Trust Hubballi Office</v>
          </cell>
          <cell r="AK495" t="str">
            <v>India</v>
          </cell>
          <cell r="AL495" t="str">
            <v>Central Shared Services</v>
          </cell>
          <cell r="AM495" t="str">
            <v>Operations</v>
          </cell>
          <cell r="AN495" t="str">
            <v>Information technology</v>
          </cell>
          <cell r="AO495" t="str">
            <v>IT Support</v>
          </cell>
          <cell r="AP495" t="str">
            <v>Assistant Manager</v>
          </cell>
          <cell r="AQ495" t="str">
            <v>Vijay . Purohit</v>
          </cell>
          <cell r="AR495" t="str">
            <v>Not Applicable</v>
          </cell>
          <cell r="AS495">
            <v>43116</v>
          </cell>
          <cell r="AT495" t="str">
            <v>Category A - On roll employees</v>
          </cell>
          <cell r="AU495" t="str">
            <v>L3</v>
          </cell>
          <cell r="AV495" t="str">
            <v>L3.1</v>
          </cell>
          <cell r="AW495" t="str">
            <v>FullTime</v>
          </cell>
          <cell r="AX495" t="str">
            <v>Permanent</v>
          </cell>
          <cell r="AY495" t="str">
            <v>Office Time</v>
          </cell>
          <cell r="AZ495" t="str">
            <v>Sunday &amp; 3rd Saturday</v>
          </cell>
          <cell r="BA495" t="str">
            <v>Earned Leave Penalization</v>
          </cell>
          <cell r="BB495" t="str">
            <v>Biometric + OD + WFH</v>
          </cell>
          <cell r="BC495" t="str">
            <v>karnataka</v>
          </cell>
          <cell r="BE495" t="str">
            <v>30 Days</v>
          </cell>
          <cell r="BF495" t="str">
            <v>DJDPK2225N</v>
          </cell>
          <cell r="BG495" t="str">
            <v>794315850228</v>
          </cell>
          <cell r="BH495" t="str">
            <v>GBHBL10018890000010495</v>
          </cell>
          <cell r="BI495" t="str">
            <v>100625684545</v>
          </cell>
          <cell r="BJ495" t="str">
            <v>Working</v>
          </cell>
          <cell r="BQ495" t="str">
            <v>IT</v>
          </cell>
          <cell r="BR495" t="str">
            <v>Deshpande Education Trust</v>
          </cell>
        </row>
        <row r="496">
          <cell r="G496" t="str">
            <v>000010116</v>
          </cell>
          <cell r="H496" t="str">
            <v>Shankrayya Garagadmath</v>
          </cell>
          <cell r="I496" t="str">
            <v>Male</v>
          </cell>
          <cell r="J496" t="str">
            <v>Single</v>
          </cell>
          <cell r="L496" t="str">
            <v>B+ (B Positive)</v>
          </cell>
          <cell r="M496" t="str">
            <v>Yes</v>
          </cell>
          <cell r="N496" t="str">
            <v>India</v>
          </cell>
          <cell r="O496" t="str">
            <v>91-9742250228</v>
          </cell>
          <cell r="R496" t="str">
            <v>manoj.gmath@gmail.com</v>
          </cell>
          <cell r="S496" t="str">
            <v>S/O SHIVAYYA GARAGADMATH BASAVANAGAR PART-1,HALIYAL ROAD, DHARWAD KARNATAKA INDIA LinkedIn: https://www.linkedin.com/in/manoj-garagadmath/</v>
          </cell>
          <cell r="U496" t="str">
            <v>Dharwad</v>
          </cell>
          <cell r="V496" t="str">
            <v>Karnataka</v>
          </cell>
          <cell r="W496" t="str">
            <v>580003</v>
          </cell>
          <cell r="X496" t="str">
            <v>India</v>
          </cell>
          <cell r="Y496" t="str">
            <v>S/O SHIVAYYA GARAGADMATH BASAVANAGAR PART-1,HALIYAL ROAD, DHARWAD KARNATAKA INDIA LinkedIn: https://www.linkedin.com/in/manoj-garagadmath/</v>
          </cell>
          <cell r="AA496" t="str">
            <v>Dharwad</v>
          </cell>
          <cell r="AB496" t="str">
            <v>Karnataka</v>
          </cell>
          <cell r="AC496" t="str">
            <v>580003</v>
          </cell>
          <cell r="AD496" t="str">
            <v>India</v>
          </cell>
          <cell r="AE496" t="str">
            <v xml:space="preserve">Shivayya </v>
          </cell>
          <cell r="AF496" t="str">
            <v xml:space="preserve">Sulochana </v>
          </cell>
          <cell r="AI496" t="str">
            <v>10116</v>
          </cell>
          <cell r="AJ496" t="str">
            <v>Deshpande Educational Trust Hubballi Office</v>
          </cell>
          <cell r="AK496" t="str">
            <v>India</v>
          </cell>
          <cell r="AL496" t="str">
            <v>Education</v>
          </cell>
          <cell r="AM496" t="str">
            <v>SkillPlus R</v>
          </cell>
          <cell r="AN496" t="str">
            <v>Administration</v>
          </cell>
          <cell r="AO496" t="str">
            <v>Program Management</v>
          </cell>
          <cell r="AP496" t="str">
            <v>Manager</v>
          </cell>
          <cell r="AQ496" t="str">
            <v>Shivanand Shivasharanappa Haralayya</v>
          </cell>
          <cell r="AR496" t="str">
            <v>Not Applicable</v>
          </cell>
          <cell r="AS496">
            <v>42549</v>
          </cell>
          <cell r="AT496" t="str">
            <v>Category A - On roll employees</v>
          </cell>
          <cell r="AU496" t="str">
            <v>L4</v>
          </cell>
          <cell r="AV496" t="str">
            <v>L4</v>
          </cell>
          <cell r="AW496" t="str">
            <v>FullTime</v>
          </cell>
          <cell r="AX496" t="str">
            <v>Permanent</v>
          </cell>
          <cell r="AY496" t="str">
            <v>Office Time</v>
          </cell>
          <cell r="AZ496" t="str">
            <v>Sunday &amp; 3rd Saturday</v>
          </cell>
          <cell r="BA496" t="str">
            <v>Earned Leave Penalization</v>
          </cell>
          <cell r="BB496" t="str">
            <v>Biometric + OD + WFH</v>
          </cell>
          <cell r="BC496" t="str">
            <v>karnataka</v>
          </cell>
          <cell r="BE496" t="str">
            <v>30 Days</v>
          </cell>
          <cell r="BF496" t="str">
            <v>BLMPG0737J</v>
          </cell>
          <cell r="BG496" t="str">
            <v>655997170009</v>
          </cell>
          <cell r="BH496" t="str">
            <v>GBHBL/1001889/000/114</v>
          </cell>
          <cell r="BI496" t="str">
            <v>101008287853</v>
          </cell>
          <cell r="BJ496" t="str">
            <v>Working</v>
          </cell>
          <cell r="BQ496" t="str">
            <v>SkillPlus R</v>
          </cell>
          <cell r="BR496" t="str">
            <v>Deshpande Education Trust</v>
          </cell>
        </row>
        <row r="497">
          <cell r="G497" t="str">
            <v>000010071</v>
          </cell>
          <cell r="H497" t="str">
            <v>Shanmukhayya Prabhudevarmath</v>
          </cell>
          <cell r="I497" t="str">
            <v>Male</v>
          </cell>
          <cell r="J497" t="str">
            <v>Single</v>
          </cell>
          <cell r="L497" t="str">
            <v>Not Available</v>
          </cell>
          <cell r="M497" t="str">
            <v>No</v>
          </cell>
          <cell r="N497" t="str">
            <v>India</v>
          </cell>
          <cell r="O497" t="str">
            <v>91-9449066772</v>
          </cell>
          <cell r="R497" t="str">
            <v>mutturajssc@gmail.com</v>
          </cell>
          <cell r="Y497" t="str">
            <v>post-230Ka Halliyal
Tq-Hubli
Dist-Dharwad</v>
          </cell>
          <cell r="AA497" t="str">
            <v>Hubli</v>
          </cell>
          <cell r="AB497" t="str">
            <v>KA</v>
          </cell>
          <cell r="AC497" t="str">
            <v>580008</v>
          </cell>
          <cell r="AD497" t="str">
            <v>India</v>
          </cell>
          <cell r="AE497" t="str">
            <v xml:space="preserve">Shivayya </v>
          </cell>
          <cell r="AF497" t="str">
            <v xml:space="preserve">Gangamma </v>
          </cell>
          <cell r="AI497" t="str">
            <v>10071</v>
          </cell>
          <cell r="AJ497" t="str">
            <v>Deshpande Educational Trust Hubballi Office</v>
          </cell>
          <cell r="AK497" t="str">
            <v>India</v>
          </cell>
          <cell r="AL497" t="str">
            <v>Education Services</v>
          </cell>
          <cell r="AM497" t="str">
            <v>Operations</v>
          </cell>
          <cell r="AN497" t="str">
            <v>Travel Desk</v>
          </cell>
          <cell r="AO497" t="str">
            <v>Driver</v>
          </cell>
          <cell r="AP497" t="str">
            <v>Driver</v>
          </cell>
          <cell r="AQ497" t="str">
            <v>Basavaraj Shankareppa S.B</v>
          </cell>
          <cell r="AR497" t="str">
            <v>Not Applicable</v>
          </cell>
          <cell r="AS497">
            <v>42278</v>
          </cell>
          <cell r="AT497" t="str">
            <v>Category A - On roll employees</v>
          </cell>
          <cell r="AU497" t="str">
            <v>L1</v>
          </cell>
          <cell r="AV497" t="str">
            <v>L1</v>
          </cell>
          <cell r="AW497" t="str">
            <v>FullTime</v>
          </cell>
          <cell r="AX497" t="str">
            <v>Permanent</v>
          </cell>
          <cell r="AY497" t="str">
            <v>Office Time</v>
          </cell>
          <cell r="AZ497" t="str">
            <v>Sunday &amp; 2nd Saturday</v>
          </cell>
          <cell r="BA497" t="str">
            <v>Earned Leave Penalization</v>
          </cell>
          <cell r="BB497" t="str">
            <v>Biometric + OD + WFH</v>
          </cell>
          <cell r="BC497" t="str">
            <v>karnataka</v>
          </cell>
          <cell r="BE497" t="str">
            <v>30 Days</v>
          </cell>
          <cell r="BF497" t="str">
            <v>DPKPP9815Q</v>
          </cell>
          <cell r="BG497" t="str">
            <v>492945966737</v>
          </cell>
          <cell r="BH497" t="str">
            <v>GB/HBL/1001889/093</v>
          </cell>
          <cell r="BI497" t="str">
            <v>100959409173</v>
          </cell>
          <cell r="BJ497" t="str">
            <v>Working</v>
          </cell>
          <cell r="BQ497" t="str">
            <v>Operation</v>
          </cell>
          <cell r="BR497" t="str">
            <v>Deshpande Education Trust</v>
          </cell>
        </row>
        <row r="498">
          <cell r="G498" t="str">
            <v>000010309</v>
          </cell>
          <cell r="H498" t="str">
            <v>Sharad I Noolvi</v>
          </cell>
          <cell r="I498" t="str">
            <v>Male</v>
          </cell>
          <cell r="J498" t="str">
            <v>Married</v>
          </cell>
          <cell r="K498">
            <v>42477</v>
          </cell>
          <cell r="L498" t="str">
            <v>O+ (O Positive)</v>
          </cell>
          <cell r="M498" t="str">
            <v>No</v>
          </cell>
          <cell r="N498" t="str">
            <v>India</v>
          </cell>
          <cell r="O498" t="str">
            <v>91-9738433247</v>
          </cell>
          <cell r="R498" t="str">
            <v>sharadnoolvi.noolvi@gmail.com</v>
          </cell>
          <cell r="S498" t="str">
            <v>Near Moroosavirmath road,Harapanhalli oni,Hubli</v>
          </cell>
          <cell r="U498" t="str">
            <v>Hubli</v>
          </cell>
          <cell r="V498" t="str">
            <v>Karnataka</v>
          </cell>
          <cell r="W498" t="str">
            <v>580028</v>
          </cell>
          <cell r="X498" t="str">
            <v>India</v>
          </cell>
          <cell r="Y498" t="str">
            <v>Near Moroosavirmath road,Harapanhalli oni,Hubli</v>
          </cell>
          <cell r="AA498" t="str">
            <v>Hubli</v>
          </cell>
          <cell r="AB498" t="str">
            <v>Karnataka</v>
          </cell>
          <cell r="AC498" t="str">
            <v>580028</v>
          </cell>
          <cell r="AD498" t="str">
            <v>India</v>
          </cell>
          <cell r="AE498" t="str">
            <v xml:space="preserve">Iranna </v>
          </cell>
          <cell r="AF498" t="str">
            <v xml:space="preserve">Iravva </v>
          </cell>
          <cell r="AG498" t="str">
            <v xml:space="preserve">Laxmi Sharad Noolvi </v>
          </cell>
          <cell r="AH498" t="str">
            <v xml:space="preserve">Samantha , Sanchita </v>
          </cell>
          <cell r="AI498" t="str">
            <v>10309</v>
          </cell>
          <cell r="AJ498" t="str">
            <v>Deshpande Educational Trust Hubballi Office</v>
          </cell>
          <cell r="AK498" t="str">
            <v>India</v>
          </cell>
          <cell r="AL498" t="str">
            <v>Education Services</v>
          </cell>
          <cell r="AM498" t="str">
            <v>Technology</v>
          </cell>
          <cell r="AO498" t="str">
            <v>Technology Support</v>
          </cell>
          <cell r="AP498" t="str">
            <v>Senior Technical Lead</v>
          </cell>
          <cell r="AQ498" t="str">
            <v>Raghavendra . J</v>
          </cell>
          <cell r="AR498" t="str">
            <v>Not Applicable</v>
          </cell>
          <cell r="AS498">
            <v>43213</v>
          </cell>
          <cell r="AT498" t="str">
            <v>Category A - On roll employees</v>
          </cell>
          <cell r="AU498" t="str">
            <v>L3</v>
          </cell>
          <cell r="AV498" t="str">
            <v>L3.2</v>
          </cell>
          <cell r="AW498" t="str">
            <v>FullTime</v>
          </cell>
          <cell r="AX498" t="str">
            <v>Permanent</v>
          </cell>
          <cell r="AY498" t="str">
            <v>Office Time</v>
          </cell>
          <cell r="AZ498" t="str">
            <v>Sunday &amp; 3rd Saturday</v>
          </cell>
          <cell r="BA498" t="str">
            <v>Earned Leave Penalization</v>
          </cell>
          <cell r="BB498" t="str">
            <v>Biometric + OD + WFH</v>
          </cell>
          <cell r="BC498" t="str">
            <v>karnataka</v>
          </cell>
          <cell r="BE498" t="str">
            <v>30 Days</v>
          </cell>
          <cell r="BF498" t="str">
            <v>ALNPN3554E</v>
          </cell>
          <cell r="BG498" t="str">
            <v>360792462088</v>
          </cell>
          <cell r="BH498" t="str">
            <v>GBHBL00631650000010279</v>
          </cell>
          <cell r="BI498" t="str">
            <v>101297225239</v>
          </cell>
          <cell r="BJ498" t="str">
            <v>Working</v>
          </cell>
          <cell r="BQ498" t="str">
            <v>Technology</v>
          </cell>
          <cell r="BR498" t="str">
            <v>Deshpande Education Trust</v>
          </cell>
        </row>
        <row r="499">
          <cell r="G499" t="str">
            <v>000010161</v>
          </cell>
          <cell r="H499" t="str">
            <v>Sharadamma  S</v>
          </cell>
          <cell r="I499" t="str">
            <v>Female</v>
          </cell>
          <cell r="J499" t="str">
            <v>Married</v>
          </cell>
          <cell r="K499">
            <v>43583</v>
          </cell>
          <cell r="L499" t="str">
            <v>Not Available</v>
          </cell>
          <cell r="M499" t="str">
            <v>No</v>
          </cell>
          <cell r="N499" t="str">
            <v>India</v>
          </cell>
          <cell r="O499" t="str">
            <v>91-9632693446</v>
          </cell>
          <cell r="R499" t="str">
            <v>sharadamma.ag9@detedu.org</v>
          </cell>
          <cell r="Y499" t="str">
            <v>#47, Megalahatty, Hanagal Post Molakalmuru</v>
          </cell>
          <cell r="AA499" t="str">
            <v>Chitradurga</v>
          </cell>
          <cell r="AB499" t="str">
            <v>KA</v>
          </cell>
          <cell r="AC499" t="str">
            <v>577535</v>
          </cell>
          <cell r="AD499" t="str">
            <v>India</v>
          </cell>
          <cell r="AE499" t="str">
            <v xml:space="preserve">Sonnapalayya </v>
          </cell>
          <cell r="AF499" t="str">
            <v xml:space="preserve">Boxamma </v>
          </cell>
          <cell r="AI499" t="str">
            <v>10161</v>
          </cell>
          <cell r="AJ499" t="str">
            <v>Deshpande Educational Trust Hubballi Office</v>
          </cell>
          <cell r="AK499" t="str">
            <v>India</v>
          </cell>
          <cell r="AL499" t="str">
            <v>Education</v>
          </cell>
          <cell r="AM499" t="str">
            <v>SkillPlus</v>
          </cell>
          <cell r="AN499" t="str">
            <v>Mobilization</v>
          </cell>
          <cell r="AO499" t="str">
            <v>Mobilization</v>
          </cell>
          <cell r="AP499" t="str">
            <v>Senior Executive</v>
          </cell>
          <cell r="AQ499" t="str">
            <v>Nagaraja . Hulikatti</v>
          </cell>
          <cell r="AR499" t="str">
            <v>Not Applicable</v>
          </cell>
          <cell r="AS499">
            <v>42807</v>
          </cell>
          <cell r="AT499" t="str">
            <v>Category A - On roll employees</v>
          </cell>
          <cell r="AU499" t="str">
            <v>L2</v>
          </cell>
          <cell r="AV499" t="str">
            <v>L2</v>
          </cell>
          <cell r="AW499" t="str">
            <v>FullTime</v>
          </cell>
          <cell r="AX499" t="str">
            <v>Permanent</v>
          </cell>
          <cell r="AY499" t="str">
            <v>Flexi Shift  8 Hours</v>
          </cell>
          <cell r="AZ499" t="str">
            <v>Sunday &amp; 2nd Saturday</v>
          </cell>
          <cell r="BA499" t="str">
            <v>Earned Leave Penalization</v>
          </cell>
          <cell r="BB499" t="str">
            <v xml:space="preserve">Flexi Shift </v>
          </cell>
          <cell r="BC499" t="str">
            <v>karnataka</v>
          </cell>
          <cell r="BE499" t="str">
            <v>30 Days</v>
          </cell>
          <cell r="BF499" t="str">
            <v>JSMPS9083N</v>
          </cell>
          <cell r="BG499" t="str">
            <v>771822279984</v>
          </cell>
          <cell r="BH499" t="str">
            <v>GBHBL10018890000010263</v>
          </cell>
          <cell r="BI499" t="str">
            <v>101364762509</v>
          </cell>
          <cell r="BJ499" t="str">
            <v>Working</v>
          </cell>
          <cell r="BQ499" t="str">
            <v>SkillPlus</v>
          </cell>
          <cell r="BR499" t="str">
            <v>Deshpande Education Trust</v>
          </cell>
        </row>
        <row r="500">
          <cell r="G500" t="str">
            <v>DET2454</v>
          </cell>
          <cell r="H500" t="str">
            <v>Sharanappa Surad</v>
          </cell>
          <cell r="I500" t="str">
            <v>Male</v>
          </cell>
          <cell r="J500" t="str">
            <v>Single</v>
          </cell>
          <cell r="L500" t="str">
            <v>O+ (O Positive)</v>
          </cell>
          <cell r="M500" t="str">
            <v>No</v>
          </cell>
          <cell r="N500" t="str">
            <v>India</v>
          </cell>
          <cell r="O500" t="str">
            <v>91-9901172980</v>
          </cell>
          <cell r="R500" t="str">
            <v>suradsharan92@gmail.com</v>
          </cell>
          <cell r="AI500" t="str">
            <v>DET2454</v>
          </cell>
          <cell r="AJ500" t="str">
            <v>Deshpande Educational Trust Hubballi Office</v>
          </cell>
          <cell r="AK500" t="str">
            <v>India</v>
          </cell>
          <cell r="AL500" t="str">
            <v>Education</v>
          </cell>
          <cell r="AM500" t="str">
            <v>Skill In Village</v>
          </cell>
          <cell r="AN500" t="str">
            <v>Academics</v>
          </cell>
          <cell r="AO500" t="str">
            <v>Trainer</v>
          </cell>
          <cell r="AP500" t="str">
            <v>CRP</v>
          </cell>
          <cell r="AQ500" t="str">
            <v>Fakkeerappa . Kittur</v>
          </cell>
          <cell r="AR500" t="str">
            <v>Not Applicable</v>
          </cell>
          <cell r="AS500">
            <v>45414</v>
          </cell>
          <cell r="AT500" t="str">
            <v>Category C- Off-roll contract employees</v>
          </cell>
          <cell r="AU500" t="str">
            <v>L0</v>
          </cell>
          <cell r="AV500" t="str">
            <v>L0</v>
          </cell>
          <cell r="AW500" t="str">
            <v>PartTime</v>
          </cell>
          <cell r="AX500" t="str">
            <v>Contract Employee</v>
          </cell>
          <cell r="AY500" t="str">
            <v>Geo fencing 4 hours</v>
          </cell>
          <cell r="AZ500" t="str">
            <v>Sunday Weekly Off</v>
          </cell>
          <cell r="BA500" t="str">
            <v>Annual Leave Penalization</v>
          </cell>
          <cell r="BB500" t="str">
            <v>Geo Fencing + OD</v>
          </cell>
          <cell r="BC500" t="str">
            <v>karnataka</v>
          </cell>
          <cell r="BE500" t="str">
            <v>15 Days</v>
          </cell>
          <cell r="BF500" t="str">
            <v>IMSPS7533E</v>
          </cell>
          <cell r="BJ500" t="str">
            <v>Working</v>
          </cell>
          <cell r="BQ500" t="str">
            <v>Skill In Village</v>
          </cell>
          <cell r="BR500" t="str">
            <v>Deshpande Education Trust</v>
          </cell>
        </row>
        <row r="501">
          <cell r="G501" t="str">
            <v>DET25082</v>
          </cell>
          <cell r="H501" t="str">
            <v>Sharavati Bheemappa Baraker</v>
          </cell>
          <cell r="I501" t="str">
            <v>Female</v>
          </cell>
          <cell r="J501" t="str">
            <v>None</v>
          </cell>
          <cell r="L501" t="str">
            <v>Not Available</v>
          </cell>
          <cell r="M501" t="str">
            <v>No</v>
          </cell>
          <cell r="N501" t="str">
            <v>India</v>
          </cell>
          <cell r="O501" t="str">
            <v>91-7349142995</v>
          </cell>
          <cell r="R501" t="str">
            <v>sharavatish1630@gmail.com</v>
          </cell>
          <cell r="S501" t="str">
            <v xml:space="preserve">Behind Shree Jagadguru Shivand School Hubli </v>
          </cell>
          <cell r="T501" t="str">
            <v xml:space="preserve">Renuka nagar bhairidevarakoppa hubli </v>
          </cell>
          <cell r="U501" t="str">
            <v xml:space="preserve">Hubli </v>
          </cell>
          <cell r="V501" t="str">
            <v>Karnataka</v>
          </cell>
          <cell r="W501" t="str">
            <v>580025</v>
          </cell>
          <cell r="Y501" t="str">
            <v xml:space="preserve">Behind Shree Jagadguru Shivand School Hubli </v>
          </cell>
          <cell r="Z501" t="str">
            <v xml:space="preserve">Renuka nagar bhairidevarakoppa hubli </v>
          </cell>
          <cell r="AA501" t="str">
            <v xml:space="preserve">Hubli </v>
          </cell>
          <cell r="AB501" t="str">
            <v>Karnataka</v>
          </cell>
          <cell r="AC501" t="str">
            <v>580025</v>
          </cell>
          <cell r="AI501" t="str">
            <v>DET25082</v>
          </cell>
          <cell r="AJ501" t="str">
            <v>Deshpande Educational Trust Hubballi Office</v>
          </cell>
          <cell r="AK501" t="str">
            <v>India</v>
          </cell>
          <cell r="AL501" t="str">
            <v>Education</v>
          </cell>
          <cell r="AM501" t="str">
            <v>Skill In Village</v>
          </cell>
          <cell r="AN501" t="str">
            <v>Academics</v>
          </cell>
          <cell r="AO501" t="str">
            <v>Cluster Associate</v>
          </cell>
          <cell r="AP501" t="str">
            <v>Cluster Associate</v>
          </cell>
          <cell r="AQ501" t="str">
            <v>Iranna . Dummawad</v>
          </cell>
          <cell r="AR501" t="str">
            <v>Not Applicable</v>
          </cell>
          <cell r="AS501">
            <v>45829</v>
          </cell>
          <cell r="AT501" t="str">
            <v>Category C- Off-roll contract employees</v>
          </cell>
          <cell r="AU501" t="str">
            <v>L0</v>
          </cell>
          <cell r="AV501" t="str">
            <v>L0</v>
          </cell>
          <cell r="AW501" t="str">
            <v>FullTime</v>
          </cell>
          <cell r="AX501" t="str">
            <v>Contract Employee</v>
          </cell>
          <cell r="AY501" t="str">
            <v>Geo fencing 8 hours</v>
          </cell>
          <cell r="AZ501" t="str">
            <v>Sunday Weekly Off</v>
          </cell>
          <cell r="BA501" t="str">
            <v>Annual Leave Penalization</v>
          </cell>
          <cell r="BB501" t="str">
            <v>Geo Fencing + OD</v>
          </cell>
          <cell r="BC501" t="str">
            <v>karnataka</v>
          </cell>
          <cell r="BE501" t="str">
            <v>30 Days</v>
          </cell>
          <cell r="BF501" t="str">
            <v>EHLPB4583H</v>
          </cell>
          <cell r="BG501" t="str">
            <v>250727049016</v>
          </cell>
          <cell r="BJ501" t="str">
            <v>Working</v>
          </cell>
          <cell r="BQ501" t="str">
            <v>Skill In Village</v>
          </cell>
          <cell r="BR501" t="str">
            <v>Deshpande Education Trust</v>
          </cell>
        </row>
        <row r="502">
          <cell r="G502" t="str">
            <v>CON2022144</v>
          </cell>
          <cell r="H502" t="str">
            <v>Shashikant Rangole</v>
          </cell>
          <cell r="I502" t="str">
            <v>Male</v>
          </cell>
          <cell r="J502" t="str">
            <v>Single</v>
          </cell>
          <cell r="L502" t="str">
            <v>AB+ (AB Positive)</v>
          </cell>
          <cell r="M502" t="str">
            <v>No</v>
          </cell>
          <cell r="N502" t="str">
            <v>India</v>
          </cell>
          <cell r="O502" t="str">
            <v>91-7259901904</v>
          </cell>
          <cell r="AI502" t="str">
            <v>CON2022144</v>
          </cell>
          <cell r="AJ502" t="str">
            <v>Deshpande Educational Trust Hubballi Office</v>
          </cell>
          <cell r="AK502" t="str">
            <v>India</v>
          </cell>
          <cell r="AL502" t="str">
            <v>Education</v>
          </cell>
          <cell r="AM502" t="str">
            <v>Skill In Village</v>
          </cell>
          <cell r="AN502" t="str">
            <v>Academics</v>
          </cell>
          <cell r="AO502" t="str">
            <v>Cluster Head</v>
          </cell>
          <cell r="AP502" t="str">
            <v>Cluster Head</v>
          </cell>
          <cell r="AQ502" t="str">
            <v>Harisha . H</v>
          </cell>
          <cell r="AR502" t="str">
            <v>Not Applicable</v>
          </cell>
          <cell r="AS502">
            <v>44797</v>
          </cell>
          <cell r="AT502" t="str">
            <v>Category C- Off-roll contract employees</v>
          </cell>
          <cell r="AU502" t="str">
            <v>L2</v>
          </cell>
          <cell r="AV502" t="str">
            <v>L2</v>
          </cell>
          <cell r="AW502" t="str">
            <v>PartTime</v>
          </cell>
          <cell r="AX502" t="str">
            <v>Contract Employee</v>
          </cell>
          <cell r="AY502" t="str">
            <v>Geo fencing 4 hours</v>
          </cell>
          <cell r="AZ502" t="str">
            <v>Sunday &amp; 1st Saturday</v>
          </cell>
          <cell r="BA502" t="str">
            <v>Annual Leave Penalization</v>
          </cell>
          <cell r="BB502" t="str">
            <v>Geo Fencing + OD</v>
          </cell>
          <cell r="BC502" t="str">
            <v>karnataka</v>
          </cell>
          <cell r="BE502" t="str">
            <v>15 Days</v>
          </cell>
          <cell r="BF502" t="str">
            <v>EXUPR3029D</v>
          </cell>
          <cell r="BG502" t="str">
            <v>237172372494</v>
          </cell>
          <cell r="BJ502" t="str">
            <v>Working</v>
          </cell>
          <cell r="BQ502" t="str">
            <v>Skill In Village</v>
          </cell>
          <cell r="BR502" t="str">
            <v>Deshpande Education Trust</v>
          </cell>
        </row>
        <row r="503">
          <cell r="G503" t="str">
            <v>CON2021104</v>
          </cell>
          <cell r="H503" t="str">
            <v>Shashikiran</v>
          </cell>
          <cell r="I503" t="str">
            <v>Male</v>
          </cell>
          <cell r="J503" t="str">
            <v>Single</v>
          </cell>
          <cell r="L503" t="str">
            <v>A+ (A Positive)</v>
          </cell>
          <cell r="M503" t="str">
            <v>No</v>
          </cell>
          <cell r="N503" t="str">
            <v>India</v>
          </cell>
          <cell r="O503" t="str">
            <v>91-9738335431</v>
          </cell>
          <cell r="R503" t="str">
            <v>kiransragelab@gmail.com</v>
          </cell>
          <cell r="S503" t="str">
            <v>Plot No. 70 Manjunath Nagar</v>
          </cell>
          <cell r="T503" t="str">
            <v xml:space="preserve"> Ijari Lakmapur</v>
          </cell>
          <cell r="U503" t="str">
            <v>Haveri</v>
          </cell>
          <cell r="V503" t="str">
            <v>Karnataka</v>
          </cell>
          <cell r="W503" t="str">
            <v>581115</v>
          </cell>
          <cell r="X503" t="str">
            <v>India</v>
          </cell>
          <cell r="Y503" t="str">
            <v>Plot No. 70 Manjunath Nagar</v>
          </cell>
          <cell r="Z503" t="str">
            <v xml:space="preserve"> Ijari Lakmapur</v>
          </cell>
          <cell r="AA503" t="str">
            <v>Haveri</v>
          </cell>
          <cell r="AB503" t="str">
            <v>Karnataka</v>
          </cell>
          <cell r="AC503" t="str">
            <v>581115</v>
          </cell>
          <cell r="AD503" t="str">
            <v>India</v>
          </cell>
          <cell r="AE503" t="str">
            <v>Shivayogi Balegar</v>
          </cell>
          <cell r="AF503" t="str">
            <v>Geeta .</v>
          </cell>
          <cell r="AI503" t="str">
            <v>CON2021104</v>
          </cell>
          <cell r="AJ503" t="str">
            <v>Deshpande Educational Trust Hubballi Office</v>
          </cell>
          <cell r="AK503" t="str">
            <v>India</v>
          </cell>
          <cell r="AL503" t="str">
            <v>Education</v>
          </cell>
          <cell r="AM503" t="str">
            <v>SkillPlus</v>
          </cell>
          <cell r="AN503" t="str">
            <v>Academics</v>
          </cell>
          <cell r="AO503" t="str">
            <v>Trainer</v>
          </cell>
          <cell r="AP503" t="str">
            <v>Executive</v>
          </cell>
          <cell r="AQ503" t="str">
            <v>Channabasappa . Gudli</v>
          </cell>
          <cell r="AR503" t="str">
            <v>Not Applicable</v>
          </cell>
          <cell r="AS503">
            <v>44474</v>
          </cell>
          <cell r="AT503" t="str">
            <v>Category C- Off-roll contract employees</v>
          </cell>
          <cell r="AU503" t="str">
            <v>L1</v>
          </cell>
          <cell r="AV503" t="str">
            <v>L1</v>
          </cell>
          <cell r="AW503" t="str">
            <v>FullTime</v>
          </cell>
          <cell r="AX503" t="str">
            <v>Contract Employee</v>
          </cell>
          <cell r="AY503" t="str">
            <v>Geo fencing 8 hours</v>
          </cell>
          <cell r="AZ503" t="str">
            <v>Sunday &amp; 3rd Saturday</v>
          </cell>
          <cell r="BA503" t="str">
            <v>Annual Leave Penalization</v>
          </cell>
          <cell r="BB503" t="str">
            <v>Geo Fencing + OD</v>
          </cell>
          <cell r="BC503" t="str">
            <v>karnataka</v>
          </cell>
          <cell r="BE503" t="str">
            <v>30 Days</v>
          </cell>
          <cell r="BF503" t="str">
            <v>BPAPB1185D</v>
          </cell>
          <cell r="BG503" t="str">
            <v>528800626801</v>
          </cell>
          <cell r="BH503" t="str">
            <v>GBHBL10018890000010546</v>
          </cell>
          <cell r="BI503" t="str">
            <v>101587002008</v>
          </cell>
          <cell r="BJ503" t="str">
            <v>Working</v>
          </cell>
          <cell r="BQ503" t="str">
            <v>SkillPlus</v>
          </cell>
          <cell r="BR503" t="str">
            <v>Deshpande Education Trust</v>
          </cell>
        </row>
        <row r="504">
          <cell r="G504" t="str">
            <v>DET23174</v>
          </cell>
          <cell r="H504" t="str">
            <v>Sheetal Shanam</v>
          </cell>
          <cell r="I504" t="str">
            <v>Female</v>
          </cell>
          <cell r="J504" t="str">
            <v>Single</v>
          </cell>
          <cell r="L504" t="str">
            <v>A+ (A Positive)</v>
          </cell>
          <cell r="M504" t="str">
            <v>No</v>
          </cell>
          <cell r="N504" t="str">
            <v>India</v>
          </cell>
          <cell r="O504" t="str">
            <v>91-7022331783</v>
          </cell>
          <cell r="AE504" t="str">
            <v xml:space="preserve">Mohan Gaikwad </v>
          </cell>
          <cell r="AF504" t="str">
            <v xml:space="preserve">Sadhana Gaikwad </v>
          </cell>
          <cell r="AG504" t="str">
            <v xml:space="preserve">Jacob Shanam </v>
          </cell>
          <cell r="AI504" t="str">
            <v>DET23174</v>
          </cell>
          <cell r="AJ504" t="str">
            <v>Deshpande Educational Trust Hubballi Office</v>
          </cell>
          <cell r="AK504" t="str">
            <v>India</v>
          </cell>
          <cell r="AL504" t="str">
            <v>Education</v>
          </cell>
          <cell r="AM504" t="str">
            <v>SkillPlus R</v>
          </cell>
          <cell r="AN504" t="str">
            <v>Academics</v>
          </cell>
          <cell r="AO504" t="str">
            <v>Trainer</v>
          </cell>
          <cell r="AP504" t="str">
            <v>E&amp;C Trainer</v>
          </cell>
          <cell r="AQ504" t="str">
            <v>Gayatri . G</v>
          </cell>
          <cell r="AR504" t="str">
            <v>Not Applicable</v>
          </cell>
          <cell r="AS504">
            <v>45173</v>
          </cell>
          <cell r="AT504" t="str">
            <v>Category C- Off-roll contract employees</v>
          </cell>
          <cell r="AU504" t="str">
            <v>L1</v>
          </cell>
          <cell r="AV504" t="str">
            <v>L1</v>
          </cell>
          <cell r="AW504" t="str">
            <v>FullTime</v>
          </cell>
          <cell r="AX504" t="str">
            <v>Contract Employee</v>
          </cell>
          <cell r="AY504" t="str">
            <v>Office Time</v>
          </cell>
          <cell r="AZ504" t="str">
            <v>Sunday &amp; 3rd Saturday</v>
          </cell>
          <cell r="BA504" t="str">
            <v>Annual Leave Penalization</v>
          </cell>
          <cell r="BB504" t="str">
            <v>Bio-Metric + OD</v>
          </cell>
          <cell r="BC504" t="str">
            <v>karnataka</v>
          </cell>
          <cell r="BE504" t="str">
            <v>30 Days</v>
          </cell>
          <cell r="BF504" t="str">
            <v>ATHPG0496J</v>
          </cell>
          <cell r="BG504" t="str">
            <v>796148001885</v>
          </cell>
          <cell r="BH504" t="str">
            <v>GBHBL10018890000010718</v>
          </cell>
          <cell r="BI504" t="str">
            <v>102013707870</v>
          </cell>
          <cell r="BJ504" t="str">
            <v>Working</v>
          </cell>
          <cell r="BQ504" t="str">
            <v>SkillPlus R</v>
          </cell>
          <cell r="BR504" t="str">
            <v>Deshpande Education Trust</v>
          </cell>
        </row>
        <row r="505">
          <cell r="G505" t="str">
            <v>DET2441</v>
          </cell>
          <cell r="H505" t="str">
            <v>Shilpa Rachappa Hakkaraki</v>
          </cell>
          <cell r="I505" t="str">
            <v>Female</v>
          </cell>
          <cell r="J505" t="str">
            <v>Single</v>
          </cell>
          <cell r="L505" t="str">
            <v>A+ (A Positive)</v>
          </cell>
          <cell r="M505" t="str">
            <v>No</v>
          </cell>
          <cell r="N505" t="str">
            <v>India</v>
          </cell>
          <cell r="O505" t="str">
            <v>91-8147322291</v>
          </cell>
          <cell r="AI505" t="str">
            <v>DET2441</v>
          </cell>
          <cell r="AJ505" t="str">
            <v>Deshpande Educational Trust Hubballi Office</v>
          </cell>
          <cell r="AK505" t="str">
            <v>India</v>
          </cell>
          <cell r="AL505" t="str">
            <v>Education</v>
          </cell>
          <cell r="AM505" t="str">
            <v>Skill In Village</v>
          </cell>
          <cell r="AN505" t="str">
            <v>Academics</v>
          </cell>
          <cell r="AO505" t="str">
            <v>Trainer</v>
          </cell>
          <cell r="AP505" t="str">
            <v>CRP</v>
          </cell>
          <cell r="AQ505" t="str">
            <v>Devaraj . Challakkanavar</v>
          </cell>
          <cell r="AR505" t="str">
            <v>Not Applicable</v>
          </cell>
          <cell r="AS505">
            <v>45400</v>
          </cell>
          <cell r="AT505" t="str">
            <v>Category C- Off-roll contract employees</v>
          </cell>
          <cell r="AU505" t="str">
            <v>L0</v>
          </cell>
          <cell r="AV505" t="str">
            <v>L0</v>
          </cell>
          <cell r="AW505" t="str">
            <v>PartTime</v>
          </cell>
          <cell r="AX505" t="str">
            <v>Contract Employee</v>
          </cell>
          <cell r="AY505" t="str">
            <v>Geo fencing 4 hours</v>
          </cell>
          <cell r="AZ505" t="str">
            <v>Sunday Weekly Off</v>
          </cell>
          <cell r="BA505" t="str">
            <v>Annual Leave Penalization</v>
          </cell>
          <cell r="BB505" t="str">
            <v>Geo Fencing + OD</v>
          </cell>
          <cell r="BC505" t="str">
            <v>karnataka</v>
          </cell>
          <cell r="BE505" t="str">
            <v>15 Days</v>
          </cell>
          <cell r="BF505" t="str">
            <v>BPVPH3541E</v>
          </cell>
          <cell r="BJ505" t="str">
            <v>Working</v>
          </cell>
          <cell r="BQ505" t="str">
            <v>Skill In Village</v>
          </cell>
          <cell r="BR505" t="str">
            <v>Deshpande Education Trust</v>
          </cell>
        </row>
        <row r="506">
          <cell r="G506" t="str">
            <v>DET24149</v>
          </cell>
          <cell r="H506" t="str">
            <v>Shivaleela Veeresh Pattanashetti</v>
          </cell>
          <cell r="I506" t="str">
            <v>Female</v>
          </cell>
          <cell r="J506" t="str">
            <v>Single</v>
          </cell>
          <cell r="L506" t="str">
            <v>Not Available</v>
          </cell>
          <cell r="M506" t="str">
            <v>No</v>
          </cell>
          <cell r="N506" t="str">
            <v>India</v>
          </cell>
          <cell r="O506" t="str">
            <v>91-8660893133</v>
          </cell>
          <cell r="R506" t="str">
            <v>shivaleelaviresh123@gmail.com</v>
          </cell>
          <cell r="AE506" t="str">
            <v xml:space="preserve">. </v>
          </cell>
          <cell r="AI506" t="str">
            <v>DET24149</v>
          </cell>
          <cell r="AJ506" t="str">
            <v>Deshpande Educational Trust Hubballi Office</v>
          </cell>
          <cell r="AK506" t="str">
            <v>India</v>
          </cell>
          <cell r="AL506" t="str">
            <v>Education</v>
          </cell>
          <cell r="AM506" t="str">
            <v>Skill In Village</v>
          </cell>
          <cell r="AN506" t="str">
            <v>Academics</v>
          </cell>
          <cell r="AO506" t="str">
            <v>Trainer</v>
          </cell>
          <cell r="AP506" t="str">
            <v>CRP</v>
          </cell>
          <cell r="AQ506" t="str">
            <v>Manjunath M Badiger</v>
          </cell>
          <cell r="AR506" t="str">
            <v>Not Applicable</v>
          </cell>
          <cell r="AS506">
            <v>45537</v>
          </cell>
          <cell r="AT506" t="str">
            <v>Category C- Off-roll contract employees</v>
          </cell>
          <cell r="AU506" t="str">
            <v>L0</v>
          </cell>
          <cell r="AV506" t="str">
            <v>L0</v>
          </cell>
          <cell r="AW506" t="str">
            <v>PartTime</v>
          </cell>
          <cell r="AX506" t="str">
            <v>Contract Employee</v>
          </cell>
          <cell r="AY506" t="str">
            <v>Geo fencing 4 hours</v>
          </cell>
          <cell r="AZ506" t="str">
            <v>Sunday Weekly Off</v>
          </cell>
          <cell r="BA506" t="str">
            <v>Annual Leave Penalization</v>
          </cell>
          <cell r="BB506" t="str">
            <v>Geo Fencing + OD</v>
          </cell>
          <cell r="BC506" t="str">
            <v>karnataka</v>
          </cell>
          <cell r="BE506" t="str">
            <v>15 Days</v>
          </cell>
          <cell r="BJ506" t="str">
            <v>Working</v>
          </cell>
          <cell r="BQ506" t="str">
            <v>Skill In Village</v>
          </cell>
          <cell r="BR506" t="str">
            <v>Deshpande Education Trust</v>
          </cell>
        </row>
        <row r="507">
          <cell r="G507" t="str">
            <v>DET24123</v>
          </cell>
          <cell r="H507" t="str">
            <v>Shivam Suresh Thombre</v>
          </cell>
          <cell r="I507" t="str">
            <v>Male</v>
          </cell>
          <cell r="J507" t="str">
            <v>Single</v>
          </cell>
          <cell r="L507" t="str">
            <v>B+ (B Positive)</v>
          </cell>
          <cell r="M507" t="str">
            <v>No</v>
          </cell>
          <cell r="N507" t="str">
            <v>India</v>
          </cell>
          <cell r="O507" t="str">
            <v>91-9322024646</v>
          </cell>
          <cell r="R507" t="str">
            <v>shivamthombre4646@gmail.com</v>
          </cell>
          <cell r="Y507" t="str">
            <v>At post palaswadi
Khultabad , chhatrapati sambhajinagar
Maharashtra-431102</v>
          </cell>
          <cell r="AA507" t="str">
            <v>sambhajinagar</v>
          </cell>
          <cell r="AB507" t="str">
            <v>MH</v>
          </cell>
          <cell r="AC507" t="str">
            <v>431102</v>
          </cell>
          <cell r="AD507" t="str">
            <v>India</v>
          </cell>
          <cell r="AI507" t="str">
            <v>DET24123</v>
          </cell>
          <cell r="AJ507" t="str">
            <v>Deshpande Educational Trust Hubballi Office</v>
          </cell>
          <cell r="AK507" t="str">
            <v>India</v>
          </cell>
          <cell r="AL507" t="str">
            <v>Education</v>
          </cell>
          <cell r="AM507" t="str">
            <v>Skill In Village</v>
          </cell>
          <cell r="AN507" t="str">
            <v>Academics</v>
          </cell>
          <cell r="AO507" t="str">
            <v>Trainer</v>
          </cell>
          <cell r="AP507" t="str">
            <v>CRP</v>
          </cell>
          <cell r="AQ507" t="str">
            <v>Praveen . Magadum</v>
          </cell>
          <cell r="AR507" t="str">
            <v>Not Applicable</v>
          </cell>
          <cell r="AS507">
            <v>45457</v>
          </cell>
          <cell r="AT507" t="str">
            <v>Category C- Off-roll contract employees</v>
          </cell>
          <cell r="AU507" t="str">
            <v>L0</v>
          </cell>
          <cell r="AV507" t="str">
            <v>L0</v>
          </cell>
          <cell r="AW507" t="str">
            <v>PartTime</v>
          </cell>
          <cell r="AX507" t="str">
            <v>Contract Employee</v>
          </cell>
          <cell r="AY507" t="str">
            <v>Geo fencing 4 hours</v>
          </cell>
          <cell r="AZ507" t="str">
            <v>Sunday Weekly Off</v>
          </cell>
          <cell r="BA507" t="str">
            <v>Annual Leave Penalization</v>
          </cell>
          <cell r="BB507" t="str">
            <v>Geo Fencing + OD</v>
          </cell>
          <cell r="BC507" t="str">
            <v>karnataka</v>
          </cell>
          <cell r="BE507" t="str">
            <v>15 Days</v>
          </cell>
          <cell r="BF507" t="str">
            <v>CRRPT8977K</v>
          </cell>
          <cell r="BJ507" t="str">
            <v>Working</v>
          </cell>
          <cell r="BQ507" t="str">
            <v>Skill In Village</v>
          </cell>
          <cell r="BR507" t="str">
            <v>Deshpande Education Trust</v>
          </cell>
        </row>
        <row r="508">
          <cell r="G508" t="str">
            <v>000010039</v>
          </cell>
          <cell r="H508" t="str">
            <v>Shivanand Haralayya</v>
          </cell>
          <cell r="I508" t="str">
            <v>Male</v>
          </cell>
          <cell r="J508" t="str">
            <v>Married</v>
          </cell>
          <cell r="K508">
            <v>40669</v>
          </cell>
          <cell r="L508" t="str">
            <v>A+ (A Positive)</v>
          </cell>
          <cell r="M508" t="str">
            <v>No</v>
          </cell>
          <cell r="N508" t="str">
            <v>India</v>
          </cell>
          <cell r="O508" t="str">
            <v>91-8105124047</v>
          </cell>
          <cell r="P508" t="str">
            <v>8105124047</v>
          </cell>
          <cell r="R508" t="str">
            <v>helloshiva047@gmail.com</v>
          </cell>
          <cell r="S508" t="str">
            <v>Kumar Park - Gokul Road Hubli</v>
          </cell>
          <cell r="T508" t="str">
            <v>Sarsvati Vidhyalya- Rotary Club</v>
          </cell>
          <cell r="U508" t="str">
            <v>Hubli - Gokul Road</v>
          </cell>
          <cell r="V508" t="str">
            <v>Karanataka</v>
          </cell>
          <cell r="W508" t="str">
            <v>580027</v>
          </cell>
          <cell r="X508" t="str">
            <v>India</v>
          </cell>
          <cell r="Y508" t="str">
            <v>At-Post Dannur</v>
          </cell>
          <cell r="Z508" t="str">
            <v xml:space="preserve">Tq- Aland </v>
          </cell>
          <cell r="AA508" t="str">
            <v>Gulbarga</v>
          </cell>
          <cell r="AB508" t="str">
            <v>Karnataka</v>
          </cell>
          <cell r="AC508" t="str">
            <v>585111</v>
          </cell>
          <cell r="AD508" t="str">
            <v>India</v>
          </cell>
          <cell r="AE508" t="str">
            <v>Shivasharanappa Haralayya</v>
          </cell>
          <cell r="AF508" t="str">
            <v>Susalabai Haralayya</v>
          </cell>
          <cell r="AG508" t="str">
            <v>Suvarna Haralayya</v>
          </cell>
          <cell r="AH508" t="str">
            <v>Sakshi Haralayya, Shravani  Haralayya</v>
          </cell>
          <cell r="AI508" t="str">
            <v>10039</v>
          </cell>
          <cell r="AJ508" t="str">
            <v>Deshpande Educational Trust Hubballi Office</v>
          </cell>
          <cell r="AK508" t="str">
            <v>India</v>
          </cell>
          <cell r="AL508" t="str">
            <v>Education</v>
          </cell>
          <cell r="AM508" t="str">
            <v>SkillPlus R</v>
          </cell>
          <cell r="AN508" t="str">
            <v>Academics</v>
          </cell>
          <cell r="AO508" t="str">
            <v>Academic Head</v>
          </cell>
          <cell r="AP508" t="str">
            <v>Senior Manager</v>
          </cell>
          <cell r="AQ508" t="str">
            <v>Rajabali . .</v>
          </cell>
          <cell r="AR508" t="str">
            <v>Not Applicable</v>
          </cell>
          <cell r="AS508">
            <v>41862</v>
          </cell>
          <cell r="AT508" t="str">
            <v>Category A - On roll employees</v>
          </cell>
          <cell r="AU508" t="str">
            <v>L5</v>
          </cell>
          <cell r="AV508" t="str">
            <v>L5</v>
          </cell>
          <cell r="AW508" t="str">
            <v>FullTime</v>
          </cell>
          <cell r="AX508" t="str">
            <v>Permanent</v>
          </cell>
          <cell r="AY508" t="str">
            <v>Office Time</v>
          </cell>
          <cell r="AZ508" t="str">
            <v>Sunday &amp; 3rd Saturday</v>
          </cell>
          <cell r="BA508" t="str">
            <v>Earned Leave Penalization</v>
          </cell>
          <cell r="BB508" t="str">
            <v>Biometric + OD + WFH</v>
          </cell>
          <cell r="BC508" t="str">
            <v>karnataka</v>
          </cell>
          <cell r="BE508" t="str">
            <v>90 Days</v>
          </cell>
          <cell r="BF508" t="str">
            <v>AFOPH3050E</v>
          </cell>
          <cell r="BG508" t="str">
            <v>334425771482</v>
          </cell>
          <cell r="BH508" t="str">
            <v>GB/HBL/1001889/037</v>
          </cell>
          <cell r="BI508" t="str">
            <v>100470992793</v>
          </cell>
          <cell r="BJ508" t="str">
            <v>Working</v>
          </cell>
          <cell r="BQ508" t="str">
            <v>SkillPlus R</v>
          </cell>
          <cell r="BR508" t="str">
            <v>Deshpande Education Trust</v>
          </cell>
        </row>
        <row r="509">
          <cell r="G509" t="str">
            <v>000010389</v>
          </cell>
          <cell r="H509" t="str">
            <v>Shivanand Kuravatti</v>
          </cell>
          <cell r="I509" t="str">
            <v>Male</v>
          </cell>
          <cell r="J509" t="str">
            <v>Single</v>
          </cell>
          <cell r="L509" t="str">
            <v>Not Available</v>
          </cell>
          <cell r="M509" t="str">
            <v>No</v>
          </cell>
          <cell r="N509" t="str">
            <v>India</v>
          </cell>
          <cell r="O509" t="str">
            <v>91-9738727615</v>
          </cell>
          <cell r="R509" t="str">
            <v>shivanandkuravatti@gmail.com</v>
          </cell>
          <cell r="Y509" t="str">
            <v>House No: 02, Neo Lakshimi le out
Bengeri extension Sulla Road Hubli
Land Mark : St.Michel High School 
Hubli -580023</v>
          </cell>
          <cell r="AA509" t="str">
            <v>Hubli</v>
          </cell>
          <cell r="AB509" t="str">
            <v>KA</v>
          </cell>
          <cell r="AC509" t="str">
            <v>580023</v>
          </cell>
          <cell r="AD509" t="str">
            <v>India</v>
          </cell>
          <cell r="AE509" t="str">
            <v xml:space="preserve">Chandrashekhar N Kuravatti </v>
          </cell>
          <cell r="AF509" t="str">
            <v xml:space="preserve">Ambavva </v>
          </cell>
          <cell r="AI509" t="str">
            <v>10389</v>
          </cell>
          <cell r="AJ509" t="str">
            <v>Deshpande Educational Trust Hubballi Office</v>
          </cell>
          <cell r="AK509" t="str">
            <v>India</v>
          </cell>
          <cell r="AL509" t="str">
            <v>Education Services</v>
          </cell>
          <cell r="AM509" t="str">
            <v>Finance &amp; Accounts</v>
          </cell>
          <cell r="AO509" t="str">
            <v>Accountant</v>
          </cell>
          <cell r="AP509" t="str">
            <v>Senior Executive</v>
          </cell>
          <cell r="AQ509" t="str">
            <v>Nithin . Patil</v>
          </cell>
          <cell r="AR509" t="str">
            <v>Not Applicable</v>
          </cell>
          <cell r="AS509">
            <v>43514</v>
          </cell>
          <cell r="AT509" t="str">
            <v>Category A - On roll employees</v>
          </cell>
          <cell r="AU509" t="str">
            <v>L2</v>
          </cell>
          <cell r="AV509" t="str">
            <v>L2</v>
          </cell>
          <cell r="AW509" t="str">
            <v>FullTime</v>
          </cell>
          <cell r="AX509" t="str">
            <v>Permanent</v>
          </cell>
          <cell r="AY509" t="str">
            <v>Office Time</v>
          </cell>
          <cell r="AZ509" t="str">
            <v>Sunday &amp; 1st Saturday</v>
          </cell>
          <cell r="BA509" t="str">
            <v>Earned Leave Penalization</v>
          </cell>
          <cell r="BB509" t="str">
            <v>Biometric + OD + WFH</v>
          </cell>
          <cell r="BC509" t="str">
            <v>karnataka</v>
          </cell>
          <cell r="BE509" t="str">
            <v>30 Days</v>
          </cell>
          <cell r="BF509" t="str">
            <v>ECQPK8943G</v>
          </cell>
          <cell r="BG509" t="str">
            <v>244025712195</v>
          </cell>
          <cell r="BH509" t="str">
            <v>GBHBL10018890000010421</v>
          </cell>
          <cell r="BI509" t="str">
            <v>101575049527</v>
          </cell>
          <cell r="BJ509" t="str">
            <v>Working</v>
          </cell>
          <cell r="BQ509" t="str">
            <v>Finance &amp; Accounts</v>
          </cell>
          <cell r="BR509" t="str">
            <v>Deshpande Education Trust</v>
          </cell>
        </row>
        <row r="510">
          <cell r="G510" t="str">
            <v>000010087</v>
          </cell>
          <cell r="H510" t="str">
            <v>Shivanand Patil</v>
          </cell>
          <cell r="I510" t="str">
            <v>Male</v>
          </cell>
          <cell r="J510" t="str">
            <v>Married</v>
          </cell>
          <cell r="K510">
            <v>45291</v>
          </cell>
          <cell r="L510" t="str">
            <v>B- (B Negative)</v>
          </cell>
          <cell r="M510" t="str">
            <v>No</v>
          </cell>
          <cell r="N510" t="str">
            <v>India</v>
          </cell>
          <cell r="O510" t="str">
            <v>91-7624954636</v>
          </cell>
          <cell r="P510" t="str">
            <v>7090718357</v>
          </cell>
          <cell r="Q510" t="str">
            <v>0</v>
          </cell>
          <cell r="R510" t="str">
            <v>shivanandsspatil@gmail.com</v>
          </cell>
          <cell r="S510" t="str">
            <v>House No 28 Saptagiri 3rd Cross, 2nd Main behind water tank Nehru Nagar, Gokul Road Hubli 580030</v>
          </cell>
          <cell r="T510" t="str">
            <v>Gokul Road</v>
          </cell>
          <cell r="U510" t="str">
            <v>Hubli</v>
          </cell>
          <cell r="V510" t="str">
            <v>Karnataka</v>
          </cell>
          <cell r="W510" t="str">
            <v>580030</v>
          </cell>
          <cell r="X510" t="str">
            <v>India</v>
          </cell>
          <cell r="Y510" t="str">
            <v>#119/1 patil galli marihal, Tq-Belagavi Dist-Belagavi</v>
          </cell>
          <cell r="AA510" t="str">
            <v>Belagavi</v>
          </cell>
          <cell r="AB510" t="str">
            <v>Karnataka</v>
          </cell>
          <cell r="AC510" t="str">
            <v>591103</v>
          </cell>
          <cell r="AD510" t="str">
            <v>India</v>
          </cell>
          <cell r="AE510" t="str">
            <v>Shamanagouda Patil</v>
          </cell>
          <cell r="AF510" t="str">
            <v>Shobha Patil</v>
          </cell>
          <cell r="AI510" t="str">
            <v>10087</v>
          </cell>
          <cell r="AJ510" t="str">
            <v>Deshpande Educational Trust Hubballi Office</v>
          </cell>
          <cell r="AK510" t="str">
            <v>India</v>
          </cell>
          <cell r="AL510" t="str">
            <v>Education</v>
          </cell>
          <cell r="AM510" t="str">
            <v>SkillPlus</v>
          </cell>
          <cell r="AN510" t="str">
            <v>Administration</v>
          </cell>
          <cell r="AO510" t="str">
            <v>Impact Divisional Head</v>
          </cell>
          <cell r="AP510" t="str">
            <v>Senior Manager</v>
          </cell>
          <cell r="AQ510" t="str">
            <v>Ravi . Chavan</v>
          </cell>
          <cell r="AR510" t="str">
            <v>Not Applicable</v>
          </cell>
          <cell r="AS510">
            <v>42410</v>
          </cell>
          <cell r="AT510" t="str">
            <v>Category A - On roll employees</v>
          </cell>
          <cell r="AU510" t="str">
            <v>L5</v>
          </cell>
          <cell r="AV510" t="str">
            <v>L5</v>
          </cell>
          <cell r="AW510" t="str">
            <v>FullTime</v>
          </cell>
          <cell r="AX510" t="str">
            <v>Permanent</v>
          </cell>
          <cell r="AY510" t="str">
            <v>Geo fencing 8 hours</v>
          </cell>
          <cell r="AZ510" t="str">
            <v>Sunday &amp; 3rd Saturday</v>
          </cell>
          <cell r="BA510" t="str">
            <v>Earned Leave Penalization</v>
          </cell>
          <cell r="BB510" t="str">
            <v>Geo Fencing + OD</v>
          </cell>
          <cell r="BC510" t="str">
            <v>karnataka</v>
          </cell>
          <cell r="BE510" t="str">
            <v>90 Days</v>
          </cell>
          <cell r="BF510" t="str">
            <v>JAGPS5969K</v>
          </cell>
          <cell r="BG510" t="str">
            <v>679214545855</v>
          </cell>
          <cell r="BH510" t="str">
            <v>GBHBL/1001889/000/115</v>
          </cell>
          <cell r="BI510" t="str">
            <v>101071566991</v>
          </cell>
          <cell r="BJ510" t="str">
            <v>Working</v>
          </cell>
          <cell r="BQ510" t="str">
            <v>SkillPlus</v>
          </cell>
          <cell r="BR510" t="str">
            <v>Deshpande Education Trust</v>
          </cell>
        </row>
        <row r="511">
          <cell r="G511" t="str">
            <v>000010014</v>
          </cell>
          <cell r="H511" t="str">
            <v>Shivanand Somannavar</v>
          </cell>
          <cell r="I511" t="str">
            <v>Male</v>
          </cell>
          <cell r="J511" t="str">
            <v>Married</v>
          </cell>
          <cell r="K511">
            <v>45277</v>
          </cell>
          <cell r="L511" t="str">
            <v>A+ (A Positive)</v>
          </cell>
          <cell r="M511" t="str">
            <v>No</v>
          </cell>
          <cell r="N511" t="str">
            <v>India</v>
          </cell>
          <cell r="O511" t="str">
            <v>91-9743759138</v>
          </cell>
          <cell r="R511" t="str">
            <v>shivasms2@gmail.com</v>
          </cell>
          <cell r="Y511" t="str">
            <v>At Post: Madanabhavi,
Taluk: Bailahongal
District: Belagavi
Pin Code: 591121</v>
          </cell>
          <cell r="AA511" t="str">
            <v>Belgaum</v>
          </cell>
          <cell r="AB511" t="str">
            <v>KA</v>
          </cell>
          <cell r="AC511" t="str">
            <v>591121</v>
          </cell>
          <cell r="AD511" t="str">
            <v>India</v>
          </cell>
          <cell r="AE511" t="str">
            <v xml:space="preserve">Madivalappa </v>
          </cell>
          <cell r="AF511" t="str">
            <v xml:space="preserve">Basavva Madivalappa Somannavar </v>
          </cell>
          <cell r="AG511" t="str">
            <v xml:space="preserve">Anjali Koladur </v>
          </cell>
          <cell r="AI511" t="str">
            <v>10014</v>
          </cell>
          <cell r="AJ511" t="str">
            <v>Deshpande Foundation Hubballi Office</v>
          </cell>
          <cell r="AK511" t="str">
            <v>India</v>
          </cell>
          <cell r="AL511" t="str">
            <v>Livelihood</v>
          </cell>
          <cell r="AM511" t="str">
            <v>MELDP</v>
          </cell>
          <cell r="AN511" t="str">
            <v>Artisanal Livelihood</v>
          </cell>
          <cell r="AO511" t="str">
            <v>Head- Artisanal &amp; Vocational Livelihood</v>
          </cell>
          <cell r="AP511" t="str">
            <v>Senior Manager</v>
          </cell>
          <cell r="AQ511" t="str">
            <v>Anand Jayantilal Bariya</v>
          </cell>
          <cell r="AR511" t="str">
            <v>Not Applicable</v>
          </cell>
          <cell r="AS511">
            <v>41386</v>
          </cell>
          <cell r="AT511" t="str">
            <v>Category A - On roll employees</v>
          </cell>
          <cell r="AU511" t="str">
            <v>L5</v>
          </cell>
          <cell r="AV511" t="str">
            <v>L5</v>
          </cell>
          <cell r="AW511" t="str">
            <v>FullTime</v>
          </cell>
          <cell r="AX511" t="str">
            <v>Permanent</v>
          </cell>
          <cell r="AY511" t="str">
            <v>Office Time</v>
          </cell>
          <cell r="AZ511" t="str">
            <v>Sunday &amp; 3rd Saturday</v>
          </cell>
          <cell r="BA511" t="str">
            <v>Earned Leave Penalization</v>
          </cell>
          <cell r="BB511" t="str">
            <v>Biometric + OD + WFH</v>
          </cell>
          <cell r="BC511" t="str">
            <v>karnataka</v>
          </cell>
          <cell r="BE511" t="str">
            <v>90 Days</v>
          </cell>
          <cell r="BF511" t="str">
            <v>DXKPS0757L</v>
          </cell>
          <cell r="BG511" t="str">
            <v>242160112631</v>
          </cell>
          <cell r="BJ511" t="str">
            <v>Working</v>
          </cell>
          <cell r="BQ511" t="str">
            <v>DF-MEDP</v>
          </cell>
          <cell r="BR511" t="str">
            <v>Deshpande Foundation</v>
          </cell>
        </row>
        <row r="512">
          <cell r="G512" t="str">
            <v>CONT0037</v>
          </cell>
          <cell r="H512" t="str">
            <v>Shivani Vemula</v>
          </cell>
          <cell r="I512" t="str">
            <v>Female</v>
          </cell>
          <cell r="J512" t="str">
            <v>Single</v>
          </cell>
          <cell r="L512" t="str">
            <v>AB+ (AB Positive)</v>
          </cell>
          <cell r="M512" t="str">
            <v>No</v>
          </cell>
          <cell r="N512" t="str">
            <v>India</v>
          </cell>
          <cell r="O512" t="str">
            <v>91-7993069100</v>
          </cell>
          <cell r="P512" t="str">
            <v>7993069100</v>
          </cell>
          <cell r="R512" t="str">
            <v>shivanivemula1998@gmail.com</v>
          </cell>
          <cell r="Y512" t="str">
            <v>H-no: 2-77, Pegadapalle</v>
          </cell>
          <cell r="AA512" t="str">
            <v>Mancherial</v>
          </cell>
          <cell r="AB512" t="str">
            <v>TG</v>
          </cell>
          <cell r="AC512" t="str">
            <v>504216</v>
          </cell>
          <cell r="AD512" t="str">
            <v>India</v>
          </cell>
          <cell r="AE512" t="str">
            <v xml:space="preserve">Rajanna Vemula </v>
          </cell>
          <cell r="AF512" t="str">
            <v xml:space="preserve">Sulochana Vemula </v>
          </cell>
          <cell r="AI512" t="str">
            <v>CONT0037</v>
          </cell>
          <cell r="AJ512" t="str">
            <v>Nizamabad Office</v>
          </cell>
          <cell r="AK512" t="str">
            <v>India</v>
          </cell>
          <cell r="AL512" t="str">
            <v>Education</v>
          </cell>
          <cell r="AM512" t="str">
            <v>SkillPlus</v>
          </cell>
          <cell r="AN512" t="str">
            <v>Academics</v>
          </cell>
          <cell r="AO512" t="str">
            <v>Trainer</v>
          </cell>
          <cell r="AP512" t="str">
            <v>Executive</v>
          </cell>
          <cell r="AQ512" t="str">
            <v>Shivanoori . Venkatesh</v>
          </cell>
          <cell r="AR512" t="str">
            <v>Not Applicable</v>
          </cell>
          <cell r="AS512">
            <v>44879</v>
          </cell>
          <cell r="AT512" t="str">
            <v>Category C- Off-roll contract employees</v>
          </cell>
          <cell r="AU512" t="str">
            <v>L1</v>
          </cell>
          <cell r="AV512" t="str">
            <v>L1</v>
          </cell>
          <cell r="AW512" t="str">
            <v>FullTime</v>
          </cell>
          <cell r="AX512" t="str">
            <v>Contract Employee</v>
          </cell>
          <cell r="AY512" t="str">
            <v>Geo fencing 8 hours</v>
          </cell>
          <cell r="AZ512" t="str">
            <v>Sunday &amp; 3rd Saturday</v>
          </cell>
          <cell r="BA512" t="str">
            <v>Annual Leave Penalization</v>
          </cell>
          <cell r="BB512" t="str">
            <v>Geo Fencing + OD</v>
          </cell>
          <cell r="BC512" t="str">
            <v>Telangana</v>
          </cell>
          <cell r="BE512" t="str">
            <v>30 Days</v>
          </cell>
          <cell r="BF512" t="str">
            <v>BMDPV6236R</v>
          </cell>
          <cell r="BG512" t="str">
            <v>559963262197</v>
          </cell>
          <cell r="BH512" t="str">
            <v>GBHBL10018890000010743</v>
          </cell>
          <cell r="BI512" t="str">
            <v>102014830087</v>
          </cell>
          <cell r="BJ512" t="str">
            <v>Working</v>
          </cell>
          <cell r="BQ512" t="str">
            <v>SkillPlus</v>
          </cell>
          <cell r="BR512" t="str">
            <v>Deshpande Education Trust</v>
          </cell>
        </row>
        <row r="513">
          <cell r="G513" t="str">
            <v>CONT0026</v>
          </cell>
          <cell r="H513" t="str">
            <v>Shivanoori Venkatesh</v>
          </cell>
          <cell r="I513" t="str">
            <v>Male</v>
          </cell>
          <cell r="J513" t="str">
            <v>Single</v>
          </cell>
          <cell r="L513" t="str">
            <v>B+ (B Positive)</v>
          </cell>
          <cell r="M513" t="str">
            <v>No</v>
          </cell>
          <cell r="N513" t="str">
            <v>India</v>
          </cell>
          <cell r="O513" t="str">
            <v>91-7997044469</v>
          </cell>
          <cell r="P513" t="str">
            <v>7997044469</v>
          </cell>
          <cell r="R513" t="str">
            <v>venkatesh.chari222@gmail.com</v>
          </cell>
          <cell r="Y513" t="str">
            <v>1-36/1 School Colony Dammannapet,medipalli,jagtial, 505453</v>
          </cell>
          <cell r="AA513" t="str">
            <v>Jagtial</v>
          </cell>
          <cell r="AB513" t="str">
            <v>TG</v>
          </cell>
          <cell r="AC513" t="str">
            <v>505453</v>
          </cell>
          <cell r="AD513" t="str">
            <v>India</v>
          </cell>
          <cell r="AE513" t="str">
            <v xml:space="preserve">shivanoori Lachanna </v>
          </cell>
          <cell r="AF513" t="str">
            <v xml:space="preserve">Shivanoori Gangajala </v>
          </cell>
          <cell r="AI513" t="str">
            <v>CONT0026</v>
          </cell>
          <cell r="AJ513" t="str">
            <v>Nizamabad Office</v>
          </cell>
          <cell r="AK513" t="str">
            <v>India</v>
          </cell>
          <cell r="AL513" t="str">
            <v>Education</v>
          </cell>
          <cell r="AM513" t="str">
            <v>SkillPlus</v>
          </cell>
          <cell r="AN513" t="str">
            <v>Academics</v>
          </cell>
          <cell r="AO513" t="str">
            <v>Cluster Head</v>
          </cell>
          <cell r="AP513" t="str">
            <v>Senior Executive</v>
          </cell>
          <cell r="AQ513" t="str">
            <v>Gonne Shekhar Shekhar</v>
          </cell>
          <cell r="AR513" t="str">
            <v>Not Applicable</v>
          </cell>
          <cell r="AS513">
            <v>44816</v>
          </cell>
          <cell r="AT513" t="str">
            <v>Category C- Off-roll contract employees</v>
          </cell>
          <cell r="AU513" t="str">
            <v>L2</v>
          </cell>
          <cell r="AV513" t="str">
            <v>L2</v>
          </cell>
          <cell r="AW513" t="str">
            <v>FullTime</v>
          </cell>
          <cell r="AX513" t="str">
            <v>Contract Employee</v>
          </cell>
          <cell r="AY513" t="str">
            <v>Office Time</v>
          </cell>
          <cell r="AZ513" t="str">
            <v>Sunday &amp; 3rd Saturday</v>
          </cell>
          <cell r="BA513" t="str">
            <v>Annual Leave Penalization</v>
          </cell>
          <cell r="BB513" t="str">
            <v>Bio-Metric + OD</v>
          </cell>
          <cell r="BC513" t="str">
            <v>Telangana</v>
          </cell>
          <cell r="BE513" t="str">
            <v>30 Days</v>
          </cell>
          <cell r="BF513" t="str">
            <v>JBRPS4542E</v>
          </cell>
          <cell r="BG513" t="str">
            <v>510963171958</v>
          </cell>
          <cell r="BH513" t="str">
            <v>GBHBL10018890000010766</v>
          </cell>
          <cell r="BI513" t="str">
            <v>101411570369</v>
          </cell>
          <cell r="BJ513" t="str">
            <v>Working</v>
          </cell>
          <cell r="BQ513" t="str">
            <v>SkillPlus</v>
          </cell>
          <cell r="BR513" t="str">
            <v>Deshpande Education Trust</v>
          </cell>
        </row>
        <row r="514">
          <cell r="G514" t="str">
            <v>000010800</v>
          </cell>
          <cell r="H514" t="str">
            <v>Shivaraj Shivayogi Betageri</v>
          </cell>
          <cell r="I514" t="str">
            <v>Male</v>
          </cell>
          <cell r="J514" t="str">
            <v>Single</v>
          </cell>
          <cell r="L514" t="str">
            <v>Not Available</v>
          </cell>
          <cell r="M514" t="str">
            <v>No</v>
          </cell>
          <cell r="N514" t="str">
            <v>India</v>
          </cell>
          <cell r="O514" t="str">
            <v>91-9743452938</v>
          </cell>
          <cell r="R514" t="str">
            <v>bsshivaraj96@gmail.com</v>
          </cell>
          <cell r="Y514" t="str">
            <v>S/O Shivayogi Betageri, House Number 26, Shivanand Nagar 1st Cross, Near Karnataka Circle, Navanagar, Hubli</v>
          </cell>
          <cell r="AA514" t="str">
            <v>Hubli</v>
          </cell>
          <cell r="AB514" t="str">
            <v>KA</v>
          </cell>
          <cell r="AC514" t="str">
            <v>580025</v>
          </cell>
          <cell r="AD514" t="str">
            <v>India</v>
          </cell>
          <cell r="AI514" t="str">
            <v>10800</v>
          </cell>
          <cell r="AJ514" t="str">
            <v>Deshpande Educational Trust Hubballi Office</v>
          </cell>
          <cell r="AK514" t="str">
            <v>India</v>
          </cell>
          <cell r="AL514" t="str">
            <v>Education</v>
          </cell>
          <cell r="AM514" t="str">
            <v>Skill In Village</v>
          </cell>
          <cell r="AN514" t="str">
            <v>Academics</v>
          </cell>
          <cell r="AO514" t="str">
            <v>Content Associate</v>
          </cell>
          <cell r="AP514" t="str">
            <v>Assistant Manager</v>
          </cell>
          <cell r="AQ514" t="str">
            <v>Deeksha . Tripathy</v>
          </cell>
          <cell r="AR514" t="str">
            <v>Not Applicable</v>
          </cell>
          <cell r="AS514">
            <v>45008</v>
          </cell>
          <cell r="AT514" t="str">
            <v>Category A - On roll employees</v>
          </cell>
          <cell r="AU514" t="str">
            <v>L3</v>
          </cell>
          <cell r="AV514" t="str">
            <v>L3.1</v>
          </cell>
          <cell r="AW514" t="str">
            <v>FullTime</v>
          </cell>
          <cell r="AX514" t="str">
            <v>Permanent</v>
          </cell>
          <cell r="AY514" t="str">
            <v>Office Time</v>
          </cell>
          <cell r="AZ514" t="str">
            <v>Sunday &amp; 3rd Saturday</v>
          </cell>
          <cell r="BA514" t="str">
            <v>Earned Leave Penalization</v>
          </cell>
          <cell r="BB514" t="str">
            <v>Biometric + OD + WFH</v>
          </cell>
          <cell r="BC514" t="str">
            <v>karnataka</v>
          </cell>
          <cell r="BE514" t="str">
            <v>30 Days</v>
          </cell>
          <cell r="BF514" t="str">
            <v>DXLPB8237F</v>
          </cell>
          <cell r="BG514" t="str">
            <v>864542000021</v>
          </cell>
          <cell r="BH514" t="str">
            <v>GBHBL10018890000010769</v>
          </cell>
          <cell r="BI514" t="str">
            <v>102024358882</v>
          </cell>
          <cell r="BJ514" t="str">
            <v>Working</v>
          </cell>
          <cell r="BQ514" t="str">
            <v>Skill In Village</v>
          </cell>
          <cell r="BR514" t="str">
            <v>Deshpande Education Trust</v>
          </cell>
        </row>
        <row r="515">
          <cell r="G515" t="str">
            <v>DET2489</v>
          </cell>
          <cell r="H515" t="str">
            <v>Shivaraj Virupakshappa Ganiger</v>
          </cell>
          <cell r="I515" t="str">
            <v>Male</v>
          </cell>
          <cell r="J515" t="str">
            <v>Single</v>
          </cell>
          <cell r="L515" t="str">
            <v>A+ (A Positive)</v>
          </cell>
          <cell r="M515" t="str">
            <v>No</v>
          </cell>
          <cell r="N515" t="str">
            <v>India</v>
          </cell>
          <cell r="O515" t="str">
            <v>91-9606145240</v>
          </cell>
          <cell r="R515" t="str">
            <v>sshivarajvganiger@gmail.com</v>
          </cell>
          <cell r="AI515" t="str">
            <v>DET2489</v>
          </cell>
          <cell r="AJ515" t="str">
            <v>Deshpande Educational Trust Hubballi Office</v>
          </cell>
          <cell r="AK515" t="str">
            <v>India</v>
          </cell>
          <cell r="AL515" t="str">
            <v>Education</v>
          </cell>
          <cell r="AM515" t="str">
            <v>Skill In Village</v>
          </cell>
          <cell r="AN515" t="str">
            <v>Academics</v>
          </cell>
          <cell r="AO515" t="str">
            <v>Trainer</v>
          </cell>
          <cell r="AP515" t="str">
            <v>CRP</v>
          </cell>
          <cell r="AQ515" t="str">
            <v>Raghavendra . Magi</v>
          </cell>
          <cell r="AR515" t="str">
            <v>Not Applicable</v>
          </cell>
          <cell r="AS515">
            <v>45427</v>
          </cell>
          <cell r="AT515" t="str">
            <v>Category C- Off-roll contract employees</v>
          </cell>
          <cell r="AU515" t="str">
            <v>L0</v>
          </cell>
          <cell r="AV515" t="str">
            <v>L0</v>
          </cell>
          <cell r="AW515" t="str">
            <v>PartTime</v>
          </cell>
          <cell r="AX515" t="str">
            <v>Contract Employee</v>
          </cell>
          <cell r="AY515" t="str">
            <v>Geo fencing 4 hours</v>
          </cell>
          <cell r="AZ515" t="str">
            <v>Sunday Weekly Off</v>
          </cell>
          <cell r="BA515" t="str">
            <v>Annual Leave Penalization</v>
          </cell>
          <cell r="BB515" t="str">
            <v>Geo Fencing + OD</v>
          </cell>
          <cell r="BC515" t="str">
            <v>karnataka</v>
          </cell>
          <cell r="BE515" t="str">
            <v>15 Days</v>
          </cell>
          <cell r="BF515" t="str">
            <v>DXCPG0718R</v>
          </cell>
          <cell r="BJ515" t="str">
            <v>Working</v>
          </cell>
          <cell r="BQ515" t="str">
            <v>Skill In Village</v>
          </cell>
          <cell r="BR515" t="str">
            <v>Deshpande Education Trust</v>
          </cell>
        </row>
        <row r="516">
          <cell r="G516" t="str">
            <v>CON2022123</v>
          </cell>
          <cell r="H516" t="str">
            <v>Shivarajkumar</v>
          </cell>
          <cell r="I516" t="str">
            <v>Male</v>
          </cell>
          <cell r="J516" t="str">
            <v>Married</v>
          </cell>
          <cell r="K516">
            <v>43138</v>
          </cell>
          <cell r="L516" t="str">
            <v>A+ (A Positive)</v>
          </cell>
          <cell r="M516" t="str">
            <v>No</v>
          </cell>
          <cell r="N516" t="str">
            <v>India</v>
          </cell>
          <cell r="O516" t="str">
            <v>91-9482842783</v>
          </cell>
          <cell r="P516" t="str">
            <v>9364015932</v>
          </cell>
          <cell r="Q516" t="str">
            <v>7892717349</v>
          </cell>
          <cell r="R516" t="str">
            <v>Guttedarshivarajkumar@gmail.com</v>
          </cell>
          <cell r="S516" t="str">
            <v xml:space="preserve">Shivarajkumar S/o Malkayya Guttedar </v>
          </cell>
          <cell r="T516" t="str">
            <v xml:space="preserve">H.O #79/E Near Arllikatti Hirenandoor Nandoor B </v>
          </cell>
          <cell r="U516" t="str">
            <v>kalaburgi</v>
          </cell>
          <cell r="V516" t="str">
            <v>Karanataka</v>
          </cell>
          <cell r="W516" t="str">
            <v>585228</v>
          </cell>
          <cell r="X516" t="str">
            <v>India</v>
          </cell>
          <cell r="Y516" t="str">
            <v xml:space="preserve">Shivarajkumar S/o Malkayya Guttedar </v>
          </cell>
          <cell r="Z516" t="str">
            <v xml:space="preserve">H.O #79/E Near Arllikatti Hirenandoor Nandoor B </v>
          </cell>
          <cell r="AA516" t="str">
            <v>kalaburgi</v>
          </cell>
          <cell r="AB516" t="str">
            <v>Karanataka</v>
          </cell>
          <cell r="AC516" t="str">
            <v>585228</v>
          </cell>
          <cell r="AD516" t="str">
            <v>India</v>
          </cell>
          <cell r="AF516" t="str">
            <v>Mahadevi Guttedar</v>
          </cell>
          <cell r="AG516" t="str">
            <v>Annapurna Guttedar</v>
          </cell>
          <cell r="AH516" t="str">
            <v>Ashwith Guttedar, Sriya Guttedar</v>
          </cell>
          <cell r="AI516" t="str">
            <v>CON2022123</v>
          </cell>
          <cell r="AJ516" t="str">
            <v>Deshpande Educational Trust Hubballi Office</v>
          </cell>
          <cell r="AK516" t="str">
            <v>India</v>
          </cell>
          <cell r="AL516" t="str">
            <v>Education</v>
          </cell>
          <cell r="AM516" t="str">
            <v>SkillPlus R</v>
          </cell>
          <cell r="AN516" t="str">
            <v>Mobilization</v>
          </cell>
          <cell r="AO516" t="str">
            <v>Mobilization</v>
          </cell>
          <cell r="AP516" t="str">
            <v>Executive</v>
          </cell>
          <cell r="AQ516" t="str">
            <v>Ramkumar . Kavatagi</v>
          </cell>
          <cell r="AR516" t="str">
            <v>Not Applicable</v>
          </cell>
          <cell r="AS516">
            <v>44760</v>
          </cell>
          <cell r="AT516" t="str">
            <v>Category C- Off-roll contract employees</v>
          </cell>
          <cell r="AU516" t="str">
            <v>L1</v>
          </cell>
          <cell r="AV516" t="str">
            <v>L1</v>
          </cell>
          <cell r="AW516" t="str">
            <v>FullTime</v>
          </cell>
          <cell r="AX516" t="str">
            <v>Contract Employee</v>
          </cell>
          <cell r="AY516" t="str">
            <v>Flexi Shift  8 Hours</v>
          </cell>
          <cell r="AZ516" t="str">
            <v>Sunday &amp; 3rd Saturday</v>
          </cell>
          <cell r="BA516" t="str">
            <v>Annual Leave Penalization</v>
          </cell>
          <cell r="BB516" t="str">
            <v xml:space="preserve">Flexi Shift </v>
          </cell>
          <cell r="BC516" t="str">
            <v>karnataka</v>
          </cell>
          <cell r="BE516" t="str">
            <v>30 Days</v>
          </cell>
          <cell r="BF516" t="str">
            <v>EKMPS5639K</v>
          </cell>
          <cell r="BG516" t="str">
            <v>269053728380</v>
          </cell>
          <cell r="BH516" t="str">
            <v>GBHBL10018890000010706</v>
          </cell>
          <cell r="BI516" t="str">
            <v>101094178926</v>
          </cell>
          <cell r="BJ516" t="str">
            <v>Working</v>
          </cell>
          <cell r="BQ516" t="str">
            <v>SkillPlus R</v>
          </cell>
          <cell r="BR516" t="str">
            <v>Deshpande Education Trust</v>
          </cell>
        </row>
        <row r="517">
          <cell r="G517" t="str">
            <v>000010062</v>
          </cell>
          <cell r="H517" t="str">
            <v>Shobha Angadi</v>
          </cell>
          <cell r="I517" t="str">
            <v>Female</v>
          </cell>
          <cell r="J517" t="str">
            <v>Separated</v>
          </cell>
          <cell r="L517" t="str">
            <v>A+ (A Positive)</v>
          </cell>
          <cell r="M517" t="str">
            <v>No</v>
          </cell>
          <cell r="N517" t="str">
            <v>India</v>
          </cell>
          <cell r="O517" t="str">
            <v>91-9449489298</v>
          </cell>
          <cell r="R517" t="str">
            <v>shobhaangadi15@gmail.com</v>
          </cell>
          <cell r="S517" t="str">
            <v xml:space="preserve">C/o P S Angadi Plot No. 4, "Basava- Kiran", </v>
          </cell>
          <cell r="T517" t="str">
            <v>Chetana Colony, Manjunath Nagar, Gokul Road,</v>
          </cell>
          <cell r="U517" t="str">
            <v xml:space="preserve">Hubballi </v>
          </cell>
          <cell r="V517" t="str">
            <v xml:space="preserve">Karnataka </v>
          </cell>
          <cell r="W517" t="str">
            <v>580030</v>
          </cell>
          <cell r="X517" t="str">
            <v>India</v>
          </cell>
          <cell r="Y517" t="str">
            <v xml:space="preserve">C/o P S Angadi Plot No. 4, "Basava- Kiran", </v>
          </cell>
          <cell r="Z517" t="str">
            <v>Chetana Colony, Manjunath Nagar, Gokul Road,</v>
          </cell>
          <cell r="AA517" t="str">
            <v xml:space="preserve">Hubballi </v>
          </cell>
          <cell r="AB517" t="str">
            <v xml:space="preserve">Karnataka </v>
          </cell>
          <cell r="AC517" t="str">
            <v>580030</v>
          </cell>
          <cell r="AD517" t="str">
            <v>India</v>
          </cell>
          <cell r="AE517" t="str">
            <v>Parappa Angadi</v>
          </cell>
          <cell r="AF517" t="str">
            <v>Kalawati Angadi</v>
          </cell>
          <cell r="AH517" t="str">
            <v>Channabasav Murgod</v>
          </cell>
          <cell r="AI517" t="str">
            <v>10062</v>
          </cell>
          <cell r="AJ517" t="str">
            <v>Deshpande Educational Trust Hubballi Office</v>
          </cell>
          <cell r="AK517" t="str">
            <v>India</v>
          </cell>
          <cell r="AL517" t="str">
            <v>Education</v>
          </cell>
          <cell r="AM517" t="str">
            <v>SkillPlus R</v>
          </cell>
          <cell r="AN517" t="str">
            <v>Administration</v>
          </cell>
          <cell r="AO517" t="str">
            <v>Research and Development</v>
          </cell>
          <cell r="AP517" t="str">
            <v>Manager</v>
          </cell>
          <cell r="AQ517" t="str">
            <v>Abhinandan . Kavale</v>
          </cell>
          <cell r="AR517" t="str">
            <v>Not Applicable</v>
          </cell>
          <cell r="AS517">
            <v>42172</v>
          </cell>
          <cell r="AT517" t="str">
            <v>Category A - On roll employees</v>
          </cell>
          <cell r="AU517" t="str">
            <v>L4</v>
          </cell>
          <cell r="AV517" t="str">
            <v>L4</v>
          </cell>
          <cell r="AW517" t="str">
            <v>FullTime</v>
          </cell>
          <cell r="AX517" t="str">
            <v>Permanent</v>
          </cell>
          <cell r="AY517" t="str">
            <v>Office Time</v>
          </cell>
          <cell r="AZ517" t="str">
            <v>Sunday &amp; 3rd Saturday</v>
          </cell>
          <cell r="BA517" t="str">
            <v>Earned Leave Penalization</v>
          </cell>
          <cell r="BB517" t="str">
            <v>Biometric + OD + WFH</v>
          </cell>
          <cell r="BC517" t="str">
            <v>karnataka</v>
          </cell>
          <cell r="BE517" t="str">
            <v>30 Days</v>
          </cell>
          <cell r="BF517" t="str">
            <v>APAPA8166Q</v>
          </cell>
          <cell r="BG517" t="str">
            <v>580058486993</v>
          </cell>
          <cell r="BH517" t="str">
            <v>GB/HBL/1001889/068</v>
          </cell>
          <cell r="BI517" t="str">
            <v>100733242037</v>
          </cell>
          <cell r="BJ517" t="str">
            <v>Working</v>
          </cell>
          <cell r="BQ517" t="str">
            <v>R&amp;D</v>
          </cell>
          <cell r="BR517" t="str">
            <v>Deshpande Education Trust</v>
          </cell>
        </row>
        <row r="518">
          <cell r="G518" t="str">
            <v>DET23200</v>
          </cell>
          <cell r="H518" t="str">
            <v>Shraddha Abhilash Korvekar</v>
          </cell>
          <cell r="I518" t="str">
            <v>Female</v>
          </cell>
          <cell r="J518" t="str">
            <v>Married</v>
          </cell>
          <cell r="K518">
            <v>43625</v>
          </cell>
          <cell r="L518" t="str">
            <v>B+ (B Positive)</v>
          </cell>
          <cell r="M518" t="str">
            <v>No</v>
          </cell>
          <cell r="N518" t="str">
            <v>India</v>
          </cell>
          <cell r="O518" t="str">
            <v>91-8792766079</v>
          </cell>
          <cell r="AI518" t="str">
            <v>DET23200</v>
          </cell>
          <cell r="AJ518" t="str">
            <v>Deshpande Educational Trust Hubballi Office</v>
          </cell>
          <cell r="AK518" t="str">
            <v>India</v>
          </cell>
          <cell r="AL518" t="str">
            <v>Education</v>
          </cell>
          <cell r="AM518" t="str">
            <v>SkillPlus</v>
          </cell>
          <cell r="AN518" t="str">
            <v>Academics</v>
          </cell>
          <cell r="AO518" t="str">
            <v>Trainer</v>
          </cell>
          <cell r="AP518" t="str">
            <v>R&amp;A Trainer</v>
          </cell>
          <cell r="AQ518" t="str">
            <v>Rajendra . M</v>
          </cell>
          <cell r="AR518" t="str">
            <v>Not Applicable</v>
          </cell>
          <cell r="AS518">
            <v>45204</v>
          </cell>
          <cell r="AT518" t="str">
            <v>Category C- Off-roll contract employees</v>
          </cell>
          <cell r="AU518" t="str">
            <v>L1</v>
          </cell>
          <cell r="AV518" t="str">
            <v>L1</v>
          </cell>
          <cell r="AW518" t="str">
            <v>FullTime</v>
          </cell>
          <cell r="AX518" t="str">
            <v>Contract Employee</v>
          </cell>
          <cell r="AY518" t="str">
            <v>Office Time</v>
          </cell>
          <cell r="AZ518" t="str">
            <v>Sunday Weekly Off</v>
          </cell>
          <cell r="BA518" t="str">
            <v>Annual Leave Penalization</v>
          </cell>
          <cell r="BB518" t="str">
            <v>Geo Fencing + OD</v>
          </cell>
          <cell r="BC518" t="str">
            <v>karnataka</v>
          </cell>
          <cell r="BE518" t="str">
            <v>30 Days</v>
          </cell>
          <cell r="BF518" t="str">
            <v>CCAPB3311B</v>
          </cell>
          <cell r="BG518" t="str">
            <v>897170081918</v>
          </cell>
          <cell r="BH518" t="str">
            <v>GBHBL10018890000010714</v>
          </cell>
          <cell r="BI518" t="str">
            <v>102013707858</v>
          </cell>
          <cell r="BJ518" t="str">
            <v>Working</v>
          </cell>
          <cell r="BQ518" t="str">
            <v>SkillPlus</v>
          </cell>
          <cell r="BR518" t="str">
            <v>Deshpande Education Trust</v>
          </cell>
        </row>
        <row r="519">
          <cell r="G519" t="str">
            <v>DET25023</v>
          </cell>
          <cell r="H519" t="str">
            <v>Shravankumar Kindri</v>
          </cell>
          <cell r="I519" t="str">
            <v>Male</v>
          </cell>
          <cell r="J519" t="str">
            <v>None</v>
          </cell>
          <cell r="L519" t="str">
            <v>Not Available</v>
          </cell>
          <cell r="M519" t="str">
            <v>No</v>
          </cell>
          <cell r="N519" t="str">
            <v>India</v>
          </cell>
          <cell r="O519" t="str">
            <v>91-7090318677</v>
          </cell>
          <cell r="AI519" t="str">
            <v>DET25023</v>
          </cell>
          <cell r="AJ519" t="str">
            <v>Deshpande Educational Trust Hubballi Office</v>
          </cell>
          <cell r="AK519" t="str">
            <v>India</v>
          </cell>
          <cell r="AL519" t="str">
            <v>Education</v>
          </cell>
          <cell r="AM519" t="str">
            <v>Skill In Village</v>
          </cell>
          <cell r="AN519" t="str">
            <v>Academics</v>
          </cell>
          <cell r="AO519" t="str">
            <v>Trainer</v>
          </cell>
          <cell r="AP519" t="str">
            <v>CRP</v>
          </cell>
          <cell r="AQ519" t="str">
            <v>Manjunath M Badiger</v>
          </cell>
          <cell r="AR519" t="str">
            <v>Not Applicable</v>
          </cell>
          <cell r="AS519">
            <v>45763</v>
          </cell>
          <cell r="AT519" t="str">
            <v>Category C- Off-roll contract employees</v>
          </cell>
          <cell r="AU519" t="str">
            <v>L0</v>
          </cell>
          <cell r="AV519" t="str">
            <v>L0</v>
          </cell>
          <cell r="AW519" t="str">
            <v>FullTime</v>
          </cell>
          <cell r="AX519" t="str">
            <v>Contract Employee</v>
          </cell>
          <cell r="AY519" t="str">
            <v>Geo fencing 4 hours</v>
          </cell>
          <cell r="AZ519" t="str">
            <v>Sunday Weekly Off</v>
          </cell>
          <cell r="BA519" t="str">
            <v>Annual Leave Penalization</v>
          </cell>
          <cell r="BB519" t="str">
            <v>Geo Fencing + OD</v>
          </cell>
          <cell r="BC519" t="str">
            <v>karnataka</v>
          </cell>
          <cell r="BE519" t="str">
            <v>15 Days</v>
          </cell>
          <cell r="BF519" t="str">
            <v>MDPPS9992D</v>
          </cell>
          <cell r="BG519" t="str">
            <v>913911508811</v>
          </cell>
          <cell r="BJ519" t="str">
            <v>Working</v>
          </cell>
          <cell r="BQ519" t="str">
            <v>Skill In Village</v>
          </cell>
          <cell r="BR519" t="str">
            <v>Deshpande Education Trust</v>
          </cell>
        </row>
        <row r="520">
          <cell r="G520" t="str">
            <v>DET23185</v>
          </cell>
          <cell r="H520" t="str">
            <v>Shreedhar Mahendrakar</v>
          </cell>
          <cell r="I520" t="str">
            <v>Male</v>
          </cell>
          <cell r="J520" t="str">
            <v>Married</v>
          </cell>
          <cell r="K520">
            <v>39559</v>
          </cell>
          <cell r="L520" t="str">
            <v>O+ (O Positive)</v>
          </cell>
          <cell r="M520" t="str">
            <v>No</v>
          </cell>
          <cell r="N520" t="str">
            <v>India</v>
          </cell>
          <cell r="O520" t="str">
            <v>91-2121210022</v>
          </cell>
          <cell r="R520" t="str">
            <v>sri.raj80@yahoo.co.in</v>
          </cell>
          <cell r="Y520" t="str">
            <v>Srinivas Nilay # 26, 7th Road, Vidyagiri, Bagalkote-587102</v>
          </cell>
          <cell r="AA520" t="str">
            <v>Bagalkot</v>
          </cell>
          <cell r="AB520" t="str">
            <v>KA</v>
          </cell>
          <cell r="AC520" t="str">
            <v>587102</v>
          </cell>
          <cell r="AD520" t="str">
            <v>India</v>
          </cell>
          <cell r="AI520" t="str">
            <v>DET23185</v>
          </cell>
          <cell r="AJ520" t="str">
            <v>Deshpande Educational Trust Hubballi Office</v>
          </cell>
          <cell r="AK520" t="str">
            <v>India</v>
          </cell>
          <cell r="AL520" t="str">
            <v>Education</v>
          </cell>
          <cell r="AM520" t="str">
            <v>SkillPlus</v>
          </cell>
          <cell r="AN520" t="str">
            <v>Academics</v>
          </cell>
          <cell r="AO520" t="str">
            <v>Trainer</v>
          </cell>
          <cell r="AP520" t="str">
            <v>Executive</v>
          </cell>
          <cell r="AQ520" t="str">
            <v>Arun . Angadi</v>
          </cell>
          <cell r="AR520" t="str">
            <v>Not Applicable</v>
          </cell>
          <cell r="AS520">
            <v>45180</v>
          </cell>
          <cell r="AT520" t="str">
            <v>Category C- Off-roll contract employees</v>
          </cell>
          <cell r="AU520" t="str">
            <v>L1</v>
          </cell>
          <cell r="AV520" t="str">
            <v>L1</v>
          </cell>
          <cell r="AW520" t="str">
            <v>FullTime</v>
          </cell>
          <cell r="AX520" t="str">
            <v>Contract Employee</v>
          </cell>
          <cell r="AY520" t="str">
            <v>Geo fencing 8 hours</v>
          </cell>
          <cell r="AZ520" t="str">
            <v>Sunday Weekly Off</v>
          </cell>
          <cell r="BA520" t="str">
            <v>Annual Leave Penalization</v>
          </cell>
          <cell r="BB520" t="str">
            <v>Geo Fencing + OD</v>
          </cell>
          <cell r="BC520" t="str">
            <v>karnataka</v>
          </cell>
          <cell r="BE520" t="str">
            <v>30 Days</v>
          </cell>
          <cell r="BF520" t="str">
            <v>CNRPS6543L</v>
          </cell>
          <cell r="BG520" t="str">
            <v>843997187095</v>
          </cell>
          <cell r="BH520" t="str">
            <v>GBHBL10018890000010731</v>
          </cell>
          <cell r="BI520" t="str">
            <v>100382322445</v>
          </cell>
          <cell r="BJ520" t="str">
            <v>Working</v>
          </cell>
          <cell r="BQ520" t="str">
            <v>SkillPlus</v>
          </cell>
          <cell r="BR520" t="str">
            <v>Deshpande Education Trust</v>
          </cell>
        </row>
        <row r="521">
          <cell r="G521" t="str">
            <v>DET25011</v>
          </cell>
          <cell r="H521" t="str">
            <v>Shridevi Patil</v>
          </cell>
          <cell r="I521" t="str">
            <v>Female</v>
          </cell>
          <cell r="J521" t="str">
            <v>None</v>
          </cell>
          <cell r="L521" t="str">
            <v>Not Available</v>
          </cell>
          <cell r="M521" t="str">
            <v>No</v>
          </cell>
          <cell r="N521" t="str">
            <v>India</v>
          </cell>
          <cell r="O521" t="str">
            <v>91-8550867201</v>
          </cell>
          <cell r="AI521" t="str">
            <v>DET25011</v>
          </cell>
          <cell r="AJ521" t="str">
            <v>Deshpande Educational Trust Hubballi Office</v>
          </cell>
          <cell r="AK521" t="str">
            <v>India</v>
          </cell>
          <cell r="AL521" t="str">
            <v>Education</v>
          </cell>
          <cell r="AM521" t="str">
            <v>Skill In Village</v>
          </cell>
          <cell r="AN521" t="str">
            <v>Academics</v>
          </cell>
          <cell r="AO521" t="str">
            <v>Trainer</v>
          </cell>
          <cell r="AP521" t="str">
            <v>CRP</v>
          </cell>
          <cell r="AQ521" t="str">
            <v>Fakkeerappa . Kittur</v>
          </cell>
          <cell r="AR521" t="str">
            <v>Not Applicable</v>
          </cell>
          <cell r="AS521">
            <v>45689</v>
          </cell>
          <cell r="AT521" t="str">
            <v>Category C- Off-roll contract employees</v>
          </cell>
          <cell r="AU521" t="str">
            <v>L0</v>
          </cell>
          <cell r="AV521" t="str">
            <v>L0</v>
          </cell>
          <cell r="AW521" t="str">
            <v>PartTime</v>
          </cell>
          <cell r="AX521" t="str">
            <v>Contract Employee</v>
          </cell>
          <cell r="AY521" t="str">
            <v>Geo fencing 4 hours</v>
          </cell>
          <cell r="AZ521" t="str">
            <v>Sunday Weekly Off</v>
          </cell>
          <cell r="BA521" t="str">
            <v>Annual Leave Penalization</v>
          </cell>
          <cell r="BB521" t="str">
            <v>Geo Fencing + OD</v>
          </cell>
          <cell r="BC521" t="str">
            <v>karnataka</v>
          </cell>
          <cell r="BE521" t="str">
            <v>30 Days</v>
          </cell>
          <cell r="BF521" t="str">
            <v>FLTPP3271F</v>
          </cell>
          <cell r="BG521" t="str">
            <v>202346115700</v>
          </cell>
          <cell r="BJ521" t="str">
            <v>Working</v>
          </cell>
          <cell r="BQ521" t="str">
            <v>Skill In Village</v>
          </cell>
          <cell r="BR521" t="str">
            <v>Deshpande Education Trust</v>
          </cell>
        </row>
        <row r="522">
          <cell r="G522" t="str">
            <v>000010675</v>
          </cell>
          <cell r="H522" t="str">
            <v>Shrinivas Narayan Naik</v>
          </cell>
          <cell r="I522" t="str">
            <v>Male</v>
          </cell>
          <cell r="J522" t="str">
            <v>Married</v>
          </cell>
          <cell r="K522">
            <v>45050</v>
          </cell>
          <cell r="L522" t="str">
            <v>A+ (A Positive)</v>
          </cell>
          <cell r="M522" t="str">
            <v>No</v>
          </cell>
          <cell r="N522" t="str">
            <v>India</v>
          </cell>
          <cell r="O522" t="str">
            <v>91-9741519647</v>
          </cell>
          <cell r="R522" t="str">
            <v>shrinivasnaik35@gmail.com</v>
          </cell>
          <cell r="Y522" t="str">
            <v>#22, Jaganalli
Post: Ajjibal
Tq: Sirsi
581340</v>
          </cell>
          <cell r="AA522" t="str">
            <v>Uttar Kannada</v>
          </cell>
          <cell r="AB522" t="str">
            <v>KA</v>
          </cell>
          <cell r="AC522" t="str">
            <v>581340</v>
          </cell>
          <cell r="AD522" t="str">
            <v>India</v>
          </cell>
          <cell r="AI522" t="str">
            <v>10675</v>
          </cell>
          <cell r="AJ522" t="str">
            <v>Deshpande Educational Trust Hubballi Office</v>
          </cell>
          <cell r="AK522" t="str">
            <v>India</v>
          </cell>
          <cell r="AL522" t="str">
            <v>Education</v>
          </cell>
          <cell r="AM522" t="str">
            <v>SkillPlus R</v>
          </cell>
          <cell r="AN522" t="str">
            <v>Mobilization</v>
          </cell>
          <cell r="AO522" t="str">
            <v>Mobilization</v>
          </cell>
          <cell r="AP522" t="str">
            <v>Manager</v>
          </cell>
          <cell r="AQ522" t="str">
            <v>Rajamahamad . .</v>
          </cell>
          <cell r="AR522" t="str">
            <v>Not Applicable</v>
          </cell>
          <cell r="AS522">
            <v>44652</v>
          </cell>
          <cell r="AT522" t="str">
            <v>Category A - On roll employees</v>
          </cell>
          <cell r="AU522" t="str">
            <v>L4</v>
          </cell>
          <cell r="AV522" t="str">
            <v>L4</v>
          </cell>
          <cell r="AW522" t="str">
            <v>FullTime</v>
          </cell>
          <cell r="AX522" t="str">
            <v>Permanent</v>
          </cell>
          <cell r="AY522" t="str">
            <v>Flexi Shift  8 Hours</v>
          </cell>
          <cell r="AZ522" t="str">
            <v>Sunday &amp; 3rd Saturday</v>
          </cell>
          <cell r="BA522" t="str">
            <v>Earned Leave Penalization</v>
          </cell>
          <cell r="BB522" t="str">
            <v xml:space="preserve">Flexi Shift </v>
          </cell>
          <cell r="BC522" t="str">
            <v>karnataka</v>
          </cell>
          <cell r="BE522" t="str">
            <v>30 Days</v>
          </cell>
          <cell r="BF522" t="str">
            <v>AZKPN9987E</v>
          </cell>
          <cell r="BG522" t="str">
            <v>372585154568</v>
          </cell>
          <cell r="BH522" t="str">
            <v>GBHBL10018890000010468</v>
          </cell>
          <cell r="BI522" t="str">
            <v>101265673384</v>
          </cell>
          <cell r="BJ522" t="str">
            <v>Working</v>
          </cell>
          <cell r="BQ522" t="str">
            <v>SkillPlus R</v>
          </cell>
          <cell r="BR522" t="str">
            <v>Deshpande Education Trust</v>
          </cell>
        </row>
        <row r="523">
          <cell r="G523" t="str">
            <v>000010156</v>
          </cell>
          <cell r="H523" t="str">
            <v>Shrinivas Timappa</v>
          </cell>
          <cell r="I523" t="str">
            <v>Male</v>
          </cell>
          <cell r="J523" t="str">
            <v>Single</v>
          </cell>
          <cell r="L523" t="str">
            <v>Not Available</v>
          </cell>
          <cell r="M523" t="str">
            <v>No</v>
          </cell>
          <cell r="N523" t="str">
            <v>India</v>
          </cell>
          <cell r="O523" t="str">
            <v>91-7997599236</v>
          </cell>
          <cell r="R523" t="str">
            <v>shrinivas.ag9@detedu.org</v>
          </cell>
          <cell r="S523" t="str">
            <v>Deshpande Skilling,</v>
          </cell>
          <cell r="T523" t="str">
            <v>Gokul road, Near to airport</v>
          </cell>
          <cell r="U523" t="str">
            <v>Hubballi</v>
          </cell>
          <cell r="V523" t="str">
            <v>Karnataka</v>
          </cell>
          <cell r="W523" t="str">
            <v>580030</v>
          </cell>
          <cell r="X523" t="str">
            <v>India</v>
          </cell>
          <cell r="Y523" t="str">
            <v>Kamagundappa camp
Post: Gundoor
Dt : Koppal
Tq : Gangavathi
Karnataka</v>
          </cell>
          <cell r="AA523" t="str">
            <v>Ballary</v>
          </cell>
          <cell r="AB523" t="str">
            <v>Karnataka</v>
          </cell>
          <cell r="AC523" t="str">
            <v>583103</v>
          </cell>
          <cell r="AD523" t="str">
            <v>India</v>
          </cell>
          <cell r="AI523" t="str">
            <v>10156</v>
          </cell>
          <cell r="AJ523" t="str">
            <v>Deshpande Educational Trust Hubballi Office</v>
          </cell>
          <cell r="AK523" t="str">
            <v>India</v>
          </cell>
          <cell r="AL523" t="str">
            <v>Education</v>
          </cell>
          <cell r="AM523" t="str">
            <v>SkillPlus</v>
          </cell>
          <cell r="AN523" t="str">
            <v>Administration</v>
          </cell>
          <cell r="AO523" t="str">
            <v>IT Support</v>
          </cell>
          <cell r="AP523" t="str">
            <v>Senior Executive</v>
          </cell>
          <cell r="AQ523" t="str">
            <v>Rajendra . M</v>
          </cell>
          <cell r="AR523" t="str">
            <v>Not Applicable</v>
          </cell>
          <cell r="AS523">
            <v>42786</v>
          </cell>
          <cell r="AT523" t="str">
            <v>Category A - On roll employees</v>
          </cell>
          <cell r="AU523" t="str">
            <v>L2</v>
          </cell>
          <cell r="AV523" t="str">
            <v>L2</v>
          </cell>
          <cell r="AW523" t="str">
            <v>FullTime</v>
          </cell>
          <cell r="AX523" t="str">
            <v>Permanent</v>
          </cell>
          <cell r="AY523" t="str">
            <v>Office Time</v>
          </cell>
          <cell r="AZ523" t="str">
            <v>Sunday &amp; 3rd Saturday</v>
          </cell>
          <cell r="BA523" t="str">
            <v>Earned Leave Penalization</v>
          </cell>
          <cell r="BB523" t="str">
            <v>Bio-Metric + OD</v>
          </cell>
          <cell r="BC523" t="str">
            <v>karnataka</v>
          </cell>
          <cell r="BE523" t="str">
            <v>30 Days</v>
          </cell>
          <cell r="BF523" t="str">
            <v>HTRPS9555R</v>
          </cell>
          <cell r="BG523" t="str">
            <v>759258681239</v>
          </cell>
          <cell r="BH523" t="str">
            <v>GBHBL10018890000010246</v>
          </cell>
          <cell r="BI523" t="str">
            <v>101329525120</v>
          </cell>
          <cell r="BJ523" t="str">
            <v>Working</v>
          </cell>
          <cell r="BQ523" t="str">
            <v>SkillPlus</v>
          </cell>
          <cell r="BR523" t="str">
            <v>Deshpande Education Trust</v>
          </cell>
        </row>
        <row r="524">
          <cell r="G524" t="str">
            <v>CON202175</v>
          </cell>
          <cell r="H524" t="str">
            <v>Shripad Joshi</v>
          </cell>
          <cell r="I524" t="str">
            <v>Male</v>
          </cell>
          <cell r="J524" t="str">
            <v>Single</v>
          </cell>
          <cell r="L524" t="str">
            <v>O+ (O Positive)</v>
          </cell>
          <cell r="M524" t="str">
            <v>No</v>
          </cell>
          <cell r="N524" t="str">
            <v>India</v>
          </cell>
          <cell r="O524" t="str">
            <v>91-9916787184</v>
          </cell>
          <cell r="R524" t="str">
            <v>shripad.koppal@gmail.com</v>
          </cell>
          <cell r="AE524" t="str">
            <v xml:space="preserve">Parashurambhat Joshi </v>
          </cell>
          <cell r="AF524" t="str">
            <v xml:space="preserve">Banashankari </v>
          </cell>
          <cell r="AG524" t="str">
            <v xml:space="preserve">Shilpa K </v>
          </cell>
          <cell r="AI524" t="str">
            <v>CON202175</v>
          </cell>
          <cell r="AJ524" t="str">
            <v>Deshpande Educational Trust Hubballi Office</v>
          </cell>
          <cell r="AK524" t="str">
            <v>India</v>
          </cell>
          <cell r="AL524" t="str">
            <v>Education</v>
          </cell>
          <cell r="AM524" t="str">
            <v>SkillPlus</v>
          </cell>
          <cell r="AN524" t="str">
            <v>Academics</v>
          </cell>
          <cell r="AO524" t="str">
            <v>Trainer</v>
          </cell>
          <cell r="AP524" t="str">
            <v>Executive</v>
          </cell>
          <cell r="AQ524" t="str">
            <v>Suranna . K</v>
          </cell>
          <cell r="AR524" t="str">
            <v>Not Applicable</v>
          </cell>
          <cell r="AS524">
            <v>44440</v>
          </cell>
          <cell r="AT524" t="str">
            <v>Category C- Off-roll contract employees</v>
          </cell>
          <cell r="AU524" t="str">
            <v>L1</v>
          </cell>
          <cell r="AV524" t="str">
            <v>L1</v>
          </cell>
          <cell r="AW524" t="str">
            <v>FullTime</v>
          </cell>
          <cell r="AX524" t="str">
            <v>Contract Employee</v>
          </cell>
          <cell r="AY524" t="str">
            <v>Geo fencing 8 hours</v>
          </cell>
          <cell r="AZ524" t="str">
            <v>Sunday &amp; 3rd Saturday</v>
          </cell>
          <cell r="BA524" t="str">
            <v>Annual Leave Penalization</v>
          </cell>
          <cell r="BB524" t="str">
            <v>Geo Fencing + OD</v>
          </cell>
          <cell r="BC524" t="str">
            <v>karnataka</v>
          </cell>
          <cell r="BE524" t="str">
            <v>30 Days</v>
          </cell>
          <cell r="BF524" t="str">
            <v>GFMPS2334C</v>
          </cell>
          <cell r="BG524" t="str">
            <v>945758633821</v>
          </cell>
          <cell r="BH524" t="str">
            <v>GBHBL10018890000010528</v>
          </cell>
          <cell r="BI524" t="str">
            <v>100880443773</v>
          </cell>
          <cell r="BJ524" t="str">
            <v>Working</v>
          </cell>
          <cell r="BQ524" t="str">
            <v>SkillPlus</v>
          </cell>
          <cell r="BR524" t="str">
            <v>Deshpande Education Trust</v>
          </cell>
        </row>
        <row r="525">
          <cell r="G525" t="str">
            <v>DET24176</v>
          </cell>
          <cell r="H525" t="str">
            <v>Shrishail S Banakar</v>
          </cell>
          <cell r="I525" t="str">
            <v>Male</v>
          </cell>
          <cell r="J525" t="str">
            <v>Single</v>
          </cell>
          <cell r="L525" t="str">
            <v>B+ (B Positive)</v>
          </cell>
          <cell r="M525" t="str">
            <v>No</v>
          </cell>
          <cell r="N525" t="str">
            <v>India</v>
          </cell>
          <cell r="O525" t="str">
            <v>91-7019290103</v>
          </cell>
          <cell r="P525" t="str">
            <v>7019290103</v>
          </cell>
          <cell r="Q525" t="str">
            <v>9164078010</v>
          </cell>
          <cell r="R525" t="str">
            <v>shrishailbanakar7019@gmail.com</v>
          </cell>
          <cell r="S525" t="str">
            <v>Deshpande Foundation,, Skill Development Center,, Airport Road, Hubballi, Karnataka 580030</v>
          </cell>
          <cell r="U525" t="str">
            <v>Hubli</v>
          </cell>
          <cell r="V525" t="str">
            <v>Karnataka</v>
          </cell>
          <cell r="W525" t="str">
            <v>580030</v>
          </cell>
          <cell r="X525" t="str">
            <v>India</v>
          </cell>
          <cell r="Y525" t="str">
            <v>Ward No 12 Devara Dashimaya Colony At Post Banahatti -587311</v>
          </cell>
          <cell r="AA525" t="str">
            <v>Rabakavi-Banahatti</v>
          </cell>
          <cell r="AB525" t="str">
            <v>Karnataka</v>
          </cell>
          <cell r="AC525" t="str">
            <v>587311</v>
          </cell>
          <cell r="AD525" t="str">
            <v>India</v>
          </cell>
          <cell r="AE525" t="str">
            <v>Shankar  Banakar</v>
          </cell>
          <cell r="AF525" t="str">
            <v>Bharati  Banakar</v>
          </cell>
          <cell r="AI525" t="str">
            <v>DET24176</v>
          </cell>
          <cell r="AJ525" t="str">
            <v>Deshpande Educational Trust Hubballi Office</v>
          </cell>
          <cell r="AK525" t="str">
            <v>India</v>
          </cell>
          <cell r="AL525" t="str">
            <v>Education</v>
          </cell>
          <cell r="AM525" t="str">
            <v>SkillPlus R</v>
          </cell>
          <cell r="AN525" t="str">
            <v>Academics</v>
          </cell>
          <cell r="AO525" t="str">
            <v>Data Operator</v>
          </cell>
          <cell r="AP525" t="str">
            <v>Executive</v>
          </cell>
          <cell r="AQ525" t="str">
            <v>Radha Parashuram Hulikatti</v>
          </cell>
          <cell r="AR525" t="str">
            <v>Not Applicable</v>
          </cell>
          <cell r="AS525">
            <v>45621</v>
          </cell>
          <cell r="AT525" t="str">
            <v>Category C- Off-roll contract employees</v>
          </cell>
          <cell r="AU525" t="str">
            <v>L1</v>
          </cell>
          <cell r="AV525" t="str">
            <v>L1</v>
          </cell>
          <cell r="AW525" t="str">
            <v>FullTime</v>
          </cell>
          <cell r="AX525" t="str">
            <v>Contract Employee</v>
          </cell>
          <cell r="AY525" t="str">
            <v>Office Time</v>
          </cell>
          <cell r="AZ525" t="str">
            <v>Sunday &amp; 3rd Saturday</v>
          </cell>
          <cell r="BA525" t="str">
            <v>Annual Leave Penalization</v>
          </cell>
          <cell r="BB525" t="str">
            <v>Bio-Metric + OD</v>
          </cell>
          <cell r="BC525" t="str">
            <v>karnataka</v>
          </cell>
          <cell r="BE525" t="str">
            <v>30 Days</v>
          </cell>
          <cell r="BF525" t="str">
            <v>FBPPB3879B</v>
          </cell>
          <cell r="BG525" t="str">
            <v>844615315833</v>
          </cell>
          <cell r="BJ525" t="str">
            <v>Working</v>
          </cell>
          <cell r="BQ525" t="str">
            <v>SkillPlus R</v>
          </cell>
          <cell r="BR525" t="str">
            <v>Deshpande Education Trust</v>
          </cell>
        </row>
        <row r="526">
          <cell r="G526" t="str">
            <v>CON202213</v>
          </cell>
          <cell r="H526" t="str">
            <v>Shruti Shivappa Jodalli</v>
          </cell>
          <cell r="I526" t="str">
            <v>Female</v>
          </cell>
          <cell r="J526" t="str">
            <v>Single</v>
          </cell>
          <cell r="L526" t="str">
            <v>O+ (O Positive)</v>
          </cell>
          <cell r="M526" t="str">
            <v>No</v>
          </cell>
          <cell r="N526" t="str">
            <v>India</v>
          </cell>
          <cell r="O526" t="str">
            <v>91-7624827825</v>
          </cell>
          <cell r="AE526" t="str">
            <v xml:space="preserve">Shivappa </v>
          </cell>
          <cell r="AF526" t="str">
            <v xml:space="preserve">Neelavva </v>
          </cell>
          <cell r="AI526" t="str">
            <v>CON202213</v>
          </cell>
          <cell r="AJ526" t="str">
            <v>Deshpande Educational Trust Hubballi Office</v>
          </cell>
          <cell r="AK526" t="str">
            <v>India</v>
          </cell>
          <cell r="AL526" t="str">
            <v>Education</v>
          </cell>
          <cell r="AM526" t="str">
            <v>Skill In Village</v>
          </cell>
          <cell r="AN526" t="str">
            <v>Academics</v>
          </cell>
          <cell r="AO526" t="str">
            <v>Trainer</v>
          </cell>
          <cell r="AP526" t="str">
            <v>CRP</v>
          </cell>
          <cell r="AQ526" t="str">
            <v>Fakkeerappa . Kittur</v>
          </cell>
          <cell r="AR526" t="str">
            <v>Not Applicable</v>
          </cell>
          <cell r="AS526">
            <v>44610</v>
          </cell>
          <cell r="AT526" t="str">
            <v>Category C- Off-roll contract employees</v>
          </cell>
          <cell r="AU526" t="str">
            <v>L0</v>
          </cell>
          <cell r="AV526" t="str">
            <v>L0</v>
          </cell>
          <cell r="AW526" t="str">
            <v>FullTime</v>
          </cell>
          <cell r="AX526" t="str">
            <v>Contract Employee</v>
          </cell>
          <cell r="AY526" t="str">
            <v>Flexi Shift  8 Hours</v>
          </cell>
          <cell r="AZ526" t="str">
            <v>Sunday Weekly Off</v>
          </cell>
          <cell r="BA526" t="str">
            <v>Annual Leave Penalization</v>
          </cell>
          <cell r="BB526" t="str">
            <v>Geo Fencing + OD</v>
          </cell>
          <cell r="BC526" t="str">
            <v>karnataka</v>
          </cell>
          <cell r="BE526" t="str">
            <v>30 Days</v>
          </cell>
          <cell r="BF526" t="str">
            <v>CKHPJ0582M</v>
          </cell>
          <cell r="BG526" t="str">
            <v>236599324192</v>
          </cell>
          <cell r="BJ526" t="str">
            <v>Working</v>
          </cell>
          <cell r="BQ526" t="str">
            <v>Skill In Village</v>
          </cell>
          <cell r="BR526" t="str">
            <v>Deshpande Education Trust</v>
          </cell>
        </row>
        <row r="527">
          <cell r="G527" t="str">
            <v>000010045</v>
          </cell>
          <cell r="H527" t="str">
            <v>Shubham Salunke</v>
          </cell>
          <cell r="I527" t="str">
            <v>Male</v>
          </cell>
          <cell r="J527" t="str">
            <v>Single</v>
          </cell>
          <cell r="L527" t="str">
            <v>B+ (B Positive)</v>
          </cell>
          <cell r="M527" t="str">
            <v>No</v>
          </cell>
          <cell r="N527" t="str">
            <v>India</v>
          </cell>
          <cell r="O527" t="str">
            <v>91-9844188385</v>
          </cell>
          <cell r="R527" t="str">
            <v>shubhamsalunke11@gmail.com</v>
          </cell>
          <cell r="S527" t="str">
            <v>Janani janumdta nivsa Plot no 42 near harsha college GHanumanth nagar Dharwad</v>
          </cell>
          <cell r="U527" t="str">
            <v>Dharwad</v>
          </cell>
          <cell r="V527" t="str">
            <v>Karnataka</v>
          </cell>
          <cell r="W527" t="str">
            <v>580003</v>
          </cell>
          <cell r="X527" t="str">
            <v>India</v>
          </cell>
          <cell r="Y527" t="str">
            <v>Janani janumdta nivsa 
Plot no 42 near harsha college 
G
Hanumanth nagar 
Dharwad</v>
          </cell>
          <cell r="AA527" t="str">
            <v>Dharwad</v>
          </cell>
          <cell r="AB527" t="str">
            <v>Karnataka</v>
          </cell>
          <cell r="AC527" t="str">
            <v>580003</v>
          </cell>
          <cell r="AD527" t="str">
            <v>India</v>
          </cell>
          <cell r="AE527" t="str">
            <v xml:space="preserve">Maruti </v>
          </cell>
          <cell r="AF527" t="str">
            <v xml:space="preserve">Shashikala </v>
          </cell>
          <cell r="AI527" t="str">
            <v>10045</v>
          </cell>
          <cell r="AJ527" t="str">
            <v>Deshpande Educational Trust Hubballi Office</v>
          </cell>
          <cell r="AK527" t="str">
            <v>India</v>
          </cell>
          <cell r="AL527" t="str">
            <v>Education</v>
          </cell>
          <cell r="AM527" t="str">
            <v>SkillPlus R</v>
          </cell>
          <cell r="AN527" t="str">
            <v>Academics</v>
          </cell>
          <cell r="AO527" t="str">
            <v>Trainer</v>
          </cell>
          <cell r="AP527" t="str">
            <v>Manager</v>
          </cell>
          <cell r="AQ527" t="str">
            <v>Shivanand Shivasharanappa Haralayya</v>
          </cell>
          <cell r="AR527" t="str">
            <v>Not Applicable</v>
          </cell>
          <cell r="AS527">
            <v>41995</v>
          </cell>
          <cell r="AT527" t="str">
            <v>Category A - On roll employees</v>
          </cell>
          <cell r="AU527" t="str">
            <v>L4</v>
          </cell>
          <cell r="AV527" t="str">
            <v>L4</v>
          </cell>
          <cell r="AW527" t="str">
            <v>FullTime</v>
          </cell>
          <cell r="AX527" t="str">
            <v>Permanent</v>
          </cell>
          <cell r="AY527" t="str">
            <v>Office Time</v>
          </cell>
          <cell r="AZ527" t="str">
            <v>Sunday &amp; 3rd Saturday</v>
          </cell>
          <cell r="BA527" t="str">
            <v>Earned Leave Penalization</v>
          </cell>
          <cell r="BB527" t="str">
            <v>Bio-Metric + OD</v>
          </cell>
          <cell r="BC527" t="str">
            <v>karnataka</v>
          </cell>
          <cell r="BE527" t="str">
            <v>30 Days</v>
          </cell>
          <cell r="BF527" t="str">
            <v>HMFPS8755C</v>
          </cell>
          <cell r="BG527" t="str">
            <v>400336519036</v>
          </cell>
          <cell r="BH527" t="str">
            <v>GB/HBL/1001889/062</v>
          </cell>
          <cell r="BI527" t="str">
            <v>100732901493</v>
          </cell>
          <cell r="BJ527" t="str">
            <v>Working</v>
          </cell>
          <cell r="BQ527" t="str">
            <v>SkillPlus R</v>
          </cell>
          <cell r="BR527" t="str">
            <v>Deshpande Education Trust</v>
          </cell>
        </row>
        <row r="528">
          <cell r="G528" t="str">
            <v>CONT0085</v>
          </cell>
          <cell r="H528" t="str">
            <v>Shubhangi Balaji Bodke</v>
          </cell>
          <cell r="I528" t="str">
            <v>Female</v>
          </cell>
          <cell r="J528" t="str">
            <v>Married</v>
          </cell>
          <cell r="K528">
            <v>45057</v>
          </cell>
          <cell r="L528" t="str">
            <v>B- (B Negative)</v>
          </cell>
          <cell r="M528" t="str">
            <v>No</v>
          </cell>
          <cell r="N528" t="str">
            <v>India</v>
          </cell>
          <cell r="O528" t="str">
            <v>91-8482835629</v>
          </cell>
          <cell r="P528" t="str">
            <v>8482835629</v>
          </cell>
          <cell r="R528" t="str">
            <v>shubhangibodke7385@gmail.com</v>
          </cell>
          <cell r="S528" t="str">
            <v>D/O Balaji Suryabhan Bodke</v>
          </cell>
          <cell r="T528" t="str">
            <v>Arya Apartment, Vishal Nagar, Nanded</v>
          </cell>
          <cell r="U528" t="str">
            <v>Nanded</v>
          </cell>
          <cell r="V528" t="str">
            <v>Maharashtra</v>
          </cell>
          <cell r="W528" t="str">
            <v>431605</v>
          </cell>
          <cell r="X528" t="str">
            <v>India</v>
          </cell>
          <cell r="Y528" t="str">
            <v>D/O Balaji Suryabhan Bodke</v>
          </cell>
          <cell r="Z528" t="str">
            <v>At. Tupdal (Khu) Po. Jahur Tl. Mukhed Dist. Nanded</v>
          </cell>
          <cell r="AA528" t="str">
            <v>Mukhed</v>
          </cell>
          <cell r="AB528" t="str">
            <v>Maharashtra</v>
          </cell>
          <cell r="AC528" t="str">
            <v>431715</v>
          </cell>
          <cell r="AD528" t="str">
            <v>India</v>
          </cell>
          <cell r="AE528" t="str">
            <v>Balaji Bodke</v>
          </cell>
          <cell r="AF528" t="str">
            <v>Lata Bodke</v>
          </cell>
          <cell r="AG528" t="str">
            <v>Balaji Rampure</v>
          </cell>
          <cell r="AI528" t="str">
            <v>CONT0085</v>
          </cell>
          <cell r="AJ528" t="str">
            <v>Nizamabad Office</v>
          </cell>
          <cell r="AK528" t="str">
            <v>India</v>
          </cell>
          <cell r="AL528" t="str">
            <v>Education</v>
          </cell>
          <cell r="AM528" t="str">
            <v>SkillPlus</v>
          </cell>
          <cell r="AN528" t="str">
            <v>Academics</v>
          </cell>
          <cell r="AO528" t="str">
            <v>Trainer</v>
          </cell>
          <cell r="AP528" t="str">
            <v>Executive</v>
          </cell>
          <cell r="AQ528" t="str">
            <v>Shivanoori . Venkatesh</v>
          </cell>
          <cell r="AR528" t="str">
            <v>Not Applicable</v>
          </cell>
          <cell r="AS528">
            <v>45139</v>
          </cell>
          <cell r="AT528" t="str">
            <v>Category C- Off-roll contract employees</v>
          </cell>
          <cell r="AU528" t="str">
            <v>L1</v>
          </cell>
          <cell r="AV528" t="str">
            <v>L1</v>
          </cell>
          <cell r="AW528" t="str">
            <v>FullTime</v>
          </cell>
          <cell r="AX528" t="str">
            <v>Contract Employee</v>
          </cell>
          <cell r="AY528" t="str">
            <v>Geo fencing 8 hours</v>
          </cell>
          <cell r="AZ528" t="str">
            <v>Sunday Weekly Off</v>
          </cell>
          <cell r="BA528" t="str">
            <v>Annual Leave Penalization</v>
          </cell>
          <cell r="BB528" t="str">
            <v>Geo Fencing + OD</v>
          </cell>
          <cell r="BC528" t="str">
            <v>Telangana</v>
          </cell>
          <cell r="BE528" t="str">
            <v>30 Days</v>
          </cell>
          <cell r="BF528" t="str">
            <v>ETGPB2696A</v>
          </cell>
          <cell r="BG528" t="str">
            <v>531497754913</v>
          </cell>
          <cell r="BH528" t="str">
            <v>GBHBL10018890000010617</v>
          </cell>
          <cell r="BI528" t="str">
            <v>101616501716</v>
          </cell>
          <cell r="BJ528" t="str">
            <v>Working</v>
          </cell>
          <cell r="BQ528" t="str">
            <v>SkillPlus</v>
          </cell>
          <cell r="BR528" t="str">
            <v>Deshpande Education Trust</v>
          </cell>
        </row>
        <row r="529">
          <cell r="G529" t="str">
            <v>000010282</v>
          </cell>
          <cell r="H529" t="str">
            <v>Shweta</v>
          </cell>
          <cell r="I529" t="str">
            <v>Female</v>
          </cell>
          <cell r="J529" t="str">
            <v>Single</v>
          </cell>
          <cell r="L529" t="str">
            <v>B+ (B Positive)</v>
          </cell>
          <cell r="M529" t="str">
            <v>No</v>
          </cell>
          <cell r="N529" t="str">
            <v>India</v>
          </cell>
          <cell r="O529" t="str">
            <v>91-9110492630</v>
          </cell>
          <cell r="R529" t="str">
            <v>shwetakogile1996@gmail.com</v>
          </cell>
          <cell r="Y529" t="str">
            <v>Biralingeshwar Badavane(116)Kinhal</v>
          </cell>
          <cell r="AA529" t="str">
            <v>Koppal</v>
          </cell>
          <cell r="AB529" t="str">
            <v>KA</v>
          </cell>
          <cell r="AC529" t="str">
            <v>583230</v>
          </cell>
          <cell r="AD529" t="str">
            <v>India</v>
          </cell>
          <cell r="AE529" t="str">
            <v xml:space="preserve">Viruapkshappa </v>
          </cell>
          <cell r="AF529" t="str">
            <v xml:space="preserve">Kariamma </v>
          </cell>
          <cell r="AI529" t="str">
            <v>10282</v>
          </cell>
          <cell r="AJ529" t="str">
            <v>Deshpande Educational Trust Hubballi Office</v>
          </cell>
          <cell r="AK529" t="str">
            <v>India</v>
          </cell>
          <cell r="AL529" t="str">
            <v>Education</v>
          </cell>
          <cell r="AM529" t="str">
            <v>SkillPlus</v>
          </cell>
          <cell r="AN529" t="str">
            <v>Mobilization</v>
          </cell>
          <cell r="AO529" t="str">
            <v>Mobilization</v>
          </cell>
          <cell r="AP529" t="str">
            <v>Senior Executive</v>
          </cell>
          <cell r="AQ529" t="str">
            <v>Gurusiddayya . Konnuramath</v>
          </cell>
          <cell r="AR529" t="str">
            <v>Not Applicable</v>
          </cell>
          <cell r="AS529">
            <v>43124</v>
          </cell>
          <cell r="AT529" t="str">
            <v>Category A - On roll employees</v>
          </cell>
          <cell r="AU529" t="str">
            <v>L2</v>
          </cell>
          <cell r="AV529" t="str">
            <v>L2</v>
          </cell>
          <cell r="AW529" t="str">
            <v>FullTime</v>
          </cell>
          <cell r="AX529" t="str">
            <v>Permanent</v>
          </cell>
          <cell r="AY529" t="str">
            <v>Flexi Shift  8 Hours</v>
          </cell>
          <cell r="AZ529" t="str">
            <v>Sunday &amp; 2nd Saturday</v>
          </cell>
          <cell r="BA529" t="str">
            <v>Earned Leave Penalization</v>
          </cell>
          <cell r="BB529" t="str">
            <v xml:space="preserve">Flexi Shift </v>
          </cell>
          <cell r="BC529" t="str">
            <v>karnataka</v>
          </cell>
          <cell r="BE529" t="str">
            <v>30 Days</v>
          </cell>
          <cell r="BF529" t="str">
            <v>JQHPS3109A</v>
          </cell>
          <cell r="BG529" t="str">
            <v>240389950719</v>
          </cell>
          <cell r="BH529" t="str">
            <v>GBHBL10018890000010326</v>
          </cell>
          <cell r="BI529" t="str">
            <v>101444249851</v>
          </cell>
          <cell r="BJ529" t="str">
            <v>Working</v>
          </cell>
          <cell r="BQ529" t="str">
            <v>SkillPlus</v>
          </cell>
          <cell r="BR529" t="str">
            <v>Deshpande Education Trust</v>
          </cell>
        </row>
        <row r="530">
          <cell r="G530" t="str">
            <v>DET24127</v>
          </cell>
          <cell r="H530" t="str">
            <v>Shweta Gopal Rabakavi</v>
          </cell>
          <cell r="I530" t="str">
            <v>Female</v>
          </cell>
          <cell r="J530" t="str">
            <v>Single</v>
          </cell>
          <cell r="L530" t="str">
            <v>O+ (O Positive)</v>
          </cell>
          <cell r="M530" t="str">
            <v>No</v>
          </cell>
          <cell r="N530" t="str">
            <v>India</v>
          </cell>
          <cell r="O530" t="str">
            <v>91-7019790168</v>
          </cell>
          <cell r="R530" t="str">
            <v>rabakavishweta44@gmail.com</v>
          </cell>
          <cell r="Y530" t="str">
            <v>At Kurubagodi, Raibag Taluk, Belaguam Dist, 591220</v>
          </cell>
          <cell r="AA530" t="str">
            <v>Belgaum</v>
          </cell>
          <cell r="AB530" t="str">
            <v>KA</v>
          </cell>
          <cell r="AC530" t="str">
            <v>591220</v>
          </cell>
          <cell r="AD530" t="str">
            <v>India</v>
          </cell>
          <cell r="AI530" t="str">
            <v>DET24127</v>
          </cell>
          <cell r="AJ530" t="str">
            <v>Deshpande Educational Trust Hubballi Office</v>
          </cell>
          <cell r="AK530" t="str">
            <v>India</v>
          </cell>
          <cell r="AL530" t="str">
            <v>Education</v>
          </cell>
          <cell r="AM530" t="str">
            <v>SkillPlus</v>
          </cell>
          <cell r="AN530" t="str">
            <v>Mobilization</v>
          </cell>
          <cell r="AO530" t="str">
            <v>Mobilization</v>
          </cell>
          <cell r="AP530" t="str">
            <v>Executive</v>
          </cell>
          <cell r="AQ530" t="str">
            <v>Raghavendra . Pawar</v>
          </cell>
          <cell r="AR530" t="str">
            <v>Not Applicable</v>
          </cell>
          <cell r="AS530">
            <v>45474</v>
          </cell>
          <cell r="AT530" t="str">
            <v>Category C- Off-roll contract employees</v>
          </cell>
          <cell r="AU530" t="str">
            <v>L1</v>
          </cell>
          <cell r="AV530" t="str">
            <v>L1</v>
          </cell>
          <cell r="AW530" t="str">
            <v>FullTime</v>
          </cell>
          <cell r="AX530" t="str">
            <v>Contract Employee</v>
          </cell>
          <cell r="AY530" t="str">
            <v>Flexi Shift  8 Hours</v>
          </cell>
          <cell r="AZ530" t="str">
            <v>Sunday Weekly Off</v>
          </cell>
          <cell r="BA530" t="str">
            <v>Annual Leave Penalization</v>
          </cell>
          <cell r="BB530" t="str">
            <v xml:space="preserve">Flexi Shift </v>
          </cell>
          <cell r="BC530" t="str">
            <v>karnataka</v>
          </cell>
          <cell r="BE530" t="str">
            <v>30 Days</v>
          </cell>
          <cell r="BF530" t="str">
            <v>EUQPR3631Q</v>
          </cell>
          <cell r="BH530" t="str">
            <v>GBHBL10018890000010852</v>
          </cell>
          <cell r="BI530" t="str">
            <v>101959336958</v>
          </cell>
          <cell r="BJ530" t="str">
            <v>Working</v>
          </cell>
          <cell r="BQ530" t="str">
            <v>SkillPlus</v>
          </cell>
          <cell r="BR530" t="str">
            <v>Deshpande Education Trust</v>
          </cell>
        </row>
        <row r="531">
          <cell r="G531" t="str">
            <v>DET25056</v>
          </cell>
          <cell r="H531" t="str">
            <v>Shweta Rachayya Kambalimath</v>
          </cell>
          <cell r="I531" t="str">
            <v>Female</v>
          </cell>
          <cell r="J531" t="str">
            <v>None</v>
          </cell>
          <cell r="L531" t="str">
            <v>Not Available</v>
          </cell>
          <cell r="M531" t="str">
            <v>No</v>
          </cell>
          <cell r="N531" t="str">
            <v>India</v>
          </cell>
          <cell r="O531" t="str">
            <v>91-9611746350</v>
          </cell>
          <cell r="R531" t="str">
            <v>kambalimathshweta@gmail.com</v>
          </cell>
          <cell r="AI531" t="str">
            <v>DET25056</v>
          </cell>
          <cell r="AJ531" t="str">
            <v>Deshpande Educational Trust Hubballi Office</v>
          </cell>
          <cell r="AK531" t="str">
            <v>India</v>
          </cell>
          <cell r="AL531" t="str">
            <v>Education</v>
          </cell>
          <cell r="AM531" t="str">
            <v>Skill In Village</v>
          </cell>
          <cell r="AN531" t="str">
            <v>Academics</v>
          </cell>
          <cell r="AO531" t="str">
            <v>Trainer</v>
          </cell>
          <cell r="AP531" t="str">
            <v>CRP</v>
          </cell>
          <cell r="AQ531" t="str">
            <v>Ashok . Hampannavar</v>
          </cell>
          <cell r="AR531" t="str">
            <v>Not Applicable</v>
          </cell>
          <cell r="AS531">
            <v>45810</v>
          </cell>
          <cell r="AT531" t="str">
            <v>Category C- Off-roll contract employees</v>
          </cell>
          <cell r="AU531" t="str">
            <v>L0</v>
          </cell>
          <cell r="AV531" t="str">
            <v>L0</v>
          </cell>
          <cell r="AW531" t="str">
            <v>FullTime</v>
          </cell>
          <cell r="AX531" t="str">
            <v>Contract Employee</v>
          </cell>
          <cell r="AY531" t="str">
            <v>Geo fencing 4 hours</v>
          </cell>
          <cell r="AZ531" t="str">
            <v>Sunday Weekly Off</v>
          </cell>
          <cell r="BA531" t="str">
            <v>Annual Leave Penalization</v>
          </cell>
          <cell r="BB531" t="str">
            <v>Geo Fencing + OD</v>
          </cell>
          <cell r="BC531" t="str">
            <v>karnataka</v>
          </cell>
          <cell r="BE531" t="str">
            <v>30 Days</v>
          </cell>
          <cell r="BF531" t="str">
            <v>NYMPK6385R</v>
          </cell>
          <cell r="BG531" t="str">
            <v>811277810265</v>
          </cell>
          <cell r="BJ531" t="str">
            <v>Working</v>
          </cell>
          <cell r="BQ531" t="str">
            <v>Skill In Village</v>
          </cell>
          <cell r="BR531" t="str">
            <v>Deshpande Education Trust</v>
          </cell>
        </row>
        <row r="532">
          <cell r="G532" t="str">
            <v>DET2491</v>
          </cell>
          <cell r="H532" t="str">
            <v>Siddamma Yallappa Tippannavar</v>
          </cell>
          <cell r="I532" t="str">
            <v>Female</v>
          </cell>
          <cell r="J532" t="str">
            <v>Single</v>
          </cell>
          <cell r="L532" t="str">
            <v>O+ (O Positive)</v>
          </cell>
          <cell r="M532" t="str">
            <v>No</v>
          </cell>
          <cell r="N532" t="str">
            <v>India</v>
          </cell>
          <cell r="O532" t="str">
            <v>91-8861401158</v>
          </cell>
          <cell r="R532" t="str">
            <v>sidamma2002@gmail.com</v>
          </cell>
          <cell r="AI532" t="str">
            <v>DET2491</v>
          </cell>
          <cell r="AJ532" t="str">
            <v>Deshpande Educational Trust Hubballi Office</v>
          </cell>
          <cell r="AK532" t="str">
            <v>India</v>
          </cell>
          <cell r="AL532" t="str">
            <v>Education</v>
          </cell>
          <cell r="AM532" t="str">
            <v>Skill In Village</v>
          </cell>
          <cell r="AN532" t="str">
            <v>Academics</v>
          </cell>
          <cell r="AO532" t="str">
            <v>Trainer</v>
          </cell>
          <cell r="AP532" t="str">
            <v>CRP</v>
          </cell>
          <cell r="AQ532" t="str">
            <v>Ashok . Hampannavar</v>
          </cell>
          <cell r="AR532" t="str">
            <v>Not Applicable</v>
          </cell>
          <cell r="AS532">
            <v>45427</v>
          </cell>
          <cell r="AT532" t="str">
            <v>Category C- Off-roll contract employees</v>
          </cell>
          <cell r="AU532" t="str">
            <v>L0</v>
          </cell>
          <cell r="AV532" t="str">
            <v>L0</v>
          </cell>
          <cell r="AW532" t="str">
            <v>PartTime</v>
          </cell>
          <cell r="AX532" t="str">
            <v>Contract Employee</v>
          </cell>
          <cell r="AY532" t="str">
            <v>Geo fencing 4 hours</v>
          </cell>
          <cell r="AZ532" t="str">
            <v>Sunday Weekly Off</v>
          </cell>
          <cell r="BA532" t="str">
            <v>Annual Leave Penalization</v>
          </cell>
          <cell r="BB532" t="str">
            <v>Geo Fencing + OD</v>
          </cell>
          <cell r="BC532" t="str">
            <v>karnataka</v>
          </cell>
          <cell r="BE532" t="str">
            <v>15 Days</v>
          </cell>
          <cell r="BF532" t="str">
            <v>CPAPT5397C</v>
          </cell>
          <cell r="BG532" t="str">
            <v>707931796225</v>
          </cell>
          <cell r="BJ532" t="str">
            <v>Working</v>
          </cell>
          <cell r="BQ532" t="str">
            <v>Skill In Village</v>
          </cell>
          <cell r="BR532" t="str">
            <v>Deshpande Education Trust</v>
          </cell>
        </row>
        <row r="533">
          <cell r="G533" t="str">
            <v>000010280</v>
          </cell>
          <cell r="H533" t="str">
            <v>Siddanagouda G Nagangoudar</v>
          </cell>
          <cell r="I533" t="str">
            <v>Male</v>
          </cell>
          <cell r="J533" t="str">
            <v>Married</v>
          </cell>
          <cell r="K533">
            <v>42854</v>
          </cell>
          <cell r="L533" t="str">
            <v>B+ (B Positive)</v>
          </cell>
          <cell r="M533" t="str">
            <v>No</v>
          </cell>
          <cell r="N533" t="str">
            <v>India</v>
          </cell>
          <cell r="O533" t="str">
            <v>91-8748834481</v>
          </cell>
          <cell r="R533" t="str">
            <v>siddunagangoudar@gmail.com</v>
          </cell>
          <cell r="Y533" t="str">
            <v>Nagarhalli Mantur, Hubli-Dharwad</v>
          </cell>
          <cell r="AA533" t="str">
            <v>Hubli</v>
          </cell>
          <cell r="AB533" t="str">
            <v>KA</v>
          </cell>
          <cell r="AC533" t="str">
            <v>580023</v>
          </cell>
          <cell r="AD533" t="str">
            <v>India</v>
          </cell>
          <cell r="AE533" t="str">
            <v xml:space="preserve">Goudappagouda </v>
          </cell>
          <cell r="AF533" t="str">
            <v xml:space="preserve">Mahadevi </v>
          </cell>
          <cell r="AG533" t="str">
            <v xml:space="preserve">Shweta </v>
          </cell>
          <cell r="AI533" t="str">
            <v>10280</v>
          </cell>
          <cell r="AJ533" t="str">
            <v>Foundation For Sandbox Startup Initiatives Hubballi Office</v>
          </cell>
          <cell r="AK533" t="str">
            <v>India</v>
          </cell>
          <cell r="AL533" t="str">
            <v>FSSI Services</v>
          </cell>
          <cell r="AM533" t="str">
            <v>Operations</v>
          </cell>
          <cell r="AN533" t="str">
            <v>Facilities</v>
          </cell>
          <cell r="AO533" t="str">
            <v>Electrician</v>
          </cell>
          <cell r="AP533" t="str">
            <v>Executive</v>
          </cell>
          <cell r="AQ533" t="str">
            <v>Ravindra . Kulkarni</v>
          </cell>
          <cell r="AR533" t="str">
            <v>Not Applicable</v>
          </cell>
          <cell r="AS533">
            <v>43122</v>
          </cell>
          <cell r="AT533" t="str">
            <v>Category A - On roll employees</v>
          </cell>
          <cell r="AU533" t="str">
            <v>L1</v>
          </cell>
          <cell r="AV533" t="str">
            <v>L1</v>
          </cell>
          <cell r="AW533" t="str">
            <v>FullTime</v>
          </cell>
          <cell r="AX533" t="str">
            <v>Permanent</v>
          </cell>
          <cell r="AY533" t="str">
            <v>Office Time</v>
          </cell>
          <cell r="AZ533" t="str">
            <v>Sunday &amp; 3rd Saturday</v>
          </cell>
          <cell r="BA533" t="str">
            <v>Earned Leave Penalization</v>
          </cell>
          <cell r="BB533" t="str">
            <v>Biometric + OD + WFH</v>
          </cell>
          <cell r="BC533" t="str">
            <v>karnataka</v>
          </cell>
          <cell r="BE533" t="str">
            <v>30 Days</v>
          </cell>
          <cell r="BF533" t="str">
            <v>AJQPN9881M</v>
          </cell>
          <cell r="BG533" t="str">
            <v>958161894079</v>
          </cell>
          <cell r="BH533" t="str">
            <v>GBHBL18131530000010145</v>
          </cell>
          <cell r="BI533" t="str">
            <v>101414314642</v>
          </cell>
          <cell r="BJ533" t="str">
            <v>Working</v>
          </cell>
          <cell r="BQ533" t="str">
            <v>Operation</v>
          </cell>
          <cell r="BR533" t="str">
            <v>Foundation for Sandboxstartup Initiatives</v>
          </cell>
        </row>
        <row r="534">
          <cell r="G534" t="str">
            <v>DFCON2502</v>
          </cell>
          <cell r="H534" t="str">
            <v>Siddhesh Babu Palav</v>
          </cell>
          <cell r="I534" t="str">
            <v>Male</v>
          </cell>
          <cell r="J534" t="str">
            <v>Single</v>
          </cell>
          <cell r="L534" t="str">
            <v>O+ (O Positive)</v>
          </cell>
          <cell r="M534" t="str">
            <v>No</v>
          </cell>
          <cell r="N534" t="str">
            <v>India</v>
          </cell>
          <cell r="O534" t="str">
            <v>91-7558605130</v>
          </cell>
          <cell r="R534" t="str">
            <v>siddheshpalav566@gmail.com</v>
          </cell>
          <cell r="S534" t="str">
            <v>Unkal cross, Hubli, Karnataka</v>
          </cell>
          <cell r="U534" t="str">
            <v>Hubli</v>
          </cell>
          <cell r="V534" t="str">
            <v>Karnataka</v>
          </cell>
          <cell r="W534" t="str">
            <v>580031</v>
          </cell>
          <cell r="X534" t="str">
            <v>India</v>
          </cell>
          <cell r="Y534" t="str">
            <v>A/P Anav Ghatcheped. Tal. Kudal. Dist. Sindhudurg. State. Maharashtra.</v>
          </cell>
          <cell r="AA534" t="str">
            <v>Kudal</v>
          </cell>
          <cell r="AB534" t="str">
            <v>Maharashtra</v>
          </cell>
          <cell r="AC534" t="str">
            <v>416812</v>
          </cell>
          <cell r="AD534" t="str">
            <v>India</v>
          </cell>
          <cell r="AE534" t="str">
            <v xml:space="preserve">Babu Satyawan Palav </v>
          </cell>
          <cell r="AI534" t="str">
            <v>DFCON2502</v>
          </cell>
          <cell r="AJ534" t="str">
            <v>Deshpande Foundation Hubballi Office</v>
          </cell>
          <cell r="AK534" t="str">
            <v>India</v>
          </cell>
          <cell r="AL534" t="str">
            <v>Agriculture Initiative</v>
          </cell>
          <cell r="AM534" t="str">
            <v>Integrated Area Development</v>
          </cell>
          <cell r="AO534" t="str">
            <v>Associate</v>
          </cell>
          <cell r="AP534" t="str">
            <v>Associate</v>
          </cell>
          <cell r="AQ534" t="str">
            <v>Nanjundappa Gurusiddappa Jugali</v>
          </cell>
          <cell r="AR534" t="str">
            <v>Not Applicable</v>
          </cell>
          <cell r="AS534">
            <v>45600</v>
          </cell>
          <cell r="AT534" t="str">
            <v>Category D- DF contract &amp; Third-party employees</v>
          </cell>
          <cell r="AU534" t="str">
            <v>L1</v>
          </cell>
          <cell r="AV534" t="str">
            <v>L1</v>
          </cell>
          <cell r="AW534" t="str">
            <v>None</v>
          </cell>
          <cell r="AX534" t="str">
            <v>Contract Employee</v>
          </cell>
          <cell r="AY534" t="str">
            <v>Office Time</v>
          </cell>
          <cell r="AZ534" t="str">
            <v>Sunday &amp; 3rd Saturday</v>
          </cell>
          <cell r="BA534" t="str">
            <v>USF Employees</v>
          </cell>
          <cell r="BB534" t="str">
            <v>Biometric + OD + WFH</v>
          </cell>
          <cell r="BC534" t="str">
            <v>karnataka</v>
          </cell>
          <cell r="BE534" t="str">
            <v>30 Days</v>
          </cell>
          <cell r="BF534" t="str">
            <v>GXEPP3489M</v>
          </cell>
          <cell r="BG534" t="str">
            <v>783991161367</v>
          </cell>
          <cell r="BJ534" t="str">
            <v>Working</v>
          </cell>
          <cell r="BQ534" t="str">
            <v>DF-Integrated Area Development</v>
          </cell>
          <cell r="BR534" t="str">
            <v>Deshpande Foundation</v>
          </cell>
        </row>
        <row r="535">
          <cell r="G535" t="str">
            <v>CONT0081</v>
          </cell>
          <cell r="H535" t="str">
            <v>Sindhe Aishwarya</v>
          </cell>
          <cell r="I535" t="str">
            <v>Female</v>
          </cell>
          <cell r="J535" t="str">
            <v>Single</v>
          </cell>
          <cell r="L535" t="str">
            <v>A+ (A Positive)</v>
          </cell>
          <cell r="M535" t="str">
            <v>No</v>
          </cell>
          <cell r="N535" t="str">
            <v>India</v>
          </cell>
          <cell r="O535" t="str">
            <v>91-9908446782</v>
          </cell>
          <cell r="P535" t="str">
            <v>9908446782</v>
          </cell>
          <cell r="R535" t="str">
            <v>aishwaryasindhe92@gmail.com</v>
          </cell>
          <cell r="Y535" t="str">
            <v>10-10-1/13 Teachers Colony indrapur Nizamabad</v>
          </cell>
          <cell r="AA535" t="str">
            <v>Nizamabad</v>
          </cell>
          <cell r="AB535" t="str">
            <v>TG</v>
          </cell>
          <cell r="AC535" t="str">
            <v>503001</v>
          </cell>
          <cell r="AD535" t="str">
            <v>India</v>
          </cell>
          <cell r="AE535" t="str">
            <v xml:space="preserve">Sindhe Ashok </v>
          </cell>
          <cell r="AF535" t="str">
            <v xml:space="preserve">Sindhe Kalpana </v>
          </cell>
          <cell r="AI535" t="str">
            <v>CONT0081</v>
          </cell>
          <cell r="AJ535" t="str">
            <v>Nizamabad Office</v>
          </cell>
          <cell r="AK535" t="str">
            <v>India</v>
          </cell>
          <cell r="AL535" t="str">
            <v>Education</v>
          </cell>
          <cell r="AM535" t="str">
            <v>SkillPlus</v>
          </cell>
          <cell r="AN535" t="str">
            <v>Placement</v>
          </cell>
          <cell r="AO535" t="str">
            <v>Selection &amp; Orientation</v>
          </cell>
          <cell r="AP535" t="str">
            <v>Executive</v>
          </cell>
          <cell r="AQ535" t="str">
            <v>Gonne Shekhar Shekhar</v>
          </cell>
          <cell r="AR535" t="str">
            <v>Not Applicable</v>
          </cell>
          <cell r="AS535">
            <v>45112</v>
          </cell>
          <cell r="AT535" t="str">
            <v>Category C- Off-roll contract employees</v>
          </cell>
          <cell r="AU535" t="str">
            <v>L1</v>
          </cell>
          <cell r="AV535" t="str">
            <v>L1</v>
          </cell>
          <cell r="AW535" t="str">
            <v>FullTime</v>
          </cell>
          <cell r="AX535" t="str">
            <v>Contract Employee</v>
          </cell>
          <cell r="AY535" t="str">
            <v>Office Time</v>
          </cell>
          <cell r="AZ535" t="str">
            <v>Sunday &amp; 3rd Saturday</v>
          </cell>
          <cell r="BA535" t="str">
            <v>Annual Leave Penalization</v>
          </cell>
          <cell r="BB535" t="str">
            <v>Bio-Metric + OD</v>
          </cell>
          <cell r="BC535" t="str">
            <v>Telangana</v>
          </cell>
          <cell r="BE535" t="str">
            <v>30 Days</v>
          </cell>
          <cell r="BF535" t="str">
            <v>ELVPA5211D</v>
          </cell>
          <cell r="BG535" t="str">
            <v>930179326390</v>
          </cell>
          <cell r="BH535" t="str">
            <v>GBHBL10018890000010765</v>
          </cell>
          <cell r="BI535" t="str">
            <v>102015079090</v>
          </cell>
          <cell r="BJ535" t="str">
            <v>Working</v>
          </cell>
          <cell r="BQ535" t="str">
            <v>SkillPlus</v>
          </cell>
          <cell r="BR535" t="str">
            <v>Deshpande Education Trust</v>
          </cell>
        </row>
        <row r="536">
          <cell r="G536" t="str">
            <v>DET202304</v>
          </cell>
          <cell r="H536" t="str">
            <v>Sindhu M Patil</v>
          </cell>
          <cell r="I536" t="str">
            <v>Female</v>
          </cell>
          <cell r="J536" t="str">
            <v>Single</v>
          </cell>
          <cell r="L536" t="str">
            <v>B+ (B Positive)</v>
          </cell>
          <cell r="M536" t="str">
            <v>No</v>
          </cell>
          <cell r="N536" t="str">
            <v>India</v>
          </cell>
          <cell r="O536" t="str">
            <v>91-9411834416</v>
          </cell>
          <cell r="R536" t="str">
            <v>patilsindhu899@gmail.com</v>
          </cell>
          <cell r="AI536" t="str">
            <v>DET202304</v>
          </cell>
          <cell r="AJ536" t="str">
            <v>Deshpande Educational Trust Hubballi Office</v>
          </cell>
          <cell r="AK536" t="str">
            <v>India</v>
          </cell>
          <cell r="AL536" t="str">
            <v>Education</v>
          </cell>
          <cell r="AM536" t="str">
            <v>Skill In Village</v>
          </cell>
          <cell r="AN536" t="str">
            <v>Academics</v>
          </cell>
          <cell r="AO536" t="str">
            <v>Trainer</v>
          </cell>
          <cell r="AP536" t="str">
            <v>CRP</v>
          </cell>
          <cell r="AQ536" t="str">
            <v>Ashok . Hadapad</v>
          </cell>
          <cell r="AR536" t="str">
            <v>Not Applicable</v>
          </cell>
          <cell r="AS536">
            <v>44944</v>
          </cell>
          <cell r="AT536" t="str">
            <v>Category C- Off-roll contract employees</v>
          </cell>
          <cell r="AU536" t="str">
            <v>L0</v>
          </cell>
          <cell r="AV536" t="str">
            <v>L0</v>
          </cell>
          <cell r="AW536" t="str">
            <v>PartTime</v>
          </cell>
          <cell r="AX536" t="str">
            <v>Contract Employee</v>
          </cell>
          <cell r="AY536" t="str">
            <v>Geo fencing 4 hours</v>
          </cell>
          <cell r="AZ536" t="str">
            <v>Sunday &amp; Last Saturday</v>
          </cell>
          <cell r="BA536" t="str">
            <v>Annual Leave Penalization</v>
          </cell>
          <cell r="BB536" t="str">
            <v>Geo Fencing + OD</v>
          </cell>
          <cell r="BC536" t="str">
            <v>karnataka</v>
          </cell>
          <cell r="BE536" t="str">
            <v>15 Days</v>
          </cell>
          <cell r="BF536" t="str">
            <v>GWYPP7529F</v>
          </cell>
          <cell r="BG536" t="str">
            <v>536932314168</v>
          </cell>
          <cell r="BJ536" t="str">
            <v>Working</v>
          </cell>
          <cell r="BQ536" t="str">
            <v>Skill In Village</v>
          </cell>
          <cell r="BR536" t="str">
            <v>Deshpande Education Trust</v>
          </cell>
        </row>
        <row r="537">
          <cell r="G537" t="str">
            <v>DET2478</v>
          </cell>
          <cell r="H537" t="str">
            <v>Sindhu Rajendrakumar Shah</v>
          </cell>
          <cell r="I537" t="str">
            <v>Female</v>
          </cell>
          <cell r="J537" t="str">
            <v>Single</v>
          </cell>
          <cell r="L537" t="str">
            <v>O+ (O Positive)</v>
          </cell>
          <cell r="M537" t="str">
            <v>No</v>
          </cell>
          <cell r="N537" t="str">
            <v>India</v>
          </cell>
          <cell r="O537" t="str">
            <v>91-9916127068</v>
          </cell>
          <cell r="R537" t="str">
            <v>Sindhukjraj@gmail.com</v>
          </cell>
          <cell r="AI537" t="str">
            <v>DET2478</v>
          </cell>
          <cell r="AJ537" t="str">
            <v>Deshpande Educational Trust Hubballi Office</v>
          </cell>
          <cell r="AK537" t="str">
            <v>India</v>
          </cell>
          <cell r="AL537" t="str">
            <v>Education</v>
          </cell>
          <cell r="AM537" t="str">
            <v>Skill In Village</v>
          </cell>
          <cell r="AN537" t="str">
            <v>Academics</v>
          </cell>
          <cell r="AO537" t="str">
            <v>Trainer</v>
          </cell>
          <cell r="AP537" t="str">
            <v>CRP</v>
          </cell>
          <cell r="AQ537" t="str">
            <v>Iranna . Dummawad</v>
          </cell>
          <cell r="AR537" t="str">
            <v>Not Applicable</v>
          </cell>
          <cell r="AS537">
            <v>45427</v>
          </cell>
          <cell r="AT537" t="str">
            <v>Category C- Off-roll contract employees</v>
          </cell>
          <cell r="AU537" t="str">
            <v>L0</v>
          </cell>
          <cell r="AV537" t="str">
            <v>L0</v>
          </cell>
          <cell r="AW537" t="str">
            <v>PartTime</v>
          </cell>
          <cell r="AX537" t="str">
            <v>Contract Employee</v>
          </cell>
          <cell r="AY537" t="str">
            <v>Geo fencing 4 hours</v>
          </cell>
          <cell r="AZ537" t="str">
            <v>Sunday Weekly Off</v>
          </cell>
          <cell r="BA537" t="str">
            <v>Annual Leave Penalization</v>
          </cell>
          <cell r="BB537" t="str">
            <v>Geo Fencing + OD</v>
          </cell>
          <cell r="BC537" t="str">
            <v>karnataka</v>
          </cell>
          <cell r="BE537" t="str">
            <v>15 Days</v>
          </cell>
          <cell r="BF537" t="str">
            <v>JKXPS5244A</v>
          </cell>
          <cell r="BJ537" t="str">
            <v>Working</v>
          </cell>
          <cell r="BQ537" t="str">
            <v>Skill In Village</v>
          </cell>
          <cell r="BR537" t="str">
            <v>Deshpande Education Trust</v>
          </cell>
        </row>
        <row r="538">
          <cell r="G538" t="str">
            <v>000010812</v>
          </cell>
          <cell r="H538" t="str">
            <v>Sipra Samarpita</v>
          </cell>
          <cell r="I538" t="str">
            <v>Female</v>
          </cell>
          <cell r="J538" t="str">
            <v>Single</v>
          </cell>
          <cell r="L538" t="str">
            <v>A+ (A Positive)</v>
          </cell>
          <cell r="M538" t="str">
            <v>No</v>
          </cell>
          <cell r="N538" t="str">
            <v>India</v>
          </cell>
          <cell r="O538" t="str">
            <v>91-7205330643</v>
          </cell>
          <cell r="R538" t="str">
            <v>sipra.ena@gmail.com</v>
          </cell>
          <cell r="S538" t="str">
            <v xml:space="preserve">D/O Abhimanyu Behera IMFA Colony 1  Kapaleswar cuttack </v>
          </cell>
          <cell r="U538" t="str">
            <v xml:space="preserve">choudwar </v>
          </cell>
          <cell r="V538" t="str">
            <v>Odisha</v>
          </cell>
          <cell r="W538" t="str">
            <v>754071</v>
          </cell>
          <cell r="X538" t="str">
            <v>India</v>
          </cell>
          <cell r="Y538" t="str">
            <v xml:space="preserve">D/O Abhimanyu Behera IMFA Colony 1 Kapaleswar cuttack </v>
          </cell>
          <cell r="AA538" t="str">
            <v xml:space="preserve">choudwar </v>
          </cell>
          <cell r="AB538" t="str">
            <v>Odisha</v>
          </cell>
          <cell r="AC538" t="str">
            <v>754071</v>
          </cell>
          <cell r="AD538" t="str">
            <v>India</v>
          </cell>
          <cell r="AI538" t="str">
            <v>10812</v>
          </cell>
          <cell r="AJ538" t="str">
            <v>Deshpande Educational Trust Hubballi Office</v>
          </cell>
          <cell r="AK538" t="str">
            <v>India</v>
          </cell>
          <cell r="AL538" t="str">
            <v>Education</v>
          </cell>
          <cell r="AM538" t="str">
            <v>EarlySpark</v>
          </cell>
          <cell r="AN538" t="str">
            <v>Data Management</v>
          </cell>
          <cell r="AO538" t="str">
            <v>Research Associate</v>
          </cell>
          <cell r="AP538" t="str">
            <v>Research associate</v>
          </cell>
          <cell r="AQ538" t="str">
            <v>Pragya . Sharma</v>
          </cell>
          <cell r="AR538" t="str">
            <v>Not Applicable</v>
          </cell>
          <cell r="AS538">
            <v>45810</v>
          </cell>
          <cell r="AT538" t="str">
            <v>Category A - On roll employees</v>
          </cell>
          <cell r="AU538" t="str">
            <v>L2</v>
          </cell>
          <cell r="AV538" t="str">
            <v>L2</v>
          </cell>
          <cell r="AW538" t="str">
            <v>FullTime</v>
          </cell>
          <cell r="AX538" t="str">
            <v>Permanent</v>
          </cell>
          <cell r="AY538" t="str">
            <v>Office Time</v>
          </cell>
          <cell r="AZ538" t="str">
            <v>Sunday &amp; 3rd Saturday</v>
          </cell>
          <cell r="BA538" t="str">
            <v>Earned Leave Penalization</v>
          </cell>
          <cell r="BB538" t="str">
            <v>Biometric + OD + WFH</v>
          </cell>
          <cell r="BC538" t="str">
            <v>karnataka</v>
          </cell>
          <cell r="BE538" t="str">
            <v>15 Days</v>
          </cell>
          <cell r="BF538" t="str">
            <v>NKRPS8873M</v>
          </cell>
          <cell r="BG538" t="str">
            <v>389287657824</v>
          </cell>
          <cell r="BJ538" t="str">
            <v>Working</v>
          </cell>
          <cell r="BQ538" t="str">
            <v>Early Spark</v>
          </cell>
          <cell r="BR538" t="str">
            <v>Deshpande Education Trust</v>
          </cell>
        </row>
        <row r="539">
          <cell r="G539" t="str">
            <v>CON2022202</v>
          </cell>
          <cell r="H539" t="str">
            <v>Sneha Babaleshwar</v>
          </cell>
          <cell r="I539" t="str">
            <v>Female</v>
          </cell>
          <cell r="J539" t="str">
            <v>Single</v>
          </cell>
          <cell r="L539" t="str">
            <v>A+ (A Positive)</v>
          </cell>
          <cell r="M539" t="str">
            <v>No</v>
          </cell>
          <cell r="N539" t="str">
            <v>India</v>
          </cell>
          <cell r="O539" t="str">
            <v>91-9980375371</v>
          </cell>
          <cell r="AE539" t="str">
            <v xml:space="preserve">Siddhartha </v>
          </cell>
          <cell r="AF539" t="str">
            <v xml:space="preserve">Annapoorna </v>
          </cell>
          <cell r="AI539" t="str">
            <v>CON2022202</v>
          </cell>
          <cell r="AJ539" t="str">
            <v>Deshpande Educational Trust Hubballi Office</v>
          </cell>
          <cell r="AK539" t="str">
            <v>India</v>
          </cell>
          <cell r="AL539" t="str">
            <v>Education</v>
          </cell>
          <cell r="AM539" t="str">
            <v>SkillPlus</v>
          </cell>
          <cell r="AN539" t="str">
            <v>Academics</v>
          </cell>
          <cell r="AO539" t="str">
            <v>Trainer</v>
          </cell>
          <cell r="AP539" t="str">
            <v>Executive</v>
          </cell>
          <cell r="AQ539" t="str">
            <v>Suranna . K</v>
          </cell>
          <cell r="AR539" t="str">
            <v>Not Applicable</v>
          </cell>
          <cell r="AS539">
            <v>44875</v>
          </cell>
          <cell r="AT539" t="str">
            <v>Category C- Off-roll contract employees</v>
          </cell>
          <cell r="AU539" t="str">
            <v>L1</v>
          </cell>
          <cell r="AV539" t="str">
            <v>L1</v>
          </cell>
          <cell r="AW539" t="str">
            <v>FullTime</v>
          </cell>
          <cell r="AX539" t="str">
            <v>Contract Employee</v>
          </cell>
          <cell r="AY539" t="str">
            <v>Geo fencing 8 hours</v>
          </cell>
          <cell r="AZ539" t="str">
            <v>Sunday Weekly Off</v>
          </cell>
          <cell r="BA539" t="str">
            <v>Annual Leave Penalization</v>
          </cell>
          <cell r="BB539" t="str">
            <v>Geo Fencing + OD</v>
          </cell>
          <cell r="BC539" t="str">
            <v>karnataka</v>
          </cell>
          <cell r="BE539" t="str">
            <v>30 Days</v>
          </cell>
          <cell r="BF539" t="str">
            <v>GSRPB7966R</v>
          </cell>
          <cell r="BG539" t="str">
            <v>988329810394</v>
          </cell>
          <cell r="BJ539" t="str">
            <v>Working</v>
          </cell>
          <cell r="BQ539" t="str">
            <v>SkillPlus</v>
          </cell>
          <cell r="BR539" t="str">
            <v>Deshpande Education Trust</v>
          </cell>
        </row>
        <row r="540">
          <cell r="G540" t="str">
            <v>DET23157</v>
          </cell>
          <cell r="H540" t="str">
            <v>Sneha Bhupal Jodatti</v>
          </cell>
          <cell r="I540" t="str">
            <v>Female</v>
          </cell>
          <cell r="J540" t="str">
            <v>Single</v>
          </cell>
          <cell r="L540" t="str">
            <v>B+ (B Positive)</v>
          </cell>
          <cell r="M540" t="str">
            <v>No</v>
          </cell>
          <cell r="N540" t="str">
            <v>India</v>
          </cell>
          <cell r="O540" t="str">
            <v>91-9606698772</v>
          </cell>
          <cell r="AI540" t="str">
            <v>DET23157</v>
          </cell>
          <cell r="AJ540" t="str">
            <v>Deshpande Educational Trust Hubballi Office</v>
          </cell>
          <cell r="AK540" t="str">
            <v>India</v>
          </cell>
          <cell r="AL540" t="str">
            <v>Education</v>
          </cell>
          <cell r="AM540" t="str">
            <v>SkillPlus</v>
          </cell>
          <cell r="AN540" t="str">
            <v>Mobilization</v>
          </cell>
          <cell r="AO540" t="str">
            <v>Mobilization</v>
          </cell>
          <cell r="AP540" t="str">
            <v>Executive</v>
          </cell>
          <cell r="AQ540" t="str">
            <v>Raghavendra . Pawar</v>
          </cell>
          <cell r="AR540" t="str">
            <v>Not Applicable</v>
          </cell>
          <cell r="AS540">
            <v>45124</v>
          </cell>
          <cell r="AT540" t="str">
            <v>Category C- Off-roll contract employees</v>
          </cell>
          <cell r="AU540" t="str">
            <v>L1</v>
          </cell>
          <cell r="AV540" t="str">
            <v>L1</v>
          </cell>
          <cell r="AW540" t="str">
            <v>FullTime</v>
          </cell>
          <cell r="AX540" t="str">
            <v>Contract Employee</v>
          </cell>
          <cell r="AY540" t="str">
            <v>Flexi Shift  8 Hours</v>
          </cell>
          <cell r="AZ540" t="str">
            <v>Sunday Weekly Off</v>
          </cell>
          <cell r="BA540" t="str">
            <v>Annual Leave Penalization</v>
          </cell>
          <cell r="BB540" t="str">
            <v xml:space="preserve">Flexi Shift </v>
          </cell>
          <cell r="BC540" t="str">
            <v>karnataka</v>
          </cell>
          <cell r="BE540" t="str">
            <v>30 Days</v>
          </cell>
          <cell r="BF540" t="str">
            <v>AYGPH1571H</v>
          </cell>
          <cell r="BG540" t="str">
            <v>466016113209</v>
          </cell>
          <cell r="BH540" t="str">
            <v>GBHBL10018890000010685</v>
          </cell>
          <cell r="BI540" t="str">
            <v>101998946396</v>
          </cell>
          <cell r="BJ540" t="str">
            <v>Working</v>
          </cell>
          <cell r="BQ540" t="str">
            <v>SkillPlus</v>
          </cell>
          <cell r="BR540" t="str">
            <v>Deshpande Education Trust</v>
          </cell>
        </row>
        <row r="541">
          <cell r="G541" t="str">
            <v>DET24108</v>
          </cell>
          <cell r="H541" t="str">
            <v>Sneha Mounesh Pattar</v>
          </cell>
          <cell r="I541" t="str">
            <v>Female</v>
          </cell>
          <cell r="J541" t="str">
            <v>Single</v>
          </cell>
          <cell r="L541" t="str">
            <v>A+ (A Positive)</v>
          </cell>
          <cell r="M541" t="str">
            <v>No</v>
          </cell>
          <cell r="N541" t="str">
            <v>India</v>
          </cell>
          <cell r="O541" t="str">
            <v>91-9742145607</v>
          </cell>
          <cell r="R541" t="str">
            <v>Snehapattar64@gmail.com</v>
          </cell>
          <cell r="AI541" t="str">
            <v>DET24108</v>
          </cell>
          <cell r="AJ541" t="str">
            <v>Deshpande Educational Trust Hubballi Office</v>
          </cell>
          <cell r="AK541" t="str">
            <v>India</v>
          </cell>
          <cell r="AL541" t="str">
            <v>Education</v>
          </cell>
          <cell r="AM541" t="str">
            <v>Skill In Village</v>
          </cell>
          <cell r="AN541" t="str">
            <v>Academics</v>
          </cell>
          <cell r="AO541" t="str">
            <v>Trainer</v>
          </cell>
          <cell r="AP541" t="str">
            <v>CRP</v>
          </cell>
          <cell r="AQ541" t="str">
            <v>Manjunath M Badiger</v>
          </cell>
          <cell r="AR541" t="str">
            <v>Not Applicable</v>
          </cell>
          <cell r="AS541">
            <v>45444</v>
          </cell>
          <cell r="AT541" t="str">
            <v>Category C- Off-roll contract employees</v>
          </cell>
          <cell r="AU541" t="str">
            <v>L0</v>
          </cell>
          <cell r="AV541" t="str">
            <v>L0</v>
          </cell>
          <cell r="AW541" t="str">
            <v>PartTime</v>
          </cell>
          <cell r="AX541" t="str">
            <v>Contract Employee</v>
          </cell>
          <cell r="AY541" t="str">
            <v>Geo fencing 4 hours</v>
          </cell>
          <cell r="AZ541" t="str">
            <v>Sunday Weekly Off</v>
          </cell>
          <cell r="BA541" t="str">
            <v>Annual Leave Penalization</v>
          </cell>
          <cell r="BB541" t="str">
            <v>Geo Fencing + OD</v>
          </cell>
          <cell r="BC541" t="str">
            <v>karnataka</v>
          </cell>
          <cell r="BE541" t="str">
            <v>15 Days</v>
          </cell>
          <cell r="BF541" t="str">
            <v>HYSPP3407B</v>
          </cell>
          <cell r="BJ541" t="str">
            <v>Working</v>
          </cell>
          <cell r="BQ541" t="str">
            <v>Skill In Village</v>
          </cell>
          <cell r="BR541" t="str">
            <v>Deshpande Education Trust</v>
          </cell>
        </row>
        <row r="542">
          <cell r="G542" t="str">
            <v>000010726</v>
          </cell>
          <cell r="H542" t="str">
            <v>Sonali Sarma</v>
          </cell>
          <cell r="I542" t="str">
            <v>Female</v>
          </cell>
          <cell r="J542" t="str">
            <v>Married</v>
          </cell>
          <cell r="K542">
            <v>33553</v>
          </cell>
          <cell r="L542" t="str">
            <v>A+ (A Positive)</v>
          </cell>
          <cell r="M542" t="str">
            <v>No</v>
          </cell>
          <cell r="N542" t="str">
            <v>India</v>
          </cell>
          <cell r="O542" t="str">
            <v>91-9004476309</v>
          </cell>
          <cell r="P542" t="str">
            <v>9004476309</v>
          </cell>
          <cell r="R542" t="str">
            <v>sonalisrm1@gmail.com</v>
          </cell>
          <cell r="S542" t="str">
            <v>201 Supra Homes, Nehru nagar,</v>
          </cell>
          <cell r="T542" t="str">
            <v xml:space="preserve">Gokul Road </v>
          </cell>
          <cell r="U542" t="str">
            <v>Hubballi</v>
          </cell>
          <cell r="V542" t="str">
            <v>Karnataka</v>
          </cell>
          <cell r="W542" t="str">
            <v>580030</v>
          </cell>
          <cell r="X542" t="str">
            <v>India</v>
          </cell>
          <cell r="Y542" t="str">
            <v>W/O G.V.S Sarma, 52 Saklatwala House, ACC Colony, Mental Hospital Road, Thane, Maharashtra - 400604</v>
          </cell>
          <cell r="AA542" t="str">
            <v>Thane</v>
          </cell>
          <cell r="AB542" t="str">
            <v>Maharashtra</v>
          </cell>
          <cell r="AC542" t="str">
            <v>400604</v>
          </cell>
          <cell r="AD542" t="str">
            <v>India</v>
          </cell>
          <cell r="AG542" t="str">
            <v xml:space="preserve">G.V.S  Sarma </v>
          </cell>
          <cell r="AI542" t="str">
            <v>10726</v>
          </cell>
          <cell r="AJ542" t="str">
            <v>Deshpande Foundation Hubballi Office</v>
          </cell>
          <cell r="AK542" t="str">
            <v>India</v>
          </cell>
          <cell r="AL542" t="str">
            <v>Central Shared Services</v>
          </cell>
          <cell r="AM542" t="str">
            <v>Human Resource</v>
          </cell>
          <cell r="AO542" t="str">
            <v>Head-HR</v>
          </cell>
          <cell r="AP542" t="str">
            <v>Head-HR</v>
          </cell>
          <cell r="AQ542" t="str">
            <v>Anand Jayantilal Bariya</v>
          </cell>
          <cell r="AR542" t="str">
            <v>Not Applicable</v>
          </cell>
          <cell r="AS542">
            <v>45054</v>
          </cell>
          <cell r="AT542" t="str">
            <v>Category A - On roll employees</v>
          </cell>
          <cell r="AU542" t="str">
            <v>L7</v>
          </cell>
          <cell r="AV542" t="str">
            <v>L7.1</v>
          </cell>
          <cell r="AW542" t="str">
            <v>FullTime</v>
          </cell>
          <cell r="AX542" t="str">
            <v>Permanent</v>
          </cell>
          <cell r="AY542" t="str">
            <v>Office Time</v>
          </cell>
          <cell r="AZ542" t="str">
            <v>Sunday &amp; 3rd Saturday</v>
          </cell>
          <cell r="BA542" t="str">
            <v>Earned Leave Penalization</v>
          </cell>
          <cell r="BB542" t="str">
            <v>Biometric + OD + WFH</v>
          </cell>
          <cell r="BC542" t="str">
            <v>karnataka</v>
          </cell>
          <cell r="BE542" t="str">
            <v>90 Days</v>
          </cell>
          <cell r="BF542" t="str">
            <v>AIAPS4099R</v>
          </cell>
          <cell r="BG542" t="str">
            <v>662173444028</v>
          </cell>
          <cell r="BH542" t="str">
            <v>GBHBL10018890000010605</v>
          </cell>
          <cell r="BI542" t="str">
            <v>100360008778</v>
          </cell>
          <cell r="BJ542" t="str">
            <v>Working</v>
          </cell>
          <cell r="BQ542" t="str">
            <v>HR</v>
          </cell>
          <cell r="BR542" t="str">
            <v>Deshpande Foundation</v>
          </cell>
        </row>
        <row r="543">
          <cell r="G543" t="str">
            <v>000010266</v>
          </cell>
          <cell r="H543" t="str">
            <v>Sooram Rajasekhar Reddy</v>
          </cell>
          <cell r="I543" t="str">
            <v>Male</v>
          </cell>
          <cell r="J543" t="str">
            <v>Single</v>
          </cell>
          <cell r="L543" t="str">
            <v>Not Available</v>
          </cell>
          <cell r="M543" t="str">
            <v>No</v>
          </cell>
          <cell r="N543" t="str">
            <v>India</v>
          </cell>
          <cell r="O543" t="str">
            <v>91-9676758937</v>
          </cell>
          <cell r="R543" t="str">
            <v>sooramrajasekharreddy@gmail.com</v>
          </cell>
          <cell r="Y543" t="str">
            <v>Dr. No 4/5/392, 
Mahathma Nagar,
Yerraguntla</v>
          </cell>
          <cell r="AA543" t="str">
            <v>Yerraguntla</v>
          </cell>
          <cell r="AB543" t="str">
            <v>AP</v>
          </cell>
          <cell r="AC543" t="str">
            <v>516309</v>
          </cell>
          <cell r="AD543" t="str">
            <v>India</v>
          </cell>
          <cell r="AI543" t="str">
            <v>10266</v>
          </cell>
          <cell r="AJ543" t="str">
            <v>Deshpande Educational Trust Hubballi Office</v>
          </cell>
          <cell r="AK543" t="str">
            <v>India</v>
          </cell>
          <cell r="AL543" t="str">
            <v>Education</v>
          </cell>
          <cell r="AM543" t="str">
            <v>SkillPlus</v>
          </cell>
          <cell r="AN543" t="str">
            <v>Placement</v>
          </cell>
          <cell r="AO543" t="str">
            <v>Placement cum Trainer</v>
          </cell>
          <cell r="AP543" t="str">
            <v>Senior Executive</v>
          </cell>
          <cell r="AQ543" t="str">
            <v>Shaik Mahaboob Chand</v>
          </cell>
          <cell r="AR543" t="str">
            <v>Not Applicable</v>
          </cell>
          <cell r="AS543">
            <v>43092</v>
          </cell>
          <cell r="AT543" t="str">
            <v>Category A - On roll employees</v>
          </cell>
          <cell r="AU543" t="str">
            <v>L2</v>
          </cell>
          <cell r="AV543" t="str">
            <v>L2</v>
          </cell>
          <cell r="AW543" t="str">
            <v>FullTime</v>
          </cell>
          <cell r="AX543" t="str">
            <v>Permanent</v>
          </cell>
          <cell r="AY543" t="str">
            <v>Geo fencing 8 hours</v>
          </cell>
          <cell r="AZ543" t="str">
            <v>Sunday &amp; 2nd Saturday</v>
          </cell>
          <cell r="BA543" t="str">
            <v>Earned Leave Penalization</v>
          </cell>
          <cell r="BB543" t="str">
            <v>Geo Fencing + OD</v>
          </cell>
          <cell r="BC543" t="str">
            <v>Andra Pradesh</v>
          </cell>
          <cell r="BE543" t="str">
            <v>30 Days</v>
          </cell>
          <cell r="BF543" t="str">
            <v>FPGPS8490E</v>
          </cell>
          <cell r="BG543" t="str">
            <v>229117975139</v>
          </cell>
          <cell r="BH543" t="str">
            <v>GBHBL10018890000010312</v>
          </cell>
          <cell r="BI543" t="str">
            <v>101424226476</v>
          </cell>
          <cell r="BJ543" t="str">
            <v>Working</v>
          </cell>
          <cell r="BQ543" t="str">
            <v>SkillPlus</v>
          </cell>
          <cell r="BR543" t="str">
            <v>Deshpande Education Trust</v>
          </cell>
        </row>
        <row r="544">
          <cell r="G544" t="str">
            <v>000010734</v>
          </cell>
          <cell r="H544" t="str">
            <v>Soorya D</v>
          </cell>
          <cell r="I544" t="str">
            <v>Female</v>
          </cell>
          <cell r="J544" t="str">
            <v>Single</v>
          </cell>
          <cell r="L544" t="str">
            <v>Not Available</v>
          </cell>
          <cell r="M544" t="str">
            <v>No</v>
          </cell>
          <cell r="N544" t="str">
            <v>India</v>
          </cell>
          <cell r="O544" t="str">
            <v>91-8943949907</v>
          </cell>
          <cell r="R544" t="str">
            <v>dsoorya3101@gmail.com</v>
          </cell>
          <cell r="AI544" t="str">
            <v>10734</v>
          </cell>
          <cell r="AJ544" t="str">
            <v>Deshpande Foundation Hubballi Office</v>
          </cell>
          <cell r="AK544" t="str">
            <v>India</v>
          </cell>
          <cell r="AL544" t="str">
            <v>Education</v>
          </cell>
          <cell r="AM544" t="str">
            <v>EarlySpark</v>
          </cell>
          <cell r="AN544" t="str">
            <v>Data Management</v>
          </cell>
          <cell r="AO544" t="str">
            <v>Research Associate</v>
          </cell>
          <cell r="AP544" t="str">
            <v>Innovation Associate</v>
          </cell>
          <cell r="AQ544" t="str">
            <v>Pragya . Sharma</v>
          </cell>
          <cell r="AR544" t="str">
            <v>Not Applicable</v>
          </cell>
          <cell r="AS544">
            <v>45096</v>
          </cell>
          <cell r="AT544" t="str">
            <v>Category A - On roll employees</v>
          </cell>
          <cell r="AU544" t="str">
            <v>L2</v>
          </cell>
          <cell r="AV544" t="str">
            <v>L2</v>
          </cell>
          <cell r="AW544" t="str">
            <v>FullTime</v>
          </cell>
          <cell r="AX544" t="str">
            <v>Permanent</v>
          </cell>
          <cell r="AY544" t="str">
            <v>Office Time</v>
          </cell>
          <cell r="AZ544" t="str">
            <v>Sunday &amp; 3rd Saturday</v>
          </cell>
          <cell r="BA544" t="str">
            <v>Earned Leave Penalization</v>
          </cell>
          <cell r="BB544" t="str">
            <v>Biometric + OD + WFH</v>
          </cell>
          <cell r="BC544" t="str">
            <v>karnataka</v>
          </cell>
          <cell r="BE544" t="str">
            <v>30 Days</v>
          </cell>
          <cell r="BF544" t="str">
            <v>GUNPD0239M</v>
          </cell>
          <cell r="BG544" t="str">
            <v>620425403707</v>
          </cell>
          <cell r="BH544" t="str">
            <v>GBHBL10018890000010607</v>
          </cell>
          <cell r="BI544" t="str">
            <v>101962644275</v>
          </cell>
          <cell r="BJ544" t="str">
            <v>Working</v>
          </cell>
          <cell r="BQ544" t="str">
            <v>Early Spark</v>
          </cell>
          <cell r="BR544" t="str">
            <v>Deshpande Education Trust</v>
          </cell>
        </row>
        <row r="545">
          <cell r="G545" t="str">
            <v>DET23205</v>
          </cell>
          <cell r="H545" t="str">
            <v>Soumya Kajjari</v>
          </cell>
          <cell r="I545" t="str">
            <v>Female</v>
          </cell>
          <cell r="J545" t="str">
            <v>Single</v>
          </cell>
          <cell r="L545" t="str">
            <v>B+ (B Positive)</v>
          </cell>
          <cell r="M545" t="str">
            <v>No</v>
          </cell>
          <cell r="N545" t="str">
            <v>India</v>
          </cell>
          <cell r="O545" t="str">
            <v>91-9731936079</v>
          </cell>
          <cell r="R545" t="str">
            <v>gksoumya95@gmail.com</v>
          </cell>
          <cell r="Y545" t="str">
            <v>H No 950F/6A KANTESH NILAYA HUGAR PLOT SHAKAMBERI LAYOUT UDAY NAGAR BENGERI</v>
          </cell>
          <cell r="AA545" t="str">
            <v>Hubli</v>
          </cell>
          <cell r="AB545" t="str">
            <v>KA</v>
          </cell>
          <cell r="AC545" t="str">
            <v>580023</v>
          </cell>
          <cell r="AD545" t="str">
            <v>India</v>
          </cell>
          <cell r="AI545" t="str">
            <v>DET23205</v>
          </cell>
          <cell r="AJ545" t="str">
            <v>Deshpande Educational Trust Hubballi Office</v>
          </cell>
          <cell r="AK545" t="str">
            <v>India</v>
          </cell>
          <cell r="AL545" t="str">
            <v>Education</v>
          </cell>
          <cell r="AM545" t="str">
            <v>SkillPlus</v>
          </cell>
          <cell r="AN545" t="str">
            <v>Academics</v>
          </cell>
          <cell r="AO545" t="str">
            <v>Trainer</v>
          </cell>
          <cell r="AP545" t="str">
            <v>R&amp;A Trainer</v>
          </cell>
          <cell r="AQ545" t="str">
            <v>Rajendra . M</v>
          </cell>
          <cell r="AR545" t="str">
            <v>Not Applicable</v>
          </cell>
          <cell r="AS545">
            <v>45222</v>
          </cell>
          <cell r="AT545" t="str">
            <v>Category C- Off-roll contract employees</v>
          </cell>
          <cell r="AU545" t="str">
            <v>L1</v>
          </cell>
          <cell r="AV545" t="str">
            <v>L1</v>
          </cell>
          <cell r="AW545" t="str">
            <v>FullTime</v>
          </cell>
          <cell r="AX545" t="str">
            <v>Contract Employee</v>
          </cell>
          <cell r="AY545" t="str">
            <v>Office Time</v>
          </cell>
          <cell r="AZ545" t="str">
            <v>Sunday Weekly Off</v>
          </cell>
          <cell r="BA545" t="str">
            <v>Annual Leave Penalization</v>
          </cell>
          <cell r="BB545" t="str">
            <v>Bio-Metric + OD</v>
          </cell>
          <cell r="BC545" t="str">
            <v>karnataka</v>
          </cell>
          <cell r="BE545" t="str">
            <v>30 Days</v>
          </cell>
          <cell r="BF545" t="str">
            <v>EADPK3031A</v>
          </cell>
          <cell r="BG545" t="str">
            <v>603166373760</v>
          </cell>
          <cell r="BH545" t="str">
            <v>GBHBL10018890000010732</v>
          </cell>
          <cell r="BI545" t="str">
            <v>102013707938</v>
          </cell>
          <cell r="BJ545" t="str">
            <v>Working</v>
          </cell>
          <cell r="BQ545" t="str">
            <v>SkillPlus</v>
          </cell>
          <cell r="BR545" t="str">
            <v>Deshpande Education Trust</v>
          </cell>
        </row>
        <row r="546">
          <cell r="G546" t="str">
            <v>DET202349</v>
          </cell>
          <cell r="H546" t="str">
            <v>Soumya Ningappa Alagawadi</v>
          </cell>
          <cell r="I546" t="str">
            <v>Female</v>
          </cell>
          <cell r="J546" t="str">
            <v>Single</v>
          </cell>
          <cell r="L546" t="str">
            <v>A+ (A Positive)</v>
          </cell>
          <cell r="M546" t="str">
            <v>No</v>
          </cell>
          <cell r="N546" t="str">
            <v>India</v>
          </cell>
          <cell r="O546" t="str">
            <v>91-8431071327</v>
          </cell>
          <cell r="AI546" t="str">
            <v>DET202349</v>
          </cell>
          <cell r="AJ546" t="str">
            <v>Deshpande Educational Trust Hubballi Office</v>
          </cell>
          <cell r="AK546" t="str">
            <v>India</v>
          </cell>
          <cell r="AL546" t="str">
            <v>Education</v>
          </cell>
          <cell r="AM546" t="str">
            <v>Skill In Village</v>
          </cell>
          <cell r="AN546" t="str">
            <v>Academics</v>
          </cell>
          <cell r="AO546" t="str">
            <v>Cluster Trainer</v>
          </cell>
          <cell r="AP546" t="str">
            <v>Cluster Trainer</v>
          </cell>
          <cell r="AQ546" t="str">
            <v>Fakkeerappa . Kittur</v>
          </cell>
          <cell r="AR546" t="str">
            <v>Not Applicable</v>
          </cell>
          <cell r="AS546">
            <v>45033</v>
          </cell>
          <cell r="AT546" t="str">
            <v>Category C- Off-roll contract employees</v>
          </cell>
          <cell r="AU546" t="str">
            <v>L2</v>
          </cell>
          <cell r="AV546" t="str">
            <v>L2</v>
          </cell>
          <cell r="AW546" t="str">
            <v>FullTime</v>
          </cell>
          <cell r="AX546" t="str">
            <v>Contract Employee</v>
          </cell>
          <cell r="AY546" t="str">
            <v>Geo fencing 8 hours</v>
          </cell>
          <cell r="AZ546" t="str">
            <v>Sunday Weekly Off</v>
          </cell>
          <cell r="BA546" t="str">
            <v>Annual Leave Penalization</v>
          </cell>
          <cell r="BB546" t="str">
            <v>Geo Fencing + OD</v>
          </cell>
          <cell r="BC546" t="str">
            <v>karnataka</v>
          </cell>
          <cell r="BE546" t="str">
            <v>30 Days</v>
          </cell>
          <cell r="BF546" t="str">
            <v>EFSPA5668P</v>
          </cell>
          <cell r="BG546" t="str">
            <v>716811130143</v>
          </cell>
          <cell r="BJ546" t="str">
            <v>Working</v>
          </cell>
          <cell r="BQ546" t="str">
            <v>Skill In Village</v>
          </cell>
          <cell r="BR546" t="str">
            <v>Deshpande Education Trust</v>
          </cell>
        </row>
        <row r="547">
          <cell r="G547" t="str">
            <v>DET24146</v>
          </cell>
          <cell r="H547" t="str">
            <v>Soumya S Betagerimath</v>
          </cell>
          <cell r="I547" t="str">
            <v>Female</v>
          </cell>
          <cell r="J547" t="str">
            <v>Single</v>
          </cell>
          <cell r="L547" t="str">
            <v>Not Available</v>
          </cell>
          <cell r="M547" t="str">
            <v>No</v>
          </cell>
          <cell r="N547" t="str">
            <v>India</v>
          </cell>
          <cell r="O547" t="str">
            <v>91-7795330775</v>
          </cell>
          <cell r="R547" t="str">
            <v>soumya782000@gmail.com</v>
          </cell>
          <cell r="AE547" t="str">
            <v xml:space="preserve">. </v>
          </cell>
          <cell r="AI547" t="str">
            <v>DET24146</v>
          </cell>
          <cell r="AJ547" t="str">
            <v>Deshpande Educational Trust Hubballi Office</v>
          </cell>
          <cell r="AK547" t="str">
            <v>India</v>
          </cell>
          <cell r="AL547" t="str">
            <v>Education</v>
          </cell>
          <cell r="AM547" t="str">
            <v>Skill In Village</v>
          </cell>
          <cell r="AN547" t="str">
            <v>Academics</v>
          </cell>
          <cell r="AO547" t="str">
            <v>Trainer</v>
          </cell>
          <cell r="AP547" t="str">
            <v>CRP</v>
          </cell>
          <cell r="AQ547" t="str">
            <v>Mallikarjun . Kotabal</v>
          </cell>
          <cell r="AR547" t="str">
            <v>Not Applicable</v>
          </cell>
          <cell r="AS547">
            <v>45548</v>
          </cell>
          <cell r="AT547" t="str">
            <v>Category C- Off-roll contract employees</v>
          </cell>
          <cell r="AU547" t="str">
            <v>L0</v>
          </cell>
          <cell r="AV547" t="str">
            <v>L0</v>
          </cell>
          <cell r="AW547" t="str">
            <v>PartTime</v>
          </cell>
          <cell r="AX547" t="str">
            <v>Contract Employee</v>
          </cell>
          <cell r="AY547" t="str">
            <v>Geo fencing 4 hours</v>
          </cell>
          <cell r="AZ547" t="str">
            <v>Sunday Weekly Off</v>
          </cell>
          <cell r="BA547" t="str">
            <v>Annual Leave Penalization</v>
          </cell>
          <cell r="BB547" t="str">
            <v>Geo Fencing + OD</v>
          </cell>
          <cell r="BC547" t="str">
            <v>karnataka</v>
          </cell>
          <cell r="BE547" t="str">
            <v>15 Days</v>
          </cell>
          <cell r="BF547" t="str">
            <v>EPBPB1231N</v>
          </cell>
          <cell r="BG547" t="str">
            <v>776241810052</v>
          </cell>
          <cell r="BJ547" t="str">
            <v>Working</v>
          </cell>
          <cell r="BQ547" t="str">
            <v>Skill In Village</v>
          </cell>
          <cell r="BR547" t="str">
            <v>Deshpande Education Trust</v>
          </cell>
        </row>
        <row r="548">
          <cell r="G548" t="str">
            <v>000010716</v>
          </cell>
          <cell r="H548" t="str">
            <v>Soumya Subodhkumar Chaugala</v>
          </cell>
          <cell r="I548" t="str">
            <v>Female</v>
          </cell>
          <cell r="J548" t="str">
            <v>Single</v>
          </cell>
          <cell r="L548" t="str">
            <v>O+ (O Positive)</v>
          </cell>
          <cell r="M548" t="str">
            <v>No</v>
          </cell>
          <cell r="N548" t="str">
            <v>India</v>
          </cell>
          <cell r="O548" t="str">
            <v>91-9019859499</v>
          </cell>
          <cell r="R548" t="str">
            <v>soumya.chaigala18@gmail.com</v>
          </cell>
          <cell r="Y548" t="str">
            <v>H.No. 22 A/B Basti Galli, Alarwad Belagavi-590020</v>
          </cell>
          <cell r="AA548" t="str">
            <v>Belgaum</v>
          </cell>
          <cell r="AB548" t="str">
            <v>KA</v>
          </cell>
          <cell r="AC548" t="str">
            <v>590020</v>
          </cell>
          <cell r="AD548" t="str">
            <v>India</v>
          </cell>
          <cell r="AE548" t="str">
            <v xml:space="preserve">Subodhkumar Chaugala </v>
          </cell>
          <cell r="AF548" t="str">
            <v xml:space="preserve">Champa S C </v>
          </cell>
          <cell r="AI548" t="str">
            <v>10716</v>
          </cell>
          <cell r="AJ548" t="str">
            <v>Foundation For Sandbox Startup Initiatives Hubballi Office</v>
          </cell>
          <cell r="AK548" t="str">
            <v>India</v>
          </cell>
          <cell r="AL548" t="str">
            <v>Entrepreneurship</v>
          </cell>
          <cell r="AM548" t="str">
            <v>Incubation/Accelerator</v>
          </cell>
          <cell r="AO548" t="str">
            <v>Program Support</v>
          </cell>
          <cell r="AP548" t="str">
            <v>Executive</v>
          </cell>
          <cell r="AQ548" t="str">
            <v>Rashmi . Joshi</v>
          </cell>
          <cell r="AR548" t="str">
            <v>Not Applicable</v>
          </cell>
          <cell r="AS548">
            <v>44928</v>
          </cell>
          <cell r="AT548" t="str">
            <v>Category A - On roll employees</v>
          </cell>
          <cell r="AU548" t="str">
            <v>L1</v>
          </cell>
          <cell r="AV548" t="str">
            <v>L1</v>
          </cell>
          <cell r="AW548" t="str">
            <v>FullTime</v>
          </cell>
          <cell r="AX548" t="str">
            <v>Permanent</v>
          </cell>
          <cell r="AY548" t="str">
            <v>Office Time</v>
          </cell>
          <cell r="AZ548" t="str">
            <v>Sunday &amp; 3rd Saturday</v>
          </cell>
          <cell r="BA548" t="str">
            <v>Earned Leave Penalization</v>
          </cell>
          <cell r="BB548" t="str">
            <v>Biometric + OD + WFH</v>
          </cell>
          <cell r="BC548" t="str">
            <v>karnataka</v>
          </cell>
          <cell r="BE548" t="str">
            <v>30 Days</v>
          </cell>
          <cell r="BF548" t="str">
            <v>CIBPC2712C</v>
          </cell>
          <cell r="BG548" t="str">
            <v>841226748680</v>
          </cell>
          <cell r="BH548" t="str">
            <v>GBHBL18131530000010122</v>
          </cell>
          <cell r="BI548" t="str">
            <v>101912861064</v>
          </cell>
          <cell r="BJ548" t="str">
            <v>Working</v>
          </cell>
          <cell r="BQ548" t="str">
            <v>Nidhi Prayas</v>
          </cell>
          <cell r="BR548" t="str">
            <v>Foundation for Sandboxstartup Initiatives</v>
          </cell>
        </row>
        <row r="549">
          <cell r="G549" t="str">
            <v>DET24131</v>
          </cell>
          <cell r="H549" t="str">
            <v>Soumyashri Mahesh Kattimani</v>
          </cell>
          <cell r="I549" t="str">
            <v>Female</v>
          </cell>
          <cell r="J549" t="str">
            <v>Single</v>
          </cell>
          <cell r="L549" t="str">
            <v>O+ (O Positive)</v>
          </cell>
          <cell r="M549" t="str">
            <v>No</v>
          </cell>
          <cell r="N549" t="str">
            <v>India</v>
          </cell>
          <cell r="O549" t="str">
            <v>91-9148835900</v>
          </cell>
          <cell r="R549" t="str">
            <v>soumyashrikattimani@gmail.com</v>
          </cell>
          <cell r="Y549" t="str">
            <v>Soumyashri kattimani, C/O Mahesh kattimani at post hanamanal A/p hanamanal koppala district. Kustagi taluk 583280</v>
          </cell>
          <cell r="AA549" t="str">
            <v>Koppal</v>
          </cell>
          <cell r="AB549" t="str">
            <v>KA</v>
          </cell>
          <cell r="AC549" t="str">
            <v>583280</v>
          </cell>
          <cell r="AD549" t="str">
            <v>India</v>
          </cell>
          <cell r="AI549" t="str">
            <v>DET24131</v>
          </cell>
          <cell r="AJ549" t="str">
            <v>Deshpande Educational Trust Hubballi Office</v>
          </cell>
          <cell r="AK549" t="str">
            <v>India</v>
          </cell>
          <cell r="AL549" t="str">
            <v>Education</v>
          </cell>
          <cell r="AM549" t="str">
            <v>Skill In Village</v>
          </cell>
          <cell r="AN549" t="str">
            <v>Academics</v>
          </cell>
          <cell r="AO549" t="str">
            <v>Cluster Trainer</v>
          </cell>
          <cell r="AP549" t="str">
            <v>Cluster Trainer</v>
          </cell>
          <cell r="AQ549" t="str">
            <v>Harisha . H</v>
          </cell>
          <cell r="AR549" t="str">
            <v>Not Applicable</v>
          </cell>
          <cell r="AS549">
            <v>45476</v>
          </cell>
          <cell r="AT549" t="str">
            <v>Category C- Off-roll contract employees</v>
          </cell>
          <cell r="AU549" t="str">
            <v>L2</v>
          </cell>
          <cell r="AV549" t="str">
            <v>L2</v>
          </cell>
          <cell r="AW549" t="str">
            <v>FullTime</v>
          </cell>
          <cell r="AX549" t="str">
            <v>Contract Employee</v>
          </cell>
          <cell r="AY549" t="str">
            <v>Flexi Shift  8 Hours</v>
          </cell>
          <cell r="AZ549" t="str">
            <v>Sunday Weekly Off</v>
          </cell>
          <cell r="BA549" t="str">
            <v>Annual Leave Penalization</v>
          </cell>
          <cell r="BB549" t="str">
            <v xml:space="preserve">Flexi Shift </v>
          </cell>
          <cell r="BC549" t="str">
            <v>karnataka</v>
          </cell>
          <cell r="BE549" t="str">
            <v>30 Days</v>
          </cell>
          <cell r="BF549" t="str">
            <v>IFJPK4579G</v>
          </cell>
          <cell r="BG549" t="str">
            <v>527845793032</v>
          </cell>
          <cell r="BH549" t="str">
            <v>GBHBL10018890000010849</v>
          </cell>
          <cell r="BI549" t="str">
            <v>102096093498</v>
          </cell>
          <cell r="BJ549" t="str">
            <v>Working</v>
          </cell>
          <cell r="BQ549" t="str">
            <v>Skill In Village</v>
          </cell>
          <cell r="BR549" t="str">
            <v>Deshpande Education Trust</v>
          </cell>
        </row>
        <row r="550">
          <cell r="G550" t="str">
            <v>DET25027</v>
          </cell>
          <cell r="H550" t="str">
            <v>Soundarya Basavaraj Nandi</v>
          </cell>
          <cell r="I550" t="str">
            <v>Female</v>
          </cell>
          <cell r="J550" t="str">
            <v>Single</v>
          </cell>
          <cell r="L550" t="str">
            <v>B+ (B Positive)</v>
          </cell>
          <cell r="M550" t="str">
            <v>No</v>
          </cell>
          <cell r="N550" t="str">
            <v>India</v>
          </cell>
          <cell r="O550" t="str">
            <v>91-9110691264</v>
          </cell>
          <cell r="R550" t="str">
            <v>soundaryanandi06@gmail.com</v>
          </cell>
          <cell r="AI550" t="str">
            <v>DET25027</v>
          </cell>
          <cell r="AJ550" t="str">
            <v>Deshpande Educational Trust Hubballi Office</v>
          </cell>
          <cell r="AK550" t="str">
            <v>India</v>
          </cell>
          <cell r="AL550" t="str">
            <v>Education</v>
          </cell>
          <cell r="AM550" t="str">
            <v>Skill In Village</v>
          </cell>
          <cell r="AN550" t="str">
            <v>Academics</v>
          </cell>
          <cell r="AO550" t="str">
            <v>Trainer</v>
          </cell>
          <cell r="AP550" t="str">
            <v>CRP</v>
          </cell>
          <cell r="AQ550" t="str">
            <v>Raghavendra . Magi</v>
          </cell>
          <cell r="AR550" t="str">
            <v>Not Applicable</v>
          </cell>
          <cell r="AS550">
            <v>45782</v>
          </cell>
          <cell r="AT550" t="str">
            <v>Category C- Off-roll contract employees</v>
          </cell>
          <cell r="AU550" t="str">
            <v>L0</v>
          </cell>
          <cell r="AV550" t="str">
            <v>L0</v>
          </cell>
          <cell r="AW550" t="str">
            <v>FullTime</v>
          </cell>
          <cell r="AX550" t="str">
            <v>Contract Employee</v>
          </cell>
          <cell r="AY550" t="str">
            <v>Geo fencing 4 hours</v>
          </cell>
          <cell r="AZ550" t="str">
            <v>Sunday Weekly Off</v>
          </cell>
          <cell r="BA550" t="str">
            <v>Annual Leave Penalization</v>
          </cell>
          <cell r="BB550" t="str">
            <v>Geo Fencing + OD</v>
          </cell>
          <cell r="BC550" t="str">
            <v>karnataka</v>
          </cell>
          <cell r="BE550" t="str">
            <v>15 Days</v>
          </cell>
          <cell r="BF550" t="str">
            <v>DQJPN8375M</v>
          </cell>
          <cell r="BG550" t="str">
            <v>552022245757</v>
          </cell>
          <cell r="BJ550" t="str">
            <v>Working</v>
          </cell>
          <cell r="BQ550" t="str">
            <v>Skill In Village</v>
          </cell>
          <cell r="BR550" t="str">
            <v>Deshpande Education Trust</v>
          </cell>
        </row>
        <row r="551">
          <cell r="G551" t="str">
            <v>DET2444</v>
          </cell>
          <cell r="H551" t="str">
            <v>Spoorti Satyanarayan Anegundi</v>
          </cell>
          <cell r="I551" t="str">
            <v>Female</v>
          </cell>
          <cell r="J551" t="str">
            <v>Single</v>
          </cell>
          <cell r="L551" t="str">
            <v>O+ (O Positive)</v>
          </cell>
          <cell r="M551" t="str">
            <v>No</v>
          </cell>
          <cell r="N551" t="str">
            <v>India</v>
          </cell>
          <cell r="O551" t="str">
            <v>91-9740753424</v>
          </cell>
          <cell r="P551" t="str">
            <v>9740753424</v>
          </cell>
          <cell r="Q551" t="str">
            <v>8105628493</v>
          </cell>
          <cell r="R551" t="str">
            <v>spoortianegundi02@gmail.com</v>
          </cell>
          <cell r="S551" t="str">
            <v>Near Dyamavva Temple, Chavadi road, Byadgi.</v>
          </cell>
          <cell r="U551" t="str">
            <v>Byadgi</v>
          </cell>
          <cell r="V551" t="str">
            <v xml:space="preserve">Karnataka </v>
          </cell>
          <cell r="W551" t="str">
            <v>581106</v>
          </cell>
          <cell r="X551" t="str">
            <v>India</v>
          </cell>
          <cell r="Y551" t="str">
            <v>Near Dyamavva Temple, Chavadi road, Byadgi.</v>
          </cell>
          <cell r="AA551" t="str">
            <v>Byadgi</v>
          </cell>
          <cell r="AB551" t="str">
            <v xml:space="preserve">Karnataka </v>
          </cell>
          <cell r="AC551" t="str">
            <v>581106</v>
          </cell>
          <cell r="AD551" t="str">
            <v>India</v>
          </cell>
          <cell r="AE551" t="str">
            <v>Satyanarayan  Anegundi</v>
          </cell>
          <cell r="AI551" t="str">
            <v>DET2444</v>
          </cell>
          <cell r="AJ551" t="str">
            <v>Deshpande Educational Trust Hubballi Office</v>
          </cell>
          <cell r="AK551" t="str">
            <v>India</v>
          </cell>
          <cell r="AL551" t="str">
            <v>Education</v>
          </cell>
          <cell r="AM551" t="str">
            <v>SkillPlus</v>
          </cell>
          <cell r="AN551" t="str">
            <v>Academics</v>
          </cell>
          <cell r="AO551" t="str">
            <v>Trainer</v>
          </cell>
          <cell r="AP551" t="str">
            <v>Executive</v>
          </cell>
          <cell r="AQ551" t="str">
            <v>Channabasappa . Gudli</v>
          </cell>
          <cell r="AR551" t="str">
            <v>Not Applicable</v>
          </cell>
          <cell r="AS551">
            <v>45383</v>
          </cell>
          <cell r="AT551" t="str">
            <v>Category C- Off-roll contract employees</v>
          </cell>
          <cell r="AU551" t="str">
            <v>L1</v>
          </cell>
          <cell r="AV551" t="str">
            <v>L1</v>
          </cell>
          <cell r="AW551" t="str">
            <v>FullTime</v>
          </cell>
          <cell r="AX551" t="str">
            <v>Contract Employee</v>
          </cell>
          <cell r="AY551" t="str">
            <v>Geo fencing 8 hours</v>
          </cell>
          <cell r="AZ551" t="str">
            <v>Sunday Weekly Off</v>
          </cell>
          <cell r="BA551" t="str">
            <v>Annual Leave Penalization</v>
          </cell>
          <cell r="BB551" t="str">
            <v>Geo Fencing + OD</v>
          </cell>
          <cell r="BC551" t="str">
            <v>karnataka</v>
          </cell>
          <cell r="BE551" t="str">
            <v>30 Days</v>
          </cell>
          <cell r="BF551" t="str">
            <v>EMIPA2975Q</v>
          </cell>
          <cell r="BG551" t="str">
            <v>702470532022</v>
          </cell>
          <cell r="BH551" t="str">
            <v>GBHBL10018890000010817</v>
          </cell>
          <cell r="BI551" t="str">
            <v>102071868280</v>
          </cell>
          <cell r="BJ551" t="str">
            <v>Working</v>
          </cell>
          <cell r="BQ551" t="str">
            <v>SkillPlus</v>
          </cell>
          <cell r="BR551" t="str">
            <v>Deshpande Education Trust</v>
          </cell>
        </row>
        <row r="552">
          <cell r="G552" t="str">
            <v>000010286</v>
          </cell>
          <cell r="H552" t="str">
            <v>Srinivasa H</v>
          </cell>
          <cell r="I552" t="str">
            <v>Male</v>
          </cell>
          <cell r="J552" t="str">
            <v>Single</v>
          </cell>
          <cell r="L552" t="str">
            <v>B+ (B Positive)</v>
          </cell>
          <cell r="M552" t="str">
            <v>No</v>
          </cell>
          <cell r="N552" t="str">
            <v>India</v>
          </cell>
          <cell r="O552" t="str">
            <v>91-8722589919</v>
          </cell>
          <cell r="R552" t="str">
            <v>shrinivas.holagundi@dfmail.org</v>
          </cell>
          <cell r="Y552" t="str">
            <v>Sreenivasa.H /Kalleshappa H  Hamapasagara 3 colony Hamapasagara 2 { post} Hagaribommnhalli ( T) Ballary ( D)</v>
          </cell>
          <cell r="AA552" t="str">
            <v>Bellary</v>
          </cell>
          <cell r="AB552" t="str">
            <v>KA</v>
          </cell>
          <cell r="AC552" t="str">
            <v>583214</v>
          </cell>
          <cell r="AD552" t="str">
            <v>India</v>
          </cell>
          <cell r="AE552" t="str">
            <v xml:space="preserve">Kalleshappa </v>
          </cell>
          <cell r="AF552" t="str">
            <v xml:space="preserve">Kotramma </v>
          </cell>
          <cell r="AI552" t="str">
            <v>10286</v>
          </cell>
          <cell r="AJ552" t="str">
            <v>Deshpande Foundation Hubballi Office</v>
          </cell>
          <cell r="AK552" t="str">
            <v>India</v>
          </cell>
          <cell r="AL552" t="str">
            <v>Agriculture Initiative</v>
          </cell>
          <cell r="AM552" t="str">
            <v>Integrated Area Development</v>
          </cell>
          <cell r="AO552" t="str">
            <v>Cluster Head</v>
          </cell>
          <cell r="AP552" t="str">
            <v>Deputy  Manager</v>
          </cell>
          <cell r="AQ552" t="str">
            <v>Nanjundappa Gurusiddappa Jugali</v>
          </cell>
          <cell r="AR552" t="str">
            <v>Not Applicable</v>
          </cell>
          <cell r="AS552">
            <v>43160</v>
          </cell>
          <cell r="AT552" t="str">
            <v>Category A - On roll employees</v>
          </cell>
          <cell r="AU552" t="str">
            <v>L3</v>
          </cell>
          <cell r="AV552" t="str">
            <v>L3.2</v>
          </cell>
          <cell r="AW552" t="str">
            <v>FullTime</v>
          </cell>
          <cell r="AX552" t="str">
            <v>Permanent</v>
          </cell>
          <cell r="AY552" t="str">
            <v>Flexi Shift  8 Hours</v>
          </cell>
          <cell r="AZ552" t="str">
            <v>Sunday &amp; 3rd Saturday</v>
          </cell>
          <cell r="BA552" t="str">
            <v>Earned Leave Penalization</v>
          </cell>
          <cell r="BB552" t="str">
            <v xml:space="preserve">Flexi Shift </v>
          </cell>
          <cell r="BC552" t="str">
            <v>karnataka</v>
          </cell>
          <cell r="BE552" t="str">
            <v>30 Days</v>
          </cell>
          <cell r="BF552" t="str">
            <v>APQPH7809P</v>
          </cell>
          <cell r="BG552" t="str">
            <v>895454759270</v>
          </cell>
          <cell r="BH552" t="str">
            <v>GBHBL00631650000010410</v>
          </cell>
          <cell r="BI552" t="str">
            <v>101473104683</v>
          </cell>
          <cell r="BJ552" t="str">
            <v>Working</v>
          </cell>
          <cell r="BQ552" t="str">
            <v>DF-Integrated Area Development</v>
          </cell>
          <cell r="BR552" t="str">
            <v>Deshpande Foundation</v>
          </cell>
        </row>
        <row r="553">
          <cell r="G553" t="str">
            <v>DET25039</v>
          </cell>
          <cell r="H553" t="str">
            <v>Sudhakar Wadappagol</v>
          </cell>
          <cell r="I553" t="str">
            <v>Male</v>
          </cell>
          <cell r="J553" t="str">
            <v>Married</v>
          </cell>
          <cell r="K553">
            <v>45275</v>
          </cell>
          <cell r="L553" t="str">
            <v>B+ (B Positive)</v>
          </cell>
          <cell r="M553" t="str">
            <v>No</v>
          </cell>
          <cell r="N553" t="str">
            <v>India</v>
          </cell>
          <cell r="O553" t="str">
            <v>91-7349469850</v>
          </cell>
          <cell r="P553" t="str">
            <v>7349469850</v>
          </cell>
          <cell r="Q553" t="str">
            <v>9741959843</v>
          </cell>
          <cell r="R553" t="str">
            <v>sudhakarwadappagol@gmail.com</v>
          </cell>
          <cell r="S553" t="str">
            <v xml:space="preserve">Gokul Nagar </v>
          </cell>
          <cell r="T553" t="str">
            <v xml:space="preserve">Banantikodi road </v>
          </cell>
          <cell r="U553" t="str">
            <v xml:space="preserve">Chikodi </v>
          </cell>
          <cell r="V553" t="str">
            <v>Karnataka</v>
          </cell>
          <cell r="W553" t="str">
            <v>591201</v>
          </cell>
          <cell r="Y553" t="str">
            <v xml:space="preserve">Gokul Nagar </v>
          </cell>
          <cell r="Z553" t="str">
            <v xml:space="preserve">Banantikodi road </v>
          </cell>
          <cell r="AA553" t="str">
            <v xml:space="preserve">Chikodi </v>
          </cell>
          <cell r="AB553" t="str">
            <v>Karnataka</v>
          </cell>
          <cell r="AC553" t="str">
            <v>591201</v>
          </cell>
          <cell r="AI553" t="str">
            <v>DET25039</v>
          </cell>
          <cell r="AJ553" t="str">
            <v>Deshpande Educational Trust Hubballi Office</v>
          </cell>
          <cell r="AK553" t="str">
            <v>India</v>
          </cell>
          <cell r="AL553" t="str">
            <v>Education</v>
          </cell>
          <cell r="AM553" t="str">
            <v>Skill In Village</v>
          </cell>
          <cell r="AN553" t="str">
            <v>Academics</v>
          </cell>
          <cell r="AO553" t="str">
            <v>Trainer</v>
          </cell>
          <cell r="AP553" t="str">
            <v>CRP</v>
          </cell>
          <cell r="AQ553" t="str">
            <v>Ramesh Suresh Huchchappagol</v>
          </cell>
          <cell r="AR553" t="str">
            <v>Not Applicable</v>
          </cell>
          <cell r="AS553">
            <v>45789</v>
          </cell>
          <cell r="AT553" t="str">
            <v>Category C- Off-roll contract employees</v>
          </cell>
          <cell r="AU553" t="str">
            <v>L0</v>
          </cell>
          <cell r="AV553" t="str">
            <v>L0</v>
          </cell>
          <cell r="AW553" t="str">
            <v>FullTime</v>
          </cell>
          <cell r="AX553" t="str">
            <v>Contract Employee</v>
          </cell>
          <cell r="AY553" t="str">
            <v>Geo fencing 4 hours</v>
          </cell>
          <cell r="AZ553" t="str">
            <v>Sunday Weekly Off</v>
          </cell>
          <cell r="BA553" t="str">
            <v>Annual Leave Penalization</v>
          </cell>
          <cell r="BB553" t="str">
            <v>Geo Fencing + OD</v>
          </cell>
          <cell r="BC553" t="str">
            <v>karnataka</v>
          </cell>
          <cell r="BE553" t="str">
            <v>15 Days</v>
          </cell>
          <cell r="BF553" t="str">
            <v>AEIPW3888C</v>
          </cell>
          <cell r="BG553" t="str">
            <v>524830983532</v>
          </cell>
          <cell r="BJ553" t="str">
            <v>Working</v>
          </cell>
          <cell r="BQ553" t="str">
            <v>Skill In Village</v>
          </cell>
          <cell r="BR553" t="str">
            <v>Deshpande Education Trust</v>
          </cell>
        </row>
        <row r="554">
          <cell r="G554" t="str">
            <v>DET25028</v>
          </cell>
          <cell r="H554" t="str">
            <v>Sulochana</v>
          </cell>
          <cell r="I554" t="str">
            <v>Female</v>
          </cell>
          <cell r="J554" t="str">
            <v>Single</v>
          </cell>
          <cell r="L554" t="str">
            <v>B+ (B Positive)</v>
          </cell>
          <cell r="M554" t="str">
            <v>No</v>
          </cell>
          <cell r="N554" t="str">
            <v>India</v>
          </cell>
          <cell r="O554" t="str">
            <v>91-9353734664</v>
          </cell>
          <cell r="AI554" t="str">
            <v>DET25028</v>
          </cell>
          <cell r="AJ554" t="str">
            <v>Deshpande Educational Trust Hubballi Office</v>
          </cell>
          <cell r="AK554" t="str">
            <v>India</v>
          </cell>
          <cell r="AL554" t="str">
            <v>Education</v>
          </cell>
          <cell r="AM554" t="str">
            <v>Skill In Village</v>
          </cell>
          <cell r="AN554" t="str">
            <v>Academics</v>
          </cell>
          <cell r="AO554" t="str">
            <v>Trainer</v>
          </cell>
          <cell r="AP554" t="str">
            <v>CRP</v>
          </cell>
          <cell r="AQ554" t="str">
            <v>Fakkeerappa . Kittur</v>
          </cell>
          <cell r="AR554" t="str">
            <v>Not Applicable</v>
          </cell>
          <cell r="AS554">
            <v>45782</v>
          </cell>
          <cell r="AT554" t="str">
            <v>Category C- Off-roll contract employees</v>
          </cell>
          <cell r="AU554" t="str">
            <v>L0</v>
          </cell>
          <cell r="AV554" t="str">
            <v>L0</v>
          </cell>
          <cell r="AW554" t="str">
            <v>FullTime</v>
          </cell>
          <cell r="AX554" t="str">
            <v>Contract Employee</v>
          </cell>
          <cell r="AY554" t="str">
            <v>Geo fencing 4 hours</v>
          </cell>
          <cell r="AZ554" t="str">
            <v>Sunday Weekly Off</v>
          </cell>
          <cell r="BA554" t="str">
            <v>Annual Leave Penalization</v>
          </cell>
          <cell r="BB554" t="str">
            <v>Geo Fencing + OD</v>
          </cell>
          <cell r="BC554" t="str">
            <v>karnataka</v>
          </cell>
          <cell r="BE554" t="str">
            <v>15 Days</v>
          </cell>
          <cell r="BF554" t="str">
            <v>IEPPD2487P</v>
          </cell>
          <cell r="BG554" t="str">
            <v>730209698214</v>
          </cell>
          <cell r="BJ554" t="str">
            <v>Working</v>
          </cell>
          <cell r="BQ554" t="str">
            <v>Skill In Village</v>
          </cell>
          <cell r="BR554" t="str">
            <v>Deshpande Education Trust</v>
          </cell>
        </row>
        <row r="555">
          <cell r="G555" t="str">
            <v>000010352</v>
          </cell>
          <cell r="H555" t="str">
            <v>Sultanasab Maliksab Looti</v>
          </cell>
          <cell r="I555" t="str">
            <v>Male</v>
          </cell>
          <cell r="J555" t="str">
            <v>Single</v>
          </cell>
          <cell r="L555" t="str">
            <v>Not Available</v>
          </cell>
          <cell r="M555" t="str">
            <v>No</v>
          </cell>
          <cell r="N555" t="str">
            <v>India</v>
          </cell>
          <cell r="O555" t="str">
            <v>91-7483410078</v>
          </cell>
          <cell r="R555" t="str">
            <v>sultanasablooti@gmail.com</v>
          </cell>
          <cell r="Y555" t="str">
            <v>Post-Saswihalli
tq-Navalgund
Dist-Darwada</v>
          </cell>
          <cell r="AA555" t="str">
            <v>Hubli</v>
          </cell>
          <cell r="AB555" t="str">
            <v>KA</v>
          </cell>
          <cell r="AC555" t="str">
            <v>582201</v>
          </cell>
          <cell r="AD555" t="str">
            <v>India</v>
          </cell>
          <cell r="AE555" t="str">
            <v xml:space="preserve">Malliksab </v>
          </cell>
          <cell r="AF555" t="str">
            <v xml:space="preserve">Modanabi </v>
          </cell>
          <cell r="AI555" t="str">
            <v>10352</v>
          </cell>
          <cell r="AJ555" t="str">
            <v>Deshpande Educational Trust Hubballi Office</v>
          </cell>
          <cell r="AK555" t="str">
            <v>India</v>
          </cell>
          <cell r="AL555" t="str">
            <v>Education Services</v>
          </cell>
          <cell r="AM555" t="str">
            <v>Operations</v>
          </cell>
          <cell r="AN555" t="str">
            <v>Travel Desk</v>
          </cell>
          <cell r="AO555" t="str">
            <v>Driver</v>
          </cell>
          <cell r="AP555" t="str">
            <v>Executive</v>
          </cell>
          <cell r="AQ555" t="str">
            <v>Ramesh Channappa Hubballi</v>
          </cell>
          <cell r="AR555" t="str">
            <v>Not Applicable</v>
          </cell>
          <cell r="AS555">
            <v>43330</v>
          </cell>
          <cell r="AT555" t="str">
            <v>Category A - On roll employees</v>
          </cell>
          <cell r="AU555" t="str">
            <v>L1</v>
          </cell>
          <cell r="AV555" t="str">
            <v>L1</v>
          </cell>
          <cell r="AW555" t="str">
            <v>FullTime</v>
          </cell>
          <cell r="AX555" t="str">
            <v>Permanent</v>
          </cell>
          <cell r="AY555" t="str">
            <v>Office Time</v>
          </cell>
          <cell r="AZ555" t="str">
            <v>Sunday &amp; Last Saturday</v>
          </cell>
          <cell r="BA555" t="str">
            <v>Earned Leave Penalization</v>
          </cell>
          <cell r="BB555" t="str">
            <v>Biometric + OD + WFH</v>
          </cell>
          <cell r="BC555" t="str">
            <v>karnataka</v>
          </cell>
          <cell r="BE555" t="str">
            <v>30 Days</v>
          </cell>
          <cell r="BF555" t="str">
            <v>DGXPS7677M</v>
          </cell>
          <cell r="BG555" t="str">
            <v>697822385944</v>
          </cell>
          <cell r="BH555" t="str">
            <v>GBHBL10018890000010398</v>
          </cell>
          <cell r="BI555" t="str">
            <v>101538916486</v>
          </cell>
          <cell r="BJ555" t="str">
            <v>Working</v>
          </cell>
          <cell r="BQ555" t="str">
            <v>Operation</v>
          </cell>
          <cell r="BR555" t="str">
            <v>Deshpande Education Trust</v>
          </cell>
        </row>
        <row r="556">
          <cell r="G556" t="str">
            <v>CONT0071</v>
          </cell>
          <cell r="H556" t="str">
            <v>Suma Kodaganur</v>
          </cell>
          <cell r="I556" t="str">
            <v>Female</v>
          </cell>
          <cell r="J556" t="str">
            <v>Married</v>
          </cell>
          <cell r="K556">
            <v>40668</v>
          </cell>
          <cell r="L556" t="str">
            <v>Not Available</v>
          </cell>
          <cell r="M556" t="str">
            <v>No</v>
          </cell>
          <cell r="N556" t="str">
            <v>India</v>
          </cell>
          <cell r="O556" t="str">
            <v>91-9986463672</v>
          </cell>
          <cell r="R556" t="str">
            <v>sumakodaganur@gmail.com</v>
          </cell>
          <cell r="Y556" t="str">
            <v>jayaraj kodganur</v>
          </cell>
          <cell r="AA556" t="str">
            <v>Dharwad</v>
          </cell>
          <cell r="AB556" t="str">
            <v>KA</v>
          </cell>
          <cell r="AC556" t="str">
            <v>580001</v>
          </cell>
          <cell r="AD556" t="str">
            <v>India</v>
          </cell>
          <cell r="AI556" t="str">
            <v>CONT0071</v>
          </cell>
          <cell r="AJ556" t="str">
            <v>Deshpande Foundation Hubballi Office</v>
          </cell>
          <cell r="AK556" t="str">
            <v>India</v>
          </cell>
          <cell r="AL556" t="str">
            <v>Education</v>
          </cell>
          <cell r="AM556" t="str">
            <v>EarlySpark</v>
          </cell>
          <cell r="AN556" t="str">
            <v>Academics</v>
          </cell>
          <cell r="AO556" t="str">
            <v>Trainer</v>
          </cell>
          <cell r="AP556" t="str">
            <v>Instructor</v>
          </cell>
          <cell r="AQ556" t="str">
            <v>Vijayalaxmi B Chabbi</v>
          </cell>
          <cell r="AR556" t="str">
            <v>Not Applicable</v>
          </cell>
          <cell r="AS556">
            <v>45078</v>
          </cell>
          <cell r="AT556" t="str">
            <v>Category C- Off-roll contract employees</v>
          </cell>
          <cell r="AU556" t="str">
            <v>L1</v>
          </cell>
          <cell r="AV556" t="str">
            <v>L1</v>
          </cell>
          <cell r="AW556" t="str">
            <v>FullTime</v>
          </cell>
          <cell r="AX556" t="str">
            <v>Contract Employee</v>
          </cell>
          <cell r="AY556" t="str">
            <v>Geo fencing 8 hours</v>
          </cell>
          <cell r="AZ556" t="str">
            <v>Sunday &amp; 3rd Saturday</v>
          </cell>
          <cell r="BA556" t="str">
            <v>Annual Leave Penalization</v>
          </cell>
          <cell r="BB556" t="str">
            <v>Geo Fencing + OD</v>
          </cell>
          <cell r="BC556" t="str">
            <v>karnataka</v>
          </cell>
          <cell r="BE556" t="str">
            <v>30 Days</v>
          </cell>
          <cell r="BF556" t="str">
            <v>IPTPK0123N</v>
          </cell>
          <cell r="BG556" t="str">
            <v>913064945120</v>
          </cell>
          <cell r="BH556" t="str">
            <v>GBHBL10018890000010789</v>
          </cell>
          <cell r="BI556" t="str">
            <v>102033900511</v>
          </cell>
          <cell r="BJ556" t="str">
            <v>Working</v>
          </cell>
          <cell r="BQ556" t="str">
            <v>Early Spark</v>
          </cell>
          <cell r="BR556" t="str">
            <v>Deshpande Education Trust</v>
          </cell>
        </row>
        <row r="557">
          <cell r="G557" t="str">
            <v>DET25031</v>
          </cell>
          <cell r="H557" t="str">
            <v>Sumantaj Hajaresab Nadaf</v>
          </cell>
          <cell r="I557" t="str">
            <v>Female</v>
          </cell>
          <cell r="J557" t="str">
            <v>None</v>
          </cell>
          <cell r="L557" t="str">
            <v>Not Available</v>
          </cell>
          <cell r="M557" t="str">
            <v>No</v>
          </cell>
          <cell r="N557" t="str">
            <v>India</v>
          </cell>
          <cell r="O557" t="str">
            <v>91-7975198919</v>
          </cell>
          <cell r="AI557" t="str">
            <v>DET25031</v>
          </cell>
          <cell r="AJ557" t="str">
            <v>Deshpande Educational Trust Hubballi Office</v>
          </cell>
          <cell r="AK557" t="str">
            <v>India</v>
          </cell>
          <cell r="AL557" t="str">
            <v>Education</v>
          </cell>
          <cell r="AM557" t="str">
            <v>Skill In Village</v>
          </cell>
          <cell r="AN557" t="str">
            <v>Academics</v>
          </cell>
          <cell r="AO557" t="str">
            <v>Trainer</v>
          </cell>
          <cell r="AP557" t="str">
            <v>CRP</v>
          </cell>
          <cell r="AQ557" t="str">
            <v>Ashok . Hampannavar</v>
          </cell>
          <cell r="AR557" t="str">
            <v>Not Applicable</v>
          </cell>
          <cell r="AS557">
            <v>45783</v>
          </cell>
          <cell r="AT557" t="str">
            <v>Category C- Off-roll contract employees</v>
          </cell>
          <cell r="AU557" t="str">
            <v>L0</v>
          </cell>
          <cell r="AV557" t="str">
            <v>L0</v>
          </cell>
          <cell r="AW557" t="str">
            <v>FullTime</v>
          </cell>
          <cell r="AX557" t="str">
            <v>Contract Employee</v>
          </cell>
          <cell r="AY557" t="str">
            <v>Geo fencing 4 hours</v>
          </cell>
          <cell r="AZ557" t="str">
            <v>Sunday Weekly Off</v>
          </cell>
          <cell r="BA557" t="str">
            <v>Annual Leave Penalization</v>
          </cell>
          <cell r="BB557" t="str">
            <v>Geo Fencing + OD</v>
          </cell>
          <cell r="BC557" t="str">
            <v>karnataka</v>
          </cell>
          <cell r="BE557" t="str">
            <v>15 Days</v>
          </cell>
          <cell r="BF557" t="str">
            <v>BUNPN0509F</v>
          </cell>
          <cell r="BG557" t="str">
            <v>643614638304</v>
          </cell>
          <cell r="BJ557" t="str">
            <v>Working</v>
          </cell>
          <cell r="BQ557" t="str">
            <v>Skill In Village</v>
          </cell>
          <cell r="BR557" t="str">
            <v>Deshpande Education Trust</v>
          </cell>
        </row>
        <row r="558">
          <cell r="G558" t="str">
            <v>000010810</v>
          </cell>
          <cell r="H558" t="str">
            <v>Sunanda Patil</v>
          </cell>
          <cell r="I558" t="str">
            <v>Female</v>
          </cell>
          <cell r="J558" t="str">
            <v>Single</v>
          </cell>
          <cell r="L558" t="str">
            <v>AB+ (AB Positive)</v>
          </cell>
          <cell r="M558" t="str">
            <v>No</v>
          </cell>
          <cell r="N558" t="str">
            <v>India</v>
          </cell>
          <cell r="O558" t="str">
            <v>91-9148139600</v>
          </cell>
          <cell r="AE558" t="str">
            <v xml:space="preserve">Shivanagouda Patil </v>
          </cell>
          <cell r="AF558" t="str">
            <v xml:space="preserve">Manjula Patil </v>
          </cell>
          <cell r="AI558" t="str">
            <v>10810</v>
          </cell>
          <cell r="AJ558" t="str">
            <v>Deshpande Educational Trust Hubballi Office</v>
          </cell>
          <cell r="AK558" t="str">
            <v>India</v>
          </cell>
          <cell r="AL558" t="str">
            <v>Education</v>
          </cell>
          <cell r="AM558" t="str">
            <v>Skill In Village</v>
          </cell>
          <cell r="AN558" t="str">
            <v>Academics</v>
          </cell>
          <cell r="AO558" t="str">
            <v>Master Trainer</v>
          </cell>
          <cell r="AP558" t="str">
            <v>Senior Executive</v>
          </cell>
          <cell r="AQ558" t="str">
            <v>Deeksha . Tripathy</v>
          </cell>
          <cell r="AR558" t="str">
            <v>Not Applicable</v>
          </cell>
          <cell r="AS558">
            <v>44410</v>
          </cell>
          <cell r="AT558" t="str">
            <v>Category A - On roll employees</v>
          </cell>
          <cell r="AU558" t="str">
            <v>L2</v>
          </cell>
          <cell r="AV558" t="str">
            <v>L2</v>
          </cell>
          <cell r="AW558" t="str">
            <v>FullTime</v>
          </cell>
          <cell r="AX558" t="str">
            <v>Permanent</v>
          </cell>
          <cell r="AY558" t="str">
            <v>Office Time</v>
          </cell>
          <cell r="AZ558" t="str">
            <v>Sunday &amp; 3rd Saturday</v>
          </cell>
          <cell r="BA558" t="str">
            <v>Earned Leave Penalization</v>
          </cell>
          <cell r="BB558" t="str">
            <v>Biometric + OD + WFH</v>
          </cell>
          <cell r="BC558" t="str">
            <v>karnataka</v>
          </cell>
          <cell r="BE558" t="str">
            <v>30 Days</v>
          </cell>
          <cell r="BF558" t="str">
            <v>FUDPP5765H</v>
          </cell>
          <cell r="BG558" t="str">
            <v>296481409118</v>
          </cell>
          <cell r="BH558" t="str">
            <v>GBHBL10018890000010664</v>
          </cell>
          <cell r="BI558" t="str">
            <v>101629838042</v>
          </cell>
          <cell r="BJ558" t="str">
            <v>Working</v>
          </cell>
          <cell r="BQ558" t="str">
            <v>Skill In Village</v>
          </cell>
          <cell r="BR558" t="str">
            <v>Deshpande Education Trust</v>
          </cell>
        </row>
        <row r="559">
          <cell r="G559" t="str">
            <v>000010017</v>
          </cell>
          <cell r="H559" t="str">
            <v>Suneelakumar Baragundi</v>
          </cell>
          <cell r="I559" t="str">
            <v>Male</v>
          </cell>
          <cell r="J559" t="str">
            <v>Married</v>
          </cell>
          <cell r="K559">
            <v>45285</v>
          </cell>
          <cell r="L559" t="str">
            <v>AB+ (AB Positive)</v>
          </cell>
          <cell r="M559" t="str">
            <v>No</v>
          </cell>
          <cell r="N559" t="str">
            <v>India</v>
          </cell>
          <cell r="O559" t="str">
            <v>91-8277370802</v>
          </cell>
          <cell r="R559" t="str">
            <v>sunil.dsf6@gmail.com</v>
          </cell>
          <cell r="S559" t="str">
            <v>Suneelakumar Ningappa BaragundiS/o Ningappa Sahadevappa BaragundiAt:Kalas, Hosapete, Street, KalasPost: KalasTq: KundgolDist ; DharawadaKarnataka -581107</v>
          </cell>
          <cell r="T559" t="str">
            <v>Hosapete, Street</v>
          </cell>
          <cell r="U559" t="str">
            <v>Kalas</v>
          </cell>
          <cell r="V559" t="str">
            <v>Karnataka</v>
          </cell>
          <cell r="W559" t="str">
            <v>581107</v>
          </cell>
          <cell r="X559" t="str">
            <v>India</v>
          </cell>
          <cell r="Y559" t="str">
            <v>Suneelakumar Ningappa Baragundi
S/o Ningappa Sahadevappa Baragundi
At:Kalas, Hosapete, Street, Kalas
Post: Kalas
Tq: Kundgol
Dist ; Dharawada
Karnataka -581107</v>
          </cell>
          <cell r="Z559" t="str">
            <v>Hosapete, Street</v>
          </cell>
          <cell r="AA559" t="str">
            <v>Kalas</v>
          </cell>
          <cell r="AB559" t="str">
            <v>Karnataka</v>
          </cell>
          <cell r="AC559" t="str">
            <v>581107</v>
          </cell>
          <cell r="AD559" t="str">
            <v>India</v>
          </cell>
          <cell r="AE559" t="str">
            <v xml:space="preserve">Ningappa </v>
          </cell>
          <cell r="AF559" t="str">
            <v xml:space="preserve">Lalita </v>
          </cell>
          <cell r="AI559" t="str">
            <v>10017</v>
          </cell>
          <cell r="AJ559" t="str">
            <v>Deshpande Educational Trust Hubballi Office</v>
          </cell>
          <cell r="AK559" t="str">
            <v>India</v>
          </cell>
          <cell r="AL559" t="str">
            <v>Education</v>
          </cell>
          <cell r="AM559" t="str">
            <v>SkillPlus</v>
          </cell>
          <cell r="AN559" t="str">
            <v>Academics</v>
          </cell>
          <cell r="AO559" t="str">
            <v>Lead Initiative</v>
          </cell>
          <cell r="AP559" t="str">
            <v>Assistant Manager</v>
          </cell>
          <cell r="AQ559" t="str">
            <v>Gurusiddayya . Konnuramath</v>
          </cell>
          <cell r="AR559" t="str">
            <v>Not Applicable</v>
          </cell>
          <cell r="AS559">
            <v>41527</v>
          </cell>
          <cell r="AT559" t="str">
            <v>Category A - On roll employees</v>
          </cell>
          <cell r="AU559" t="str">
            <v>L3</v>
          </cell>
          <cell r="AV559" t="str">
            <v>L3.1</v>
          </cell>
          <cell r="AW559" t="str">
            <v>FullTime</v>
          </cell>
          <cell r="AX559" t="str">
            <v>Permanent</v>
          </cell>
          <cell r="AY559" t="str">
            <v>Office Time</v>
          </cell>
          <cell r="AZ559" t="str">
            <v>Sunday &amp; 3rd Saturday</v>
          </cell>
          <cell r="BA559" t="str">
            <v>Earned Leave Penalization</v>
          </cell>
          <cell r="BB559" t="str">
            <v>Bio-Metric + OD</v>
          </cell>
          <cell r="BC559" t="str">
            <v>karnataka</v>
          </cell>
          <cell r="BE559" t="str">
            <v>30 Days</v>
          </cell>
          <cell r="BF559" t="str">
            <v>CQDPB0996D</v>
          </cell>
          <cell r="BG559" t="str">
            <v>251009025494</v>
          </cell>
          <cell r="BH559" t="str">
            <v>GBHBL10018890000010462</v>
          </cell>
          <cell r="BI559" t="str">
            <v>100418191846</v>
          </cell>
          <cell r="BJ559" t="str">
            <v>Working</v>
          </cell>
          <cell r="BQ559" t="str">
            <v>SkillPlus</v>
          </cell>
          <cell r="BR559" t="str">
            <v>Deshpande Education Trust</v>
          </cell>
        </row>
        <row r="560">
          <cell r="G560" t="str">
            <v>000010251</v>
          </cell>
          <cell r="H560" t="str">
            <v>Sunil Chitragar</v>
          </cell>
          <cell r="I560" t="str">
            <v>Male</v>
          </cell>
          <cell r="J560" t="str">
            <v>Married</v>
          </cell>
          <cell r="K560">
            <v>40669</v>
          </cell>
          <cell r="L560" t="str">
            <v>B+ (B Positive)</v>
          </cell>
          <cell r="M560" t="str">
            <v>No</v>
          </cell>
          <cell r="N560" t="str">
            <v>India</v>
          </cell>
          <cell r="O560" t="str">
            <v>91-9845283722</v>
          </cell>
          <cell r="R560" t="str">
            <v>sunil.c@dfmail.org</v>
          </cell>
          <cell r="Y560" t="str">
            <v>Sunil G Chitragar
H No MIG 176 
Ghandinagar Gokul road Hubballi</v>
          </cell>
          <cell r="AA560" t="str">
            <v>Hubli</v>
          </cell>
          <cell r="AB560" t="str">
            <v>KA</v>
          </cell>
          <cell r="AC560" t="str">
            <v>580031</v>
          </cell>
          <cell r="AD560" t="str">
            <v>India</v>
          </cell>
          <cell r="AI560" t="str">
            <v>10251</v>
          </cell>
          <cell r="AJ560" t="str">
            <v>Deshpande Educational Trust Hubballi Office</v>
          </cell>
          <cell r="AK560" t="str">
            <v>India</v>
          </cell>
          <cell r="AL560" t="str">
            <v>Education Services</v>
          </cell>
          <cell r="AM560" t="str">
            <v>Operations</v>
          </cell>
          <cell r="AN560" t="str">
            <v>Civil</v>
          </cell>
          <cell r="AO560" t="str">
            <v>Civil Engineer</v>
          </cell>
          <cell r="AP560" t="str">
            <v>Deputy Manager</v>
          </cell>
          <cell r="AQ560" t="str">
            <v>Vijay . Purohit</v>
          </cell>
          <cell r="AR560" t="str">
            <v>Not Applicable</v>
          </cell>
          <cell r="AS560">
            <v>43074</v>
          </cell>
          <cell r="AT560" t="str">
            <v>Category A - On roll employees</v>
          </cell>
          <cell r="AU560" t="str">
            <v>L3</v>
          </cell>
          <cell r="AV560" t="str">
            <v>L3.2</v>
          </cell>
          <cell r="AW560" t="str">
            <v>FullTime</v>
          </cell>
          <cell r="AX560" t="str">
            <v>Permanent</v>
          </cell>
          <cell r="AY560" t="str">
            <v>Office Time</v>
          </cell>
          <cell r="AZ560" t="str">
            <v>Sunday &amp; 3rd Saturday</v>
          </cell>
          <cell r="BA560" t="str">
            <v>Earned Leave Penalization</v>
          </cell>
          <cell r="BB560" t="str">
            <v>Biometric + OD + WFH</v>
          </cell>
          <cell r="BC560" t="str">
            <v>karnataka</v>
          </cell>
          <cell r="BE560" t="str">
            <v>30 Days</v>
          </cell>
          <cell r="BF560" t="str">
            <v>AHSPC8315R</v>
          </cell>
          <cell r="BG560" t="str">
            <v>760628138636</v>
          </cell>
          <cell r="BH560" t="str">
            <v>GBHBL10018890000010499</v>
          </cell>
          <cell r="BI560" t="str">
            <v>100736558545</v>
          </cell>
          <cell r="BJ560" t="str">
            <v>Working</v>
          </cell>
          <cell r="BQ560" t="str">
            <v>Operation</v>
          </cell>
          <cell r="BR560" t="str">
            <v>Deshpande Education Trust</v>
          </cell>
        </row>
        <row r="561">
          <cell r="G561" t="str">
            <v>CON202184</v>
          </cell>
          <cell r="H561" t="str">
            <v>Sunil Waddar Waddar</v>
          </cell>
          <cell r="I561" t="str">
            <v>Male</v>
          </cell>
          <cell r="J561" t="str">
            <v>Single</v>
          </cell>
          <cell r="L561" t="str">
            <v>O+ (O Positive)</v>
          </cell>
          <cell r="M561" t="str">
            <v>No</v>
          </cell>
          <cell r="N561" t="str">
            <v>India</v>
          </cell>
          <cell r="O561" t="str">
            <v>91-7892417809</v>
          </cell>
          <cell r="AI561" t="str">
            <v>CON202184</v>
          </cell>
          <cell r="AJ561" t="str">
            <v>Deshpande Educational Trust Hubballi Office</v>
          </cell>
          <cell r="AK561" t="str">
            <v>India</v>
          </cell>
          <cell r="AL561" t="str">
            <v>Education</v>
          </cell>
          <cell r="AM561" t="str">
            <v>SkillPlus</v>
          </cell>
          <cell r="AN561" t="str">
            <v>Academics</v>
          </cell>
          <cell r="AO561" t="str">
            <v>Trainer</v>
          </cell>
          <cell r="AP561" t="str">
            <v>Executive</v>
          </cell>
          <cell r="AQ561" t="str">
            <v>Channabasappa . Gudli</v>
          </cell>
          <cell r="AR561" t="str">
            <v>Not Applicable</v>
          </cell>
          <cell r="AS561">
            <v>44440</v>
          </cell>
          <cell r="AT561" t="str">
            <v>Category C- Off-roll contract employees</v>
          </cell>
          <cell r="AU561" t="str">
            <v>L1</v>
          </cell>
          <cell r="AV561" t="str">
            <v>L1</v>
          </cell>
          <cell r="AW561" t="str">
            <v>FullTime</v>
          </cell>
          <cell r="AX561" t="str">
            <v>Contract Employee</v>
          </cell>
          <cell r="AY561" t="str">
            <v>Geo fencing 8 hours</v>
          </cell>
          <cell r="AZ561" t="str">
            <v>Sunday Weekly Off</v>
          </cell>
          <cell r="BA561" t="str">
            <v>Annual Leave Penalization</v>
          </cell>
          <cell r="BB561" t="str">
            <v>Geo Fencing + OD</v>
          </cell>
          <cell r="BC561" t="str">
            <v>karnataka</v>
          </cell>
          <cell r="BE561" t="str">
            <v>30 Days</v>
          </cell>
          <cell r="BF561" t="str">
            <v>ACFPW6384C</v>
          </cell>
          <cell r="BG561" t="str">
            <v>952650948576</v>
          </cell>
          <cell r="BH561" t="str">
            <v>GBHBL10018890000010503</v>
          </cell>
          <cell r="BI561" t="str">
            <v>101887328627</v>
          </cell>
          <cell r="BJ561" t="str">
            <v>Working</v>
          </cell>
          <cell r="BQ561" t="str">
            <v>SkillPlus</v>
          </cell>
          <cell r="BR561" t="str">
            <v>Deshpande Education Trust</v>
          </cell>
        </row>
        <row r="562">
          <cell r="G562" t="str">
            <v>DET25040</v>
          </cell>
          <cell r="H562" t="str">
            <v>Sunilkumar Madivalappa Kammar</v>
          </cell>
          <cell r="I562" t="str">
            <v>Male</v>
          </cell>
          <cell r="J562" t="str">
            <v>None</v>
          </cell>
          <cell r="L562" t="str">
            <v>Not Available</v>
          </cell>
          <cell r="M562" t="str">
            <v>No</v>
          </cell>
          <cell r="N562" t="str">
            <v>India</v>
          </cell>
          <cell r="O562" t="str">
            <v>91-7892130694</v>
          </cell>
          <cell r="AI562" t="str">
            <v>DET25040</v>
          </cell>
          <cell r="AJ562" t="str">
            <v>Deshpande Educational Trust Hubballi Office</v>
          </cell>
          <cell r="AK562" t="str">
            <v>India</v>
          </cell>
          <cell r="AL562" t="str">
            <v>Education</v>
          </cell>
          <cell r="AM562" t="str">
            <v>SkillPlus</v>
          </cell>
          <cell r="AN562" t="str">
            <v>Placement</v>
          </cell>
          <cell r="AO562" t="str">
            <v>Placements</v>
          </cell>
          <cell r="AP562" t="str">
            <v>Assistant Manager</v>
          </cell>
          <cell r="AQ562" t="str">
            <v>Anisha . Cardoza</v>
          </cell>
          <cell r="AR562" t="str">
            <v>Not Applicable</v>
          </cell>
          <cell r="AS562">
            <v>45789</v>
          </cell>
          <cell r="AT562" t="str">
            <v>Category C- Off-roll contract employees</v>
          </cell>
          <cell r="AU562" t="str">
            <v>L3</v>
          </cell>
          <cell r="AV562" t="str">
            <v>L3.1</v>
          </cell>
          <cell r="AW562" t="str">
            <v>FullTime</v>
          </cell>
          <cell r="AX562" t="str">
            <v>Contract Employee</v>
          </cell>
          <cell r="AY562" t="str">
            <v>Office Time</v>
          </cell>
          <cell r="AZ562" t="str">
            <v>Sunday &amp; 3rd Saturday</v>
          </cell>
          <cell r="BA562" t="str">
            <v>Earned Leave Penalization</v>
          </cell>
          <cell r="BB562" t="str">
            <v>Biometric + OD + WFH</v>
          </cell>
          <cell r="BC562" t="str">
            <v>karnataka</v>
          </cell>
          <cell r="BE562" t="str">
            <v>30 Days</v>
          </cell>
          <cell r="BF562" t="str">
            <v>DSKPK1836H</v>
          </cell>
          <cell r="BG562" t="str">
            <v>309935402580</v>
          </cell>
          <cell r="BJ562" t="str">
            <v>Working</v>
          </cell>
          <cell r="BQ562" t="str">
            <v>SkillPlus</v>
          </cell>
          <cell r="BR562" t="str">
            <v>Deshpande Education Trust</v>
          </cell>
        </row>
        <row r="563">
          <cell r="G563" t="str">
            <v>000010150</v>
          </cell>
          <cell r="H563" t="str">
            <v>Sunita Abbai</v>
          </cell>
          <cell r="I563" t="str">
            <v>Female</v>
          </cell>
          <cell r="J563" t="str">
            <v>Single</v>
          </cell>
          <cell r="L563" t="str">
            <v>A+ (A Positive)</v>
          </cell>
          <cell r="M563" t="str">
            <v>No</v>
          </cell>
          <cell r="N563" t="str">
            <v>India</v>
          </cell>
          <cell r="O563" t="str">
            <v>91-9902893476</v>
          </cell>
          <cell r="R563" t="str">
            <v>sunita.abbai@dfmail.org</v>
          </cell>
          <cell r="Y563" t="str">
            <v>Mahadevappa S  abbayi naykar street mugabasav belgaum mugabasav Karnataka 591104</v>
          </cell>
          <cell r="AA563" t="str">
            <v>Belgaum</v>
          </cell>
          <cell r="AB563" t="str">
            <v>KA</v>
          </cell>
          <cell r="AC563" t="str">
            <v>591104</v>
          </cell>
          <cell r="AD563" t="str">
            <v>India</v>
          </cell>
          <cell r="AE563" t="str">
            <v xml:space="preserve">Mahadevappa </v>
          </cell>
          <cell r="AF563" t="str">
            <v xml:space="preserve">Chinnavva </v>
          </cell>
          <cell r="AI563" t="str">
            <v>10150</v>
          </cell>
          <cell r="AJ563" t="str">
            <v>Deshpande Foundation Hubballi Office</v>
          </cell>
          <cell r="AK563" t="str">
            <v>India</v>
          </cell>
          <cell r="AL563" t="str">
            <v>Central Shared Services</v>
          </cell>
          <cell r="AM563" t="str">
            <v>Operations</v>
          </cell>
          <cell r="AN563" t="str">
            <v>Facilities</v>
          </cell>
          <cell r="AO563" t="str">
            <v>Electrician</v>
          </cell>
          <cell r="AP563" t="str">
            <v>Senior Executive</v>
          </cell>
          <cell r="AQ563" t="str">
            <v>Sunil Govindravo Chitragar</v>
          </cell>
          <cell r="AR563" t="str">
            <v>Not Applicable</v>
          </cell>
          <cell r="AS563">
            <v>42745</v>
          </cell>
          <cell r="AT563" t="str">
            <v>Category A - On roll employees</v>
          </cell>
          <cell r="AU563" t="str">
            <v>L2</v>
          </cell>
          <cell r="AV563" t="str">
            <v>L2</v>
          </cell>
          <cell r="AW563" t="str">
            <v>FullTime</v>
          </cell>
          <cell r="AX563" t="str">
            <v>Permanent</v>
          </cell>
          <cell r="AY563" t="str">
            <v>Office Time</v>
          </cell>
          <cell r="AZ563" t="str">
            <v>Sunday &amp; 3rd Saturday</v>
          </cell>
          <cell r="BA563" t="str">
            <v>Earned Leave Penalization</v>
          </cell>
          <cell r="BB563" t="str">
            <v>Biometric + OD + WFH</v>
          </cell>
          <cell r="BC563" t="str">
            <v>karnataka</v>
          </cell>
          <cell r="BE563" t="str">
            <v>30 Days</v>
          </cell>
          <cell r="BF563" t="str">
            <v>CELPA4742Q</v>
          </cell>
          <cell r="BG563" t="str">
            <v>233695916616</v>
          </cell>
          <cell r="BH563" t="str">
            <v>GBHBL00631650000010310</v>
          </cell>
          <cell r="BI563" t="str">
            <v>101353977354</v>
          </cell>
          <cell r="BJ563" t="str">
            <v>Working</v>
          </cell>
          <cell r="BK563">
            <v>45838</v>
          </cell>
          <cell r="BL563" t="str">
            <v>Approved</v>
          </cell>
          <cell r="BM563" t="str">
            <v>Initiated</v>
          </cell>
          <cell r="BN563" t="str">
            <v>Employee Resignation</v>
          </cell>
          <cell r="BO563" t="str">
            <v>Other</v>
          </cell>
          <cell r="BP563" t="str">
            <v xml:space="preserve">As i have  decided to take a break from my job due to my presonal health condition i would have work form home  but the work from  home option is not application in my role i hence would resign my job 
I believe that with proper support and flexibility, I can continue to contribute productively to the program manger </v>
          </cell>
          <cell r="BQ563" t="str">
            <v>DF-Operations</v>
          </cell>
          <cell r="BR563" t="str">
            <v>Deshpande Foundation</v>
          </cell>
        </row>
        <row r="564">
          <cell r="G564" t="str">
            <v>000010774</v>
          </cell>
          <cell r="H564" t="str">
            <v>Suraj Shripad Patil</v>
          </cell>
          <cell r="I564" t="str">
            <v>Male</v>
          </cell>
          <cell r="J564" t="str">
            <v>Single</v>
          </cell>
          <cell r="L564" t="str">
            <v>B+ (B Positive)</v>
          </cell>
          <cell r="M564" t="str">
            <v>No</v>
          </cell>
          <cell r="N564" t="str">
            <v>India</v>
          </cell>
          <cell r="O564" t="str">
            <v>91-8660702126</v>
          </cell>
          <cell r="R564" t="str">
            <v>suraj.patil@dfmail.org</v>
          </cell>
          <cell r="S564" t="str">
            <v>Suraj PatilS/O: Shripad,S S Rajpurohit Chala, Rajendra Nagar,Opp Uttaradi Math,District: Haveri,State: Karnataka, Pin Code:581110</v>
          </cell>
          <cell r="U564" t="str">
            <v>Haveri</v>
          </cell>
          <cell r="V564" t="str">
            <v>Karnataka</v>
          </cell>
          <cell r="W564" t="str">
            <v>581110</v>
          </cell>
          <cell r="X564" t="str">
            <v>India</v>
          </cell>
          <cell r="Y564" t="str">
            <v>Suraj Patil
S/O: Shripad,
S S Rajpurohit Chala, 
Rajendra Nagar,
Opp Uttaradi Math,
District: Haveri,
State: Karnataka, 
Pin Code:581110</v>
          </cell>
          <cell r="AA564" t="str">
            <v>Haveri</v>
          </cell>
          <cell r="AB564" t="str">
            <v>Karnataka</v>
          </cell>
          <cell r="AC564" t="str">
            <v>581110</v>
          </cell>
          <cell r="AD564" t="str">
            <v>India</v>
          </cell>
          <cell r="AE564" t="str">
            <v xml:space="preserve">Shripad Patil </v>
          </cell>
          <cell r="AF564" t="str">
            <v xml:space="preserve">Shobha Patil </v>
          </cell>
          <cell r="AI564" t="str">
            <v>10774</v>
          </cell>
          <cell r="AJ564" t="str">
            <v>Deshpande Foundation Hubballi Office</v>
          </cell>
          <cell r="AK564" t="str">
            <v>India</v>
          </cell>
          <cell r="AL564" t="str">
            <v>Central Shared Services</v>
          </cell>
          <cell r="AM564" t="str">
            <v>Web</v>
          </cell>
          <cell r="AO564" t="str">
            <v>Web Management</v>
          </cell>
          <cell r="AP564" t="str">
            <v>Executive</v>
          </cell>
          <cell r="AQ564" t="str">
            <v>Gautham V Shanbhogue</v>
          </cell>
          <cell r="AR564" t="str">
            <v>Not Applicable</v>
          </cell>
          <cell r="AS564">
            <v>45446</v>
          </cell>
          <cell r="AT564" t="str">
            <v>Category A - On roll employees</v>
          </cell>
          <cell r="AU564" t="str">
            <v>L1</v>
          </cell>
          <cell r="AV564" t="str">
            <v>L1</v>
          </cell>
          <cell r="AW564" t="str">
            <v>FullTime</v>
          </cell>
          <cell r="AX564" t="str">
            <v>Permanent</v>
          </cell>
          <cell r="AY564" t="str">
            <v>Office Time</v>
          </cell>
          <cell r="AZ564" t="str">
            <v>Sunday &amp; 3rd Saturday</v>
          </cell>
          <cell r="BA564" t="str">
            <v>Earned Leave Penalization</v>
          </cell>
          <cell r="BB564" t="str">
            <v>Biometric + OD + WFH</v>
          </cell>
          <cell r="BC564" t="str">
            <v>karnataka</v>
          </cell>
          <cell r="BE564" t="str">
            <v>30 Days</v>
          </cell>
          <cell r="BF564" t="str">
            <v>GYWPP1565D</v>
          </cell>
          <cell r="BG564" t="str">
            <v>920363419206</v>
          </cell>
          <cell r="BJ564" t="str">
            <v>Working</v>
          </cell>
          <cell r="BQ564" t="str">
            <v>DF -Technology</v>
          </cell>
          <cell r="BR564" t="str">
            <v>Deshpande Foundation</v>
          </cell>
        </row>
        <row r="565">
          <cell r="G565" t="str">
            <v>000010067</v>
          </cell>
          <cell r="H565" t="str">
            <v>Suranna K</v>
          </cell>
          <cell r="I565" t="str">
            <v>Male</v>
          </cell>
          <cell r="J565" t="str">
            <v>Married</v>
          </cell>
          <cell r="K565">
            <v>43583</v>
          </cell>
          <cell r="L565" t="str">
            <v>B+ (B Positive)</v>
          </cell>
          <cell r="M565" t="str">
            <v>No</v>
          </cell>
          <cell r="N565" t="str">
            <v>India</v>
          </cell>
          <cell r="O565" t="str">
            <v>91-9916825943</v>
          </cell>
          <cell r="R565" t="str">
            <v>surannak369@gmail.com</v>
          </cell>
          <cell r="S565" t="str">
            <v>Sharada Nilaya</v>
          </cell>
          <cell r="T565" t="str">
            <v>Adavi Anjaneya Temple, Bhagyanagara</v>
          </cell>
          <cell r="U565" t="str">
            <v>Koppal</v>
          </cell>
          <cell r="V565" t="str">
            <v>Karnataka</v>
          </cell>
          <cell r="W565" t="str">
            <v>583231</v>
          </cell>
          <cell r="X565" t="str">
            <v>India</v>
          </cell>
          <cell r="Y565" t="str">
            <v>#47, Megalahatty, Village, Hanagal (P), Molakalmuru (T), Chitradurga  (D) Karnataka0577535</v>
          </cell>
          <cell r="AA565" t="str">
            <v>Chitradurga</v>
          </cell>
          <cell r="AB565" t="str">
            <v>Karnataka</v>
          </cell>
          <cell r="AC565" t="str">
            <v>577535</v>
          </cell>
          <cell r="AD565" t="str">
            <v>India</v>
          </cell>
          <cell r="AE565" t="str">
            <v>Kataiah R B</v>
          </cell>
          <cell r="AF565" t="str">
            <v xml:space="preserve">Marakka </v>
          </cell>
          <cell r="AG565" t="str">
            <v>Sharadamma  S</v>
          </cell>
          <cell r="AH565" t="str">
            <v>Shreyash S</v>
          </cell>
          <cell r="AI565" t="str">
            <v>10067</v>
          </cell>
          <cell r="AJ565" t="str">
            <v>Deshpande Educational Trust Hubballi Office</v>
          </cell>
          <cell r="AK565" t="str">
            <v>India</v>
          </cell>
          <cell r="AL565" t="str">
            <v>Education</v>
          </cell>
          <cell r="AM565" t="str">
            <v>SkillPlus</v>
          </cell>
          <cell r="AN565" t="str">
            <v>Administration</v>
          </cell>
          <cell r="AO565" t="str">
            <v>Cluster Head</v>
          </cell>
          <cell r="AP565" t="str">
            <v>Deputy  Manager</v>
          </cell>
          <cell r="AQ565" t="str">
            <v>Nagaraja . Hulikatti</v>
          </cell>
          <cell r="AR565" t="str">
            <v>Not Applicable</v>
          </cell>
          <cell r="AS565">
            <v>42257</v>
          </cell>
          <cell r="AT565" t="str">
            <v>Category A - On roll employees</v>
          </cell>
          <cell r="AU565" t="str">
            <v>L3</v>
          </cell>
          <cell r="AV565" t="str">
            <v>L3.2</v>
          </cell>
          <cell r="AW565" t="str">
            <v>FullTime</v>
          </cell>
          <cell r="AX565" t="str">
            <v>Permanent</v>
          </cell>
          <cell r="AY565" t="str">
            <v>Geo fencing 8 hours</v>
          </cell>
          <cell r="AZ565" t="str">
            <v>Sunday &amp; 2nd Saturday</v>
          </cell>
          <cell r="BA565" t="str">
            <v>Earned Leave Penalization</v>
          </cell>
          <cell r="BB565" t="str">
            <v>Geo Fencing + OD</v>
          </cell>
          <cell r="BC565" t="str">
            <v>karnataka</v>
          </cell>
          <cell r="BE565" t="str">
            <v>30 Days</v>
          </cell>
          <cell r="BF565" t="str">
            <v>JSMPS9041A</v>
          </cell>
          <cell r="BG565" t="str">
            <v>219568752809</v>
          </cell>
          <cell r="BH565" t="str">
            <v>GBHBL10018890000010118</v>
          </cell>
          <cell r="BI565" t="str">
            <v>101071566970</v>
          </cell>
          <cell r="BJ565" t="str">
            <v>Working</v>
          </cell>
          <cell r="BQ565" t="str">
            <v>SkillPlus</v>
          </cell>
          <cell r="BR565" t="str">
            <v>Deshpande Education Trust</v>
          </cell>
        </row>
        <row r="566">
          <cell r="G566" t="str">
            <v>CON100208</v>
          </cell>
          <cell r="H566" t="str">
            <v>Suresh Talawar</v>
          </cell>
          <cell r="I566" t="str">
            <v>Male</v>
          </cell>
          <cell r="J566" t="str">
            <v>Married</v>
          </cell>
          <cell r="K566">
            <v>44666</v>
          </cell>
          <cell r="L566" t="str">
            <v>O+ (O Positive)</v>
          </cell>
          <cell r="M566" t="str">
            <v>No</v>
          </cell>
          <cell r="N566" t="str">
            <v>India</v>
          </cell>
          <cell r="O566" t="str">
            <v>91-7899696190</v>
          </cell>
          <cell r="R566" t="str">
            <v>sureshpaapu1009@gmail.com</v>
          </cell>
          <cell r="Y566" t="str">
            <v>Basavanal, Basanal, Haveri</v>
          </cell>
          <cell r="AA566" t="str">
            <v>Karnataka</v>
          </cell>
          <cell r="AB566" t="str">
            <v>KA</v>
          </cell>
          <cell r="AD566" t="str">
            <v>India</v>
          </cell>
          <cell r="AE566" t="str">
            <v xml:space="preserve">Shivappa Talavar </v>
          </cell>
          <cell r="AF566" t="str">
            <v xml:space="preserve">Yelavva </v>
          </cell>
          <cell r="AI566" t="str">
            <v>CON100208</v>
          </cell>
          <cell r="AJ566" t="str">
            <v>Deshpande Foundation Hubballi Office</v>
          </cell>
          <cell r="AK566" t="str">
            <v>India</v>
          </cell>
          <cell r="AL566" t="str">
            <v>Agriculture Initiative</v>
          </cell>
          <cell r="AM566" t="str">
            <v>New Agri Initiatives</v>
          </cell>
          <cell r="AO566" t="str">
            <v>Labour</v>
          </cell>
          <cell r="AP566" t="str">
            <v>Labour</v>
          </cell>
          <cell r="AQ566" t="str">
            <v>VIJAY KESHAVARAO KULKARNI</v>
          </cell>
          <cell r="AR566" t="str">
            <v>Not Applicable</v>
          </cell>
          <cell r="AS566">
            <v>45033</v>
          </cell>
          <cell r="AT566" t="str">
            <v>Category D- DF contract &amp; Third-party employees</v>
          </cell>
          <cell r="AU566" t="str">
            <v>L0</v>
          </cell>
          <cell r="AV566" t="str">
            <v>L1</v>
          </cell>
          <cell r="AW566" t="str">
            <v>FullTime</v>
          </cell>
          <cell r="AX566" t="str">
            <v>USF Employee</v>
          </cell>
          <cell r="AY566" t="str">
            <v>Flexi Shift  8 Hours</v>
          </cell>
          <cell r="AZ566" t="str">
            <v>Sunday &amp; 3rd Saturday</v>
          </cell>
          <cell r="BA566" t="str">
            <v>USF Employees</v>
          </cell>
          <cell r="BB566" t="str">
            <v xml:space="preserve">Flexi Shift </v>
          </cell>
          <cell r="BC566" t="str">
            <v>karnataka</v>
          </cell>
          <cell r="BE566" t="str">
            <v>30 Days</v>
          </cell>
          <cell r="BJ566" t="str">
            <v>Working</v>
          </cell>
          <cell r="BQ566" t="str">
            <v>New Agri Initiatives</v>
          </cell>
          <cell r="BR566" t="str">
            <v>USF</v>
          </cell>
        </row>
        <row r="567">
          <cell r="G567" t="str">
            <v>DET25065</v>
          </cell>
          <cell r="H567" t="str">
            <v>Sushma Gurunath Melmalgi</v>
          </cell>
          <cell r="I567" t="str">
            <v>Female</v>
          </cell>
          <cell r="J567" t="str">
            <v>None</v>
          </cell>
          <cell r="L567" t="str">
            <v>Not Available</v>
          </cell>
          <cell r="M567" t="str">
            <v>No</v>
          </cell>
          <cell r="N567" t="str">
            <v>India</v>
          </cell>
          <cell r="O567" t="str">
            <v>91-7337768412</v>
          </cell>
          <cell r="R567" t="str">
            <v>sushmagmelmalgi@gmail.com</v>
          </cell>
          <cell r="AI567" t="str">
            <v>DET25065</v>
          </cell>
          <cell r="AJ567" t="str">
            <v>Deshpande Educational Trust Hubballi Office</v>
          </cell>
          <cell r="AK567" t="str">
            <v>India</v>
          </cell>
          <cell r="AL567" t="str">
            <v>Education</v>
          </cell>
          <cell r="AM567" t="str">
            <v>Skill In Village</v>
          </cell>
          <cell r="AN567" t="str">
            <v>Academics</v>
          </cell>
          <cell r="AO567" t="str">
            <v>Trainer</v>
          </cell>
          <cell r="AP567" t="str">
            <v>CRP</v>
          </cell>
          <cell r="AQ567" t="str">
            <v>Ashok . Hampannavar</v>
          </cell>
          <cell r="AR567" t="str">
            <v>Not Applicable</v>
          </cell>
          <cell r="AS567">
            <v>45810</v>
          </cell>
          <cell r="AT567" t="str">
            <v>Category C- Off-roll contract employees</v>
          </cell>
          <cell r="AU567" t="str">
            <v>L0</v>
          </cell>
          <cell r="AV567" t="str">
            <v>L0</v>
          </cell>
          <cell r="AW567" t="str">
            <v>PartTime</v>
          </cell>
          <cell r="AX567" t="str">
            <v>Contract Employee</v>
          </cell>
          <cell r="AY567" t="str">
            <v>Geo fencing 4 hours</v>
          </cell>
          <cell r="AZ567" t="str">
            <v>Sunday Weekly Off</v>
          </cell>
          <cell r="BA567" t="str">
            <v>Annual Leave Penalization</v>
          </cell>
          <cell r="BB567" t="str">
            <v>Geo Fencing + OD</v>
          </cell>
          <cell r="BC567" t="str">
            <v>karnataka</v>
          </cell>
          <cell r="BE567" t="str">
            <v>30 Days</v>
          </cell>
          <cell r="BF567" t="str">
            <v>GAYPM5302K</v>
          </cell>
          <cell r="BG567" t="str">
            <v>659099177712</v>
          </cell>
          <cell r="BJ567" t="str">
            <v>Working</v>
          </cell>
          <cell r="BQ567" t="str">
            <v>Skill In Village</v>
          </cell>
          <cell r="BR567" t="str">
            <v>Deshpande Education Trust</v>
          </cell>
        </row>
        <row r="568">
          <cell r="G568" t="str">
            <v>DET2442</v>
          </cell>
          <cell r="H568" t="str">
            <v>Sushma Guttal</v>
          </cell>
          <cell r="I568" t="str">
            <v>Female</v>
          </cell>
          <cell r="J568" t="str">
            <v>Single</v>
          </cell>
          <cell r="L568" t="str">
            <v>O+ (O Positive)</v>
          </cell>
          <cell r="M568" t="str">
            <v>No</v>
          </cell>
          <cell r="N568" t="str">
            <v>India</v>
          </cell>
          <cell r="O568" t="str">
            <v>91-7337764656</v>
          </cell>
          <cell r="P568" t="str">
            <v>7337764656</v>
          </cell>
          <cell r="Q568" t="str">
            <v>7337764656</v>
          </cell>
          <cell r="R568" t="str">
            <v>sushmaguttal2002@gmail.com</v>
          </cell>
          <cell r="AI568" t="str">
            <v>DET2442</v>
          </cell>
          <cell r="AJ568" t="str">
            <v>Deshpande Educational Trust Hubballi Office</v>
          </cell>
          <cell r="AK568" t="str">
            <v>India</v>
          </cell>
          <cell r="AL568" t="str">
            <v>Education</v>
          </cell>
          <cell r="AM568" t="str">
            <v>SkillPlus</v>
          </cell>
          <cell r="AN568" t="str">
            <v>Academics</v>
          </cell>
          <cell r="AO568" t="str">
            <v>Trainer</v>
          </cell>
          <cell r="AP568" t="str">
            <v>Executive</v>
          </cell>
          <cell r="AQ568" t="str">
            <v>Channabasappa . Gudli</v>
          </cell>
          <cell r="AR568" t="str">
            <v>Not Applicable</v>
          </cell>
          <cell r="AS568">
            <v>45383</v>
          </cell>
          <cell r="AT568" t="str">
            <v>Category C- Off-roll contract employees</v>
          </cell>
          <cell r="AU568" t="str">
            <v>L1</v>
          </cell>
          <cell r="AV568" t="str">
            <v>L1</v>
          </cell>
          <cell r="AW568" t="str">
            <v>FullTime</v>
          </cell>
          <cell r="AX568" t="str">
            <v>Contract Employee</v>
          </cell>
          <cell r="AY568" t="str">
            <v>Geo fencing 8 hours</v>
          </cell>
          <cell r="AZ568" t="str">
            <v>Sunday Weekly Off</v>
          </cell>
          <cell r="BA568" t="str">
            <v>Annual Leave Penalization</v>
          </cell>
          <cell r="BB568" t="str">
            <v>Geo Fencing + OD</v>
          </cell>
          <cell r="BC568" t="str">
            <v>karnataka</v>
          </cell>
          <cell r="BE568" t="str">
            <v>30 Days</v>
          </cell>
          <cell r="BF568" t="str">
            <v>EDZPG7639M</v>
          </cell>
          <cell r="BH568" t="str">
            <v>GBHBL10018890000010828</v>
          </cell>
          <cell r="BI568" t="str">
            <v>102071868383</v>
          </cell>
          <cell r="BJ568" t="str">
            <v>Working</v>
          </cell>
          <cell r="BQ568" t="str">
            <v>SkillPlus</v>
          </cell>
          <cell r="BR568" t="str">
            <v>Deshpande Education Trust</v>
          </cell>
        </row>
        <row r="569">
          <cell r="G569" t="str">
            <v>DET2464</v>
          </cell>
          <cell r="H569" t="str">
            <v>Sushma Kabbur</v>
          </cell>
          <cell r="I569" t="str">
            <v>Female</v>
          </cell>
          <cell r="J569" t="str">
            <v>Single</v>
          </cell>
          <cell r="L569" t="str">
            <v>Not Available</v>
          </cell>
          <cell r="M569" t="str">
            <v>No</v>
          </cell>
          <cell r="N569" t="str">
            <v>India</v>
          </cell>
          <cell r="O569" t="str">
            <v>91-6362864717</v>
          </cell>
          <cell r="AI569" t="str">
            <v>DET2464</v>
          </cell>
          <cell r="AJ569" t="str">
            <v>Deshpande Foundation Hubballi Office</v>
          </cell>
          <cell r="AK569" t="str">
            <v>India</v>
          </cell>
          <cell r="AL569" t="str">
            <v>Education</v>
          </cell>
          <cell r="AM569" t="str">
            <v>Skill In Village</v>
          </cell>
          <cell r="AN569" t="str">
            <v>Academics</v>
          </cell>
          <cell r="AO569" t="str">
            <v>Trainer</v>
          </cell>
          <cell r="AP569" t="str">
            <v>CRP</v>
          </cell>
          <cell r="AQ569" t="str">
            <v>Fakkeerappa . Kittur</v>
          </cell>
          <cell r="AR569" t="str">
            <v>Not Applicable</v>
          </cell>
          <cell r="AS569">
            <v>45414</v>
          </cell>
          <cell r="AT569" t="str">
            <v>Category C- Off-roll contract employees</v>
          </cell>
          <cell r="AU569" t="str">
            <v>L0</v>
          </cell>
          <cell r="AV569" t="str">
            <v>L0</v>
          </cell>
          <cell r="AW569" t="str">
            <v>FullTime</v>
          </cell>
          <cell r="AX569" t="str">
            <v>Contract Employee</v>
          </cell>
          <cell r="AY569" t="str">
            <v>Geo fencing 4 hours</v>
          </cell>
          <cell r="AZ569" t="str">
            <v>Sunday Weekly Off</v>
          </cell>
          <cell r="BA569" t="str">
            <v>Annual Leave Penalization</v>
          </cell>
          <cell r="BB569" t="str">
            <v>Geo Fencing + OD</v>
          </cell>
          <cell r="BC569" t="str">
            <v>karnataka</v>
          </cell>
          <cell r="BE569" t="str">
            <v>15 Days</v>
          </cell>
          <cell r="BF569" t="str">
            <v>OVHPK4680L</v>
          </cell>
          <cell r="BJ569" t="str">
            <v>Working</v>
          </cell>
          <cell r="BQ569" t="str">
            <v>Skill In Village</v>
          </cell>
          <cell r="BR569" t="str">
            <v>Deshpande Education Trust</v>
          </cell>
        </row>
        <row r="570">
          <cell r="G570" t="str">
            <v>DET2482</v>
          </cell>
          <cell r="H570" t="str">
            <v>Sushma Nagave</v>
          </cell>
          <cell r="I570" t="str">
            <v>Female</v>
          </cell>
          <cell r="J570" t="str">
            <v>Single</v>
          </cell>
          <cell r="L570" t="str">
            <v>O+ (O Positive)</v>
          </cell>
          <cell r="M570" t="str">
            <v>No</v>
          </cell>
          <cell r="N570" t="str">
            <v>India</v>
          </cell>
          <cell r="O570" t="str">
            <v>91-8884879108</v>
          </cell>
          <cell r="R570" t="str">
            <v>sushmasharatnagave@gmail.com</v>
          </cell>
          <cell r="AI570" t="str">
            <v>DET2482</v>
          </cell>
          <cell r="AJ570" t="str">
            <v>Deshpande Educational Trust Hubballi Office</v>
          </cell>
          <cell r="AK570" t="str">
            <v>India</v>
          </cell>
          <cell r="AL570" t="str">
            <v>Education</v>
          </cell>
          <cell r="AM570" t="str">
            <v>Skill In Village</v>
          </cell>
          <cell r="AN570" t="str">
            <v>Academics</v>
          </cell>
          <cell r="AO570" t="str">
            <v>Trainer</v>
          </cell>
          <cell r="AP570" t="str">
            <v>CRP</v>
          </cell>
          <cell r="AQ570" t="str">
            <v>Praveen . Magadum</v>
          </cell>
          <cell r="AR570" t="str">
            <v>Not Applicable</v>
          </cell>
          <cell r="AS570">
            <v>45427</v>
          </cell>
          <cell r="AT570" t="str">
            <v>Category C- Off-roll contract employees</v>
          </cell>
          <cell r="AU570" t="str">
            <v>L0</v>
          </cell>
          <cell r="AV570" t="str">
            <v>L0</v>
          </cell>
          <cell r="AW570" t="str">
            <v>PartTime</v>
          </cell>
          <cell r="AX570" t="str">
            <v>Contract Employee</v>
          </cell>
          <cell r="AY570" t="str">
            <v>Geo fencing 4 hours</v>
          </cell>
          <cell r="AZ570" t="str">
            <v>Sunday Weekly Off</v>
          </cell>
          <cell r="BA570" t="str">
            <v>Annual Leave Penalization</v>
          </cell>
          <cell r="BB570" t="str">
            <v>Geo Fencing + OD</v>
          </cell>
          <cell r="BC570" t="str">
            <v>karnataka</v>
          </cell>
          <cell r="BE570" t="str">
            <v>15 Days</v>
          </cell>
          <cell r="BF570" t="str">
            <v>CHYPN3684C</v>
          </cell>
          <cell r="BJ570" t="str">
            <v>Working</v>
          </cell>
          <cell r="BQ570" t="str">
            <v>Skill In Village</v>
          </cell>
          <cell r="BR570" t="str">
            <v>Deshpande Education Trust</v>
          </cell>
        </row>
        <row r="571">
          <cell r="G571" t="str">
            <v>DET25038</v>
          </cell>
          <cell r="H571" t="str">
            <v>Sushma Shankrappa Kulagudi</v>
          </cell>
          <cell r="I571" t="str">
            <v>Female</v>
          </cell>
          <cell r="J571" t="str">
            <v>None</v>
          </cell>
          <cell r="L571" t="str">
            <v>Not Available</v>
          </cell>
          <cell r="M571" t="str">
            <v>No</v>
          </cell>
          <cell r="N571" t="str">
            <v>India</v>
          </cell>
          <cell r="O571" t="str">
            <v>91-9480850428</v>
          </cell>
          <cell r="R571" t="str">
            <v>sushma.kulagudi@dfmail.org</v>
          </cell>
          <cell r="AI571" t="str">
            <v>DET25038</v>
          </cell>
          <cell r="AJ571" t="str">
            <v>Deshpande Educational Trust Hubballi Office</v>
          </cell>
          <cell r="AK571" t="str">
            <v>India</v>
          </cell>
          <cell r="AL571" t="str">
            <v>Education</v>
          </cell>
          <cell r="AM571" t="str">
            <v>Skill In Village</v>
          </cell>
          <cell r="AN571" t="str">
            <v>Academics</v>
          </cell>
          <cell r="AO571" t="str">
            <v>Trainer</v>
          </cell>
          <cell r="AP571" t="str">
            <v>CRP</v>
          </cell>
          <cell r="AQ571" t="str">
            <v>Fakkeerappa . Kittur</v>
          </cell>
          <cell r="AR571" t="str">
            <v>Not Applicable</v>
          </cell>
          <cell r="AS571">
            <v>45789</v>
          </cell>
          <cell r="AT571" t="str">
            <v>Category C- Off-roll contract employees</v>
          </cell>
          <cell r="AU571" t="str">
            <v>L0</v>
          </cell>
          <cell r="AV571" t="str">
            <v>L0</v>
          </cell>
          <cell r="AW571" t="str">
            <v>FullTime</v>
          </cell>
          <cell r="AX571" t="str">
            <v>Contract Employee</v>
          </cell>
          <cell r="AY571" t="str">
            <v>Geo fencing 4 hours</v>
          </cell>
          <cell r="AZ571" t="str">
            <v>Sunday Weekly Off</v>
          </cell>
          <cell r="BA571" t="str">
            <v>Annual Leave Penalization</v>
          </cell>
          <cell r="BB571" t="str">
            <v>Geo Fencing + OD</v>
          </cell>
          <cell r="BC571" t="str">
            <v>karnataka</v>
          </cell>
          <cell r="BE571" t="str">
            <v>15 Days</v>
          </cell>
          <cell r="BF571" t="str">
            <v>NTGPK1218E</v>
          </cell>
          <cell r="BG571" t="str">
            <v>942912606169</v>
          </cell>
          <cell r="BJ571" t="str">
            <v>Working</v>
          </cell>
          <cell r="BQ571" t="str">
            <v>Skill In Village</v>
          </cell>
          <cell r="BR571" t="str">
            <v>Deshpande Education Trust</v>
          </cell>
        </row>
        <row r="572">
          <cell r="G572" t="str">
            <v>CONT0113</v>
          </cell>
          <cell r="H572" t="str">
            <v>Suthari Saikiran</v>
          </cell>
          <cell r="I572" t="str">
            <v>Male</v>
          </cell>
          <cell r="J572" t="str">
            <v>Married</v>
          </cell>
          <cell r="K572">
            <v>45117</v>
          </cell>
          <cell r="L572" t="str">
            <v>O+ (O Positive)</v>
          </cell>
          <cell r="M572" t="str">
            <v>No</v>
          </cell>
          <cell r="N572" t="str">
            <v>India</v>
          </cell>
          <cell r="O572" t="str">
            <v>91-9010012352</v>
          </cell>
          <cell r="P572" t="str">
            <v>9010012352</v>
          </cell>
          <cell r="R572" t="str">
            <v>saikiransuthari0@gmail.com</v>
          </cell>
          <cell r="Y572" t="str">
            <v>Vill&amp; mon: mirdoddi 
H.no:4-3
Madhava nagar 
Near:co-operative Bank(water tank)</v>
          </cell>
          <cell r="AA572" t="str">
            <v>Siddipet</v>
          </cell>
          <cell r="AB572" t="str">
            <v>TG</v>
          </cell>
          <cell r="AC572" t="str">
            <v>502108</v>
          </cell>
          <cell r="AD572" t="str">
            <v>India</v>
          </cell>
          <cell r="AE572" t="str">
            <v xml:space="preserve">Venkatesham </v>
          </cell>
          <cell r="AF572" t="str">
            <v xml:space="preserve">Laxmi </v>
          </cell>
          <cell r="AG572" t="str">
            <v xml:space="preserve">Priyanka </v>
          </cell>
          <cell r="AH572" t="str">
            <v xml:space="preserve">ShriShivaKeshavRam </v>
          </cell>
          <cell r="AI572" t="str">
            <v>CONT0113</v>
          </cell>
          <cell r="AJ572" t="str">
            <v>Nizamabad Office</v>
          </cell>
          <cell r="AK572" t="str">
            <v>India</v>
          </cell>
          <cell r="AL572" t="str">
            <v>Education</v>
          </cell>
          <cell r="AM572" t="str">
            <v>Skill In Village</v>
          </cell>
          <cell r="AN572" t="str">
            <v>Academics</v>
          </cell>
          <cell r="AO572" t="str">
            <v>Cluster Head</v>
          </cell>
          <cell r="AP572" t="str">
            <v>Cluster Head</v>
          </cell>
          <cell r="AQ572" t="str">
            <v>Madhu . Addla</v>
          </cell>
          <cell r="AR572" t="str">
            <v>Not Applicable</v>
          </cell>
          <cell r="AS572">
            <v>45278</v>
          </cell>
          <cell r="AT572" t="str">
            <v>Category C- Off-roll contract employees</v>
          </cell>
          <cell r="AU572" t="str">
            <v>L1</v>
          </cell>
          <cell r="AV572" t="str">
            <v>L1</v>
          </cell>
          <cell r="AW572" t="str">
            <v>FullTime</v>
          </cell>
          <cell r="AX572" t="str">
            <v>Contract Employee</v>
          </cell>
          <cell r="AY572" t="str">
            <v>Geo fencing 8 hours</v>
          </cell>
          <cell r="AZ572" t="str">
            <v>Sunday Weekly Off</v>
          </cell>
          <cell r="BA572" t="str">
            <v>Annual Leave Penalization</v>
          </cell>
          <cell r="BB572" t="str">
            <v>Geo Fencing + OD</v>
          </cell>
          <cell r="BC572" t="str">
            <v>Telangana</v>
          </cell>
          <cell r="BE572" t="str">
            <v>30 Days</v>
          </cell>
          <cell r="BF572" t="str">
            <v>OTYPS5625E</v>
          </cell>
          <cell r="BG572" t="str">
            <v>601934481450</v>
          </cell>
          <cell r="BJ572" t="str">
            <v>Working</v>
          </cell>
          <cell r="BQ572" t="str">
            <v>Skill In Village</v>
          </cell>
          <cell r="BR572" t="str">
            <v>Deshpande Education Trust</v>
          </cell>
        </row>
        <row r="573">
          <cell r="G573" t="str">
            <v>000010600</v>
          </cell>
          <cell r="H573" t="str">
            <v>Swapna Ankola</v>
          </cell>
          <cell r="I573" t="str">
            <v>Female</v>
          </cell>
          <cell r="J573" t="str">
            <v>Married</v>
          </cell>
          <cell r="K573">
            <v>39803</v>
          </cell>
          <cell r="L573" t="str">
            <v>AB+ (AB Positive)</v>
          </cell>
          <cell r="M573" t="str">
            <v>No</v>
          </cell>
          <cell r="N573" t="str">
            <v>India</v>
          </cell>
          <cell r="O573" t="str">
            <v>91-9620333036</v>
          </cell>
          <cell r="R573" t="str">
            <v>swapna.ankola@dfmail.org</v>
          </cell>
          <cell r="Y573" t="str">
            <v>House No: 317
Shri Nidhi 
kotiling Nagar 
near Hiregoudar hospital,
Behind KSRTC Depot 2 
Gokul Road
Hubli 
Karnataka 
580024</v>
          </cell>
          <cell r="AA573" t="str">
            <v>Hubli</v>
          </cell>
          <cell r="AB573" t="str">
            <v>KA</v>
          </cell>
          <cell r="AC573" t="str">
            <v>580024</v>
          </cell>
          <cell r="AD573" t="str">
            <v>India</v>
          </cell>
          <cell r="AE573" t="str">
            <v xml:space="preserve">Ashok Shetti </v>
          </cell>
          <cell r="AF573" t="str">
            <v xml:space="preserve">Usha Shetti </v>
          </cell>
          <cell r="AG573" t="str">
            <v xml:space="preserve">Vikas Ankola </v>
          </cell>
          <cell r="AH573" t="str">
            <v xml:space="preserve">Aaradhya </v>
          </cell>
          <cell r="AI573" t="str">
            <v>10600</v>
          </cell>
          <cell r="AJ573" t="str">
            <v>Deshpande Foundation Hubballi Office</v>
          </cell>
          <cell r="AK573" t="str">
            <v>India</v>
          </cell>
          <cell r="AL573" t="str">
            <v>Central Shared Services</v>
          </cell>
          <cell r="AM573" t="str">
            <v>Program Strategy and Analysis</v>
          </cell>
          <cell r="AO573" t="str">
            <v>Project Management</v>
          </cell>
          <cell r="AP573" t="str">
            <v>Senior Manager</v>
          </cell>
          <cell r="AQ573" t="str">
            <v>Gautham V Shanbhogue</v>
          </cell>
          <cell r="AR573" t="str">
            <v>Not Applicable</v>
          </cell>
          <cell r="AS573">
            <v>44198</v>
          </cell>
          <cell r="AT573" t="str">
            <v>Category A - On roll employees</v>
          </cell>
          <cell r="AU573" t="str">
            <v>L5</v>
          </cell>
          <cell r="AV573" t="str">
            <v>L5</v>
          </cell>
          <cell r="AW573" t="str">
            <v>FullTime</v>
          </cell>
          <cell r="AX573" t="str">
            <v>Permanent</v>
          </cell>
          <cell r="AY573" t="str">
            <v>Office Time</v>
          </cell>
          <cell r="AZ573" t="str">
            <v>Sunday &amp; 3rd Saturday</v>
          </cell>
          <cell r="BA573" t="str">
            <v>Earned Leave Penalization</v>
          </cell>
          <cell r="BB573" t="str">
            <v>Biometric + OD + WFH</v>
          </cell>
          <cell r="BC573" t="str">
            <v>karnataka</v>
          </cell>
          <cell r="BE573" t="str">
            <v>30 Days</v>
          </cell>
          <cell r="BF573" t="str">
            <v>AGCPN3917B</v>
          </cell>
          <cell r="BG573" t="str">
            <v>318840984051</v>
          </cell>
          <cell r="BH573" t="str">
            <v>GBHBL00631650000010529</v>
          </cell>
          <cell r="BI573" t="str">
            <v>101656220839</v>
          </cell>
          <cell r="BJ573" t="str">
            <v>Working</v>
          </cell>
          <cell r="BQ573" t="str">
            <v>Program Strategy and Analysis</v>
          </cell>
          <cell r="BR573" t="str">
            <v>Deshpande Foundation</v>
          </cell>
        </row>
        <row r="574">
          <cell r="G574" t="str">
            <v>CONT0172</v>
          </cell>
          <cell r="H574" t="str">
            <v>Tabassum Hafsa</v>
          </cell>
          <cell r="I574" t="str">
            <v>Female</v>
          </cell>
          <cell r="J574" t="str">
            <v>None</v>
          </cell>
          <cell r="L574" t="str">
            <v>Not Available</v>
          </cell>
          <cell r="M574" t="str">
            <v>No</v>
          </cell>
          <cell r="N574" t="str">
            <v>India</v>
          </cell>
          <cell r="O574" t="str">
            <v>91-9949867182</v>
          </cell>
          <cell r="R574" t="str">
            <v>msasajjad1200@gmail.com</v>
          </cell>
          <cell r="AJ574" t="str">
            <v>Nizamabad Office</v>
          </cell>
          <cell r="AK574" t="str">
            <v>India</v>
          </cell>
          <cell r="AM574" t="str">
            <v>Skill In Village</v>
          </cell>
          <cell r="AN574" t="str">
            <v>Academics</v>
          </cell>
          <cell r="AO574" t="str">
            <v>Trainer</v>
          </cell>
          <cell r="AP574" t="str">
            <v>CRP</v>
          </cell>
          <cell r="AQ574" t="str">
            <v>Baithi . Hemalatha</v>
          </cell>
          <cell r="AR574" t="str">
            <v>Not Applicable</v>
          </cell>
          <cell r="AS574">
            <v>45814</v>
          </cell>
          <cell r="AT574" t="str">
            <v>Category C- Off-roll contract employees</v>
          </cell>
          <cell r="AW574" t="str">
            <v>PartTime</v>
          </cell>
          <cell r="AX574" t="str">
            <v>Contract Employee</v>
          </cell>
          <cell r="AY574" t="str">
            <v>Geo fencing 4 hours</v>
          </cell>
          <cell r="AZ574" t="str">
            <v>Standard Weekly Off Policy</v>
          </cell>
          <cell r="BA574" t="str">
            <v>Annual Leave Penalization</v>
          </cell>
          <cell r="BB574" t="str">
            <v>Geo Fencing + OD</v>
          </cell>
          <cell r="BC574" t="str">
            <v>Telangana</v>
          </cell>
          <cell r="BE574" t="str">
            <v>15 Days</v>
          </cell>
          <cell r="BF574" t="str">
            <v>CPLPT0757F</v>
          </cell>
          <cell r="BG574" t="str">
            <v>651616764046</v>
          </cell>
          <cell r="BJ574" t="str">
            <v>Working</v>
          </cell>
          <cell r="BQ574" t="str">
            <v>Skill In Village</v>
          </cell>
        </row>
        <row r="575">
          <cell r="G575" t="str">
            <v>CONT0156</v>
          </cell>
          <cell r="H575" t="str">
            <v>Takur Manasa</v>
          </cell>
          <cell r="I575" t="str">
            <v>Female</v>
          </cell>
          <cell r="J575" t="str">
            <v>None</v>
          </cell>
          <cell r="L575" t="str">
            <v>Not Available</v>
          </cell>
          <cell r="M575" t="str">
            <v>No</v>
          </cell>
          <cell r="N575" t="str">
            <v>India</v>
          </cell>
          <cell r="O575" t="str">
            <v>91-7702853510</v>
          </cell>
          <cell r="R575" t="str">
            <v>tthakurmanasa@gmail.com</v>
          </cell>
          <cell r="AI575" t="str">
            <v>CONT0156</v>
          </cell>
          <cell r="AJ575" t="str">
            <v>Nizamabad Office</v>
          </cell>
          <cell r="AK575" t="str">
            <v>India</v>
          </cell>
          <cell r="AL575" t="str">
            <v>Education</v>
          </cell>
          <cell r="AM575" t="str">
            <v>Skill In Village</v>
          </cell>
          <cell r="AN575" t="str">
            <v>Academics</v>
          </cell>
          <cell r="AO575" t="str">
            <v>Trainer</v>
          </cell>
          <cell r="AP575" t="str">
            <v>CRP</v>
          </cell>
          <cell r="AQ575" t="str">
            <v>Suthari . Saikiran</v>
          </cell>
          <cell r="AR575" t="str">
            <v>Not Applicable</v>
          </cell>
          <cell r="AS575">
            <v>45786</v>
          </cell>
          <cell r="AT575" t="str">
            <v>Category C- Off-roll contract employees</v>
          </cell>
          <cell r="AU575" t="str">
            <v>L0</v>
          </cell>
          <cell r="AV575" t="str">
            <v>L0</v>
          </cell>
          <cell r="AW575" t="str">
            <v>PartTime</v>
          </cell>
          <cell r="AX575" t="str">
            <v>Contract Employee</v>
          </cell>
          <cell r="AY575" t="str">
            <v>Geo fencing 4 hours</v>
          </cell>
          <cell r="AZ575" t="str">
            <v>Sunday Weekly Off</v>
          </cell>
          <cell r="BA575" t="str">
            <v>Annual Leave Penalization</v>
          </cell>
          <cell r="BB575" t="str">
            <v>Geo Fencing + OD</v>
          </cell>
          <cell r="BC575" t="str">
            <v>Telangana</v>
          </cell>
          <cell r="BE575" t="str">
            <v>15 Days</v>
          </cell>
          <cell r="BF575" t="str">
            <v>CHFPT0243L</v>
          </cell>
          <cell r="BG575" t="str">
            <v>228578829819</v>
          </cell>
          <cell r="BJ575" t="str">
            <v>Working</v>
          </cell>
          <cell r="BQ575" t="str">
            <v>Skill In Village</v>
          </cell>
          <cell r="BR575" t="str">
            <v>Deshpande Education Trust</v>
          </cell>
        </row>
        <row r="576">
          <cell r="G576" t="str">
            <v>000010504</v>
          </cell>
          <cell r="H576" t="str">
            <v>Taslima Arifa</v>
          </cell>
          <cell r="I576" t="str">
            <v>Female</v>
          </cell>
          <cell r="J576" t="str">
            <v>Single</v>
          </cell>
          <cell r="L576" t="str">
            <v>Not Available</v>
          </cell>
          <cell r="M576" t="str">
            <v>No</v>
          </cell>
          <cell r="N576" t="str">
            <v>India</v>
          </cell>
          <cell r="O576" t="str">
            <v>91-8197074740</v>
          </cell>
          <cell r="R576" t="str">
            <v>taslimaarrifb@gmail.com</v>
          </cell>
          <cell r="Y576" t="str">
            <v>Taslima Arifa
D/O, Mohammed Gous
At post, Dotihal
Tq, Kushtagi
Dst, Koppal
Contact No, 8197074740</v>
          </cell>
          <cell r="AA576" t="str">
            <v>Koppal</v>
          </cell>
          <cell r="AB576" t="str">
            <v>KA</v>
          </cell>
          <cell r="AC576" t="str">
            <v>583278</v>
          </cell>
          <cell r="AD576" t="str">
            <v>India</v>
          </cell>
          <cell r="AE576" t="str">
            <v xml:space="preserve">Mohammad Gouse Bhannu </v>
          </cell>
          <cell r="AF576" t="str">
            <v xml:space="preserve">Raziya Begum </v>
          </cell>
          <cell r="AI576" t="str">
            <v>10504</v>
          </cell>
          <cell r="AJ576" t="str">
            <v>Deshpande Educational Trust Hubballi Office</v>
          </cell>
          <cell r="AK576" t="str">
            <v>India</v>
          </cell>
          <cell r="AL576" t="str">
            <v>Education</v>
          </cell>
          <cell r="AM576" t="str">
            <v>Skill In Village</v>
          </cell>
          <cell r="AN576" t="str">
            <v>Administration</v>
          </cell>
          <cell r="AO576" t="str">
            <v>Cluster Trainer</v>
          </cell>
          <cell r="AP576" t="str">
            <v>Cluster Trainer</v>
          </cell>
          <cell r="AQ576" t="str">
            <v>Parashuram Fakirappa Hanasi</v>
          </cell>
          <cell r="AR576" t="str">
            <v>Not Applicable</v>
          </cell>
          <cell r="AS576">
            <v>43775</v>
          </cell>
          <cell r="AT576" t="str">
            <v>Category A - On roll employees</v>
          </cell>
          <cell r="AU576" t="str">
            <v>L2</v>
          </cell>
          <cell r="AV576" t="str">
            <v>L2</v>
          </cell>
          <cell r="AW576" t="str">
            <v>FullTime</v>
          </cell>
          <cell r="AX576" t="str">
            <v>Permanent</v>
          </cell>
          <cell r="AY576" t="str">
            <v>Geo fencing 8 hours</v>
          </cell>
          <cell r="AZ576" t="str">
            <v>Sunday &amp; 3rd Saturday</v>
          </cell>
          <cell r="BA576" t="str">
            <v>Earned Leave Penalization</v>
          </cell>
          <cell r="BB576" t="str">
            <v>Geo Fencing + OD</v>
          </cell>
          <cell r="BC576" t="str">
            <v>karnataka</v>
          </cell>
          <cell r="BE576" t="str">
            <v>30 Days</v>
          </cell>
          <cell r="BF576" t="str">
            <v>BHEPT3941F</v>
          </cell>
          <cell r="BG576" t="str">
            <v>407313700622</v>
          </cell>
          <cell r="BH576" t="str">
            <v>GBHBL10018890000010391</v>
          </cell>
          <cell r="BI576" t="str">
            <v>101528052785</v>
          </cell>
          <cell r="BJ576" t="str">
            <v>Working</v>
          </cell>
          <cell r="BQ576" t="str">
            <v>Skill In Village</v>
          </cell>
          <cell r="BR576" t="str">
            <v>Deshpande Education Trust</v>
          </cell>
        </row>
        <row r="577">
          <cell r="G577" t="str">
            <v>DFCON2503</v>
          </cell>
          <cell r="H577" t="str">
            <v>Tejas Tukaram Sawant</v>
          </cell>
          <cell r="I577" t="str">
            <v>Male</v>
          </cell>
          <cell r="J577" t="str">
            <v>Single</v>
          </cell>
          <cell r="L577" t="str">
            <v>A+ (A Positive)</v>
          </cell>
          <cell r="M577" t="str">
            <v>No</v>
          </cell>
          <cell r="N577" t="str">
            <v>India</v>
          </cell>
          <cell r="O577" t="str">
            <v>91-7620882245</v>
          </cell>
          <cell r="R577" t="str">
            <v>tej.sawant05@gmail.com</v>
          </cell>
          <cell r="S577" t="str">
            <v>At/Post Hirlok</v>
          </cell>
          <cell r="T577" t="str">
            <v>Tal-Kudal</v>
          </cell>
          <cell r="U577" t="str">
            <v>Sindhudurg</v>
          </cell>
          <cell r="V577" t="str">
            <v>Maharashtra</v>
          </cell>
          <cell r="W577" t="str">
            <v>416520</v>
          </cell>
          <cell r="X577" t="str">
            <v>India</v>
          </cell>
          <cell r="Y577" t="str">
            <v>At/Post Hirlok</v>
          </cell>
          <cell r="Z577" t="str">
            <v>Tal-Kudal</v>
          </cell>
          <cell r="AA577" t="str">
            <v>Sindhudurg</v>
          </cell>
          <cell r="AB577" t="str">
            <v>Maharashtra</v>
          </cell>
          <cell r="AC577" t="str">
            <v>416520</v>
          </cell>
          <cell r="AD577" t="str">
            <v>India</v>
          </cell>
          <cell r="AE577" t="str">
            <v xml:space="preserve">Tukaram Damodar Sawant </v>
          </cell>
          <cell r="AI577" t="str">
            <v>DFCON2503</v>
          </cell>
          <cell r="AJ577" t="str">
            <v>Deshpande Foundation Hubballi Office</v>
          </cell>
          <cell r="AK577" t="str">
            <v>India</v>
          </cell>
          <cell r="AL577" t="str">
            <v>Agriculture Initiative</v>
          </cell>
          <cell r="AM577" t="str">
            <v>Integrated Area Development</v>
          </cell>
          <cell r="AO577" t="str">
            <v>Associate</v>
          </cell>
          <cell r="AP577" t="str">
            <v>Associate</v>
          </cell>
          <cell r="AQ577" t="str">
            <v>Nanjundappa Gurusiddappa Jugali</v>
          </cell>
          <cell r="AR577" t="str">
            <v>Not Applicable</v>
          </cell>
          <cell r="AS577">
            <v>45600</v>
          </cell>
          <cell r="AT577" t="str">
            <v>Category D- DF contract &amp; Third-party employees</v>
          </cell>
          <cell r="AU577" t="str">
            <v>L1</v>
          </cell>
          <cell r="AV577" t="str">
            <v>L1</v>
          </cell>
          <cell r="AW577" t="str">
            <v>FullTime</v>
          </cell>
          <cell r="AX577" t="str">
            <v>Contract Employee</v>
          </cell>
          <cell r="AY577" t="str">
            <v>Office Time</v>
          </cell>
          <cell r="AZ577" t="str">
            <v>Sunday &amp; 3rd Saturday</v>
          </cell>
          <cell r="BA577" t="str">
            <v>USF Employees</v>
          </cell>
          <cell r="BB577" t="str">
            <v>Biometric + OD + WFH</v>
          </cell>
          <cell r="BC577" t="str">
            <v>karnataka</v>
          </cell>
          <cell r="BE577" t="str">
            <v>15 Days</v>
          </cell>
          <cell r="BF577" t="str">
            <v>MKFPS2871C</v>
          </cell>
          <cell r="BG577" t="str">
            <v>271622802168</v>
          </cell>
          <cell r="BJ577" t="str">
            <v>Working</v>
          </cell>
          <cell r="BQ577" t="str">
            <v>DF-Integrated Area Development</v>
          </cell>
          <cell r="BR577" t="str">
            <v>Deshpande Foundation</v>
          </cell>
        </row>
        <row r="578">
          <cell r="G578" t="str">
            <v>DET24134</v>
          </cell>
          <cell r="H578" t="str">
            <v>Tejashree Sanjay Bargal</v>
          </cell>
          <cell r="I578" t="str">
            <v>Female</v>
          </cell>
          <cell r="J578" t="str">
            <v>Single</v>
          </cell>
          <cell r="L578" t="str">
            <v>Not Available</v>
          </cell>
          <cell r="M578" t="str">
            <v>No</v>
          </cell>
          <cell r="N578" t="str">
            <v>India</v>
          </cell>
          <cell r="O578" t="str">
            <v>91-9890131239</v>
          </cell>
          <cell r="R578" t="str">
            <v>bargaltejashree@gmail.com</v>
          </cell>
          <cell r="Y578" t="str">
            <v>At-Pimpri, Khultabad-TQ, Aurangabad, Maharashtra-431102.</v>
          </cell>
          <cell r="AA578" t="str">
            <v>Aurangabad</v>
          </cell>
          <cell r="AB578" t="str">
            <v>MH</v>
          </cell>
          <cell r="AC578" t="str">
            <v>431102</v>
          </cell>
          <cell r="AD578" t="str">
            <v>India</v>
          </cell>
          <cell r="AI578" t="str">
            <v>DET24134</v>
          </cell>
          <cell r="AJ578" t="str">
            <v>Deshpande Educational Trust Hubballi Office</v>
          </cell>
          <cell r="AK578" t="str">
            <v>India</v>
          </cell>
          <cell r="AL578" t="str">
            <v>Education</v>
          </cell>
          <cell r="AM578" t="str">
            <v>Skill In Village</v>
          </cell>
          <cell r="AN578" t="str">
            <v>Academics</v>
          </cell>
          <cell r="AO578" t="str">
            <v>Trainer</v>
          </cell>
          <cell r="AP578" t="str">
            <v>CRP</v>
          </cell>
          <cell r="AQ578" t="str">
            <v>Praveen . Magadum</v>
          </cell>
          <cell r="AR578" t="str">
            <v>Not Applicable</v>
          </cell>
          <cell r="AS578">
            <v>45485</v>
          </cell>
          <cell r="AT578" t="str">
            <v>Category C- Off-roll contract employees</v>
          </cell>
          <cell r="AU578" t="str">
            <v>L0</v>
          </cell>
          <cell r="AV578" t="str">
            <v>L0</v>
          </cell>
          <cell r="AW578" t="str">
            <v>PartTime</v>
          </cell>
          <cell r="AX578" t="str">
            <v>Contract Employee</v>
          </cell>
          <cell r="AY578" t="str">
            <v>Geo fencing 4 hours</v>
          </cell>
          <cell r="AZ578" t="str">
            <v>Sunday Weekly Off</v>
          </cell>
          <cell r="BA578" t="str">
            <v>Annual Leave Penalization</v>
          </cell>
          <cell r="BB578" t="str">
            <v>Geo Fencing + OD</v>
          </cell>
          <cell r="BC578" t="str">
            <v>karnataka</v>
          </cell>
          <cell r="BE578" t="str">
            <v>15 Days</v>
          </cell>
          <cell r="BF578" t="str">
            <v>IBZPB5644D</v>
          </cell>
          <cell r="BJ578" t="str">
            <v>Working</v>
          </cell>
          <cell r="BQ578" t="str">
            <v>Skill In Village</v>
          </cell>
          <cell r="BR578" t="str">
            <v>Deshpande Education Trust</v>
          </cell>
        </row>
        <row r="579">
          <cell r="G579" t="str">
            <v>DET25002</v>
          </cell>
          <cell r="H579" t="str">
            <v>Tejaswini kiran bendre</v>
          </cell>
          <cell r="I579" t="str">
            <v>Female</v>
          </cell>
          <cell r="J579" t="str">
            <v>Married</v>
          </cell>
          <cell r="K579">
            <v>45089</v>
          </cell>
          <cell r="L579" t="str">
            <v>O+ (O Positive)</v>
          </cell>
          <cell r="M579" t="str">
            <v>No</v>
          </cell>
          <cell r="N579" t="str">
            <v>India</v>
          </cell>
          <cell r="O579" t="str">
            <v>91-6362627105</v>
          </cell>
          <cell r="AG579" t="str">
            <v xml:space="preserve">Kiran Bendre </v>
          </cell>
          <cell r="AI579" t="str">
            <v>DET25002</v>
          </cell>
          <cell r="AJ579" t="str">
            <v>Deshpande Educational Trust Hubballi Office</v>
          </cell>
          <cell r="AK579" t="str">
            <v>India</v>
          </cell>
          <cell r="AL579" t="str">
            <v>Education</v>
          </cell>
          <cell r="AM579" t="str">
            <v>EarlySpark</v>
          </cell>
          <cell r="AN579" t="str">
            <v>Academics</v>
          </cell>
          <cell r="AO579" t="str">
            <v>Trainer</v>
          </cell>
          <cell r="AP579" t="str">
            <v>Instructor</v>
          </cell>
          <cell r="AQ579" t="str">
            <v>Anjalidevi B Dotikal</v>
          </cell>
          <cell r="AR579" t="str">
            <v>Not Applicable</v>
          </cell>
          <cell r="AS579">
            <v>45659</v>
          </cell>
          <cell r="AT579" t="str">
            <v>Category C- Off-roll contract employees</v>
          </cell>
          <cell r="AU579" t="str">
            <v>L1</v>
          </cell>
          <cell r="AV579" t="str">
            <v>L1</v>
          </cell>
          <cell r="AW579" t="str">
            <v>FullTime</v>
          </cell>
          <cell r="AX579" t="str">
            <v>Contract Employee</v>
          </cell>
          <cell r="AY579" t="str">
            <v>Geo fencing 8 hours</v>
          </cell>
          <cell r="AZ579" t="str">
            <v>Sunday &amp; 3rd Saturday</v>
          </cell>
          <cell r="BA579" t="str">
            <v>Annual Leave Penalization</v>
          </cell>
          <cell r="BB579" t="str">
            <v>Geo Fencing + OD</v>
          </cell>
          <cell r="BC579" t="str">
            <v>karnataka</v>
          </cell>
          <cell r="BE579" t="str">
            <v>30 Days</v>
          </cell>
          <cell r="BF579" t="str">
            <v>CACPT2029L</v>
          </cell>
          <cell r="BG579" t="str">
            <v>669872942486</v>
          </cell>
          <cell r="BJ579" t="str">
            <v>Working</v>
          </cell>
          <cell r="BQ579" t="str">
            <v>Early Spark</v>
          </cell>
          <cell r="BR579" t="str">
            <v>Deshpande Education Trust</v>
          </cell>
        </row>
        <row r="580">
          <cell r="G580" t="str">
            <v>DET202315</v>
          </cell>
          <cell r="H580" t="str">
            <v xml:space="preserve">Theetla Yamima Anthony </v>
          </cell>
          <cell r="I580" t="str">
            <v>Female</v>
          </cell>
          <cell r="J580" t="str">
            <v>Single</v>
          </cell>
          <cell r="L580" t="str">
            <v>O+ (O Positive)</v>
          </cell>
          <cell r="M580" t="str">
            <v>No</v>
          </cell>
          <cell r="N580" t="str">
            <v>India</v>
          </cell>
          <cell r="O580" t="str">
            <v>91-7411950278</v>
          </cell>
          <cell r="P580" t="str">
            <v>9449057018</v>
          </cell>
          <cell r="Q580" t="str">
            <v>8147189775</v>
          </cell>
          <cell r="R580" t="str">
            <v>yamimateetla@gmail.com</v>
          </cell>
          <cell r="S580" t="str">
            <v xml:space="preserve">Plot No 11 Mother Teresa Colony Gadag Road Hubli </v>
          </cell>
          <cell r="T580" t="str">
            <v xml:space="preserve">Near St Paul's Church Hubli </v>
          </cell>
          <cell r="U580" t="str">
            <v xml:space="preserve">Hubli </v>
          </cell>
          <cell r="V580" t="str">
            <v>KARNATAKA</v>
          </cell>
          <cell r="W580" t="str">
            <v>5811113</v>
          </cell>
          <cell r="X580" t="str">
            <v>India</v>
          </cell>
          <cell r="Y580" t="str">
            <v xml:space="preserve">Plot No 11 Mother Teresa Colony Gadag Road Hubli </v>
          </cell>
          <cell r="Z580" t="str">
            <v xml:space="preserve">Near St Paul's Church Hubli </v>
          </cell>
          <cell r="AA580" t="str">
            <v xml:space="preserve">Hubli </v>
          </cell>
          <cell r="AB580" t="str">
            <v>KARNATAKA</v>
          </cell>
          <cell r="AC580" t="str">
            <v>5811113</v>
          </cell>
          <cell r="AD580" t="str">
            <v>India</v>
          </cell>
          <cell r="AI580" t="str">
            <v>DET202315</v>
          </cell>
          <cell r="AJ580" t="str">
            <v>Deshpande Educational Trust Hubballi Office</v>
          </cell>
          <cell r="AK580" t="str">
            <v>India</v>
          </cell>
          <cell r="AL580" t="str">
            <v>Education</v>
          </cell>
          <cell r="AM580" t="str">
            <v>SkillPlus</v>
          </cell>
          <cell r="AN580" t="str">
            <v>Academics</v>
          </cell>
          <cell r="AO580" t="str">
            <v>Trainer</v>
          </cell>
          <cell r="AP580" t="str">
            <v>Executive</v>
          </cell>
          <cell r="AQ580" t="str">
            <v>Gurusiddayya . Konnuramath</v>
          </cell>
          <cell r="AR580" t="str">
            <v>Not Applicable</v>
          </cell>
          <cell r="AS580">
            <v>45001</v>
          </cell>
          <cell r="AT580" t="str">
            <v>Category C- Off-roll contract employees</v>
          </cell>
          <cell r="AU580" t="str">
            <v>L1</v>
          </cell>
          <cell r="AV580" t="str">
            <v>L1</v>
          </cell>
          <cell r="AW580" t="str">
            <v>FullTime</v>
          </cell>
          <cell r="AX580" t="str">
            <v>Contract Employee</v>
          </cell>
          <cell r="AY580" t="str">
            <v>Geo fencing 8 hours</v>
          </cell>
          <cell r="AZ580" t="str">
            <v>Sunday Weekly Off</v>
          </cell>
          <cell r="BA580" t="str">
            <v>Annual Leave Penalization</v>
          </cell>
          <cell r="BB580" t="str">
            <v>Geo Fencing + OD</v>
          </cell>
          <cell r="BC580" t="str">
            <v>karnataka</v>
          </cell>
          <cell r="BE580" t="str">
            <v>30 Days</v>
          </cell>
          <cell r="BF580" t="str">
            <v>BFRPT9236G</v>
          </cell>
          <cell r="BG580" t="str">
            <v>518633025502</v>
          </cell>
          <cell r="BH580" t="str">
            <v>GBHBL10018890000010653</v>
          </cell>
          <cell r="BI580" t="str">
            <v>101996240423</v>
          </cell>
          <cell r="BJ580" t="str">
            <v>Working</v>
          </cell>
          <cell r="BQ580" t="str">
            <v>SkillPlus</v>
          </cell>
          <cell r="BR580" t="str">
            <v>Deshpande Education Trust</v>
          </cell>
        </row>
        <row r="581">
          <cell r="G581" t="str">
            <v>DET23202</v>
          </cell>
          <cell r="H581" t="str">
            <v>Titus Brown Devadasu</v>
          </cell>
          <cell r="I581" t="str">
            <v>Male</v>
          </cell>
          <cell r="J581" t="str">
            <v>Single</v>
          </cell>
          <cell r="L581" t="str">
            <v>A+ (A Positive)</v>
          </cell>
          <cell r="M581" t="str">
            <v>No</v>
          </cell>
          <cell r="N581" t="str">
            <v>India</v>
          </cell>
          <cell r="O581" t="str">
            <v>91-9663585389</v>
          </cell>
          <cell r="AI581" t="str">
            <v>DET23202</v>
          </cell>
          <cell r="AJ581" t="str">
            <v>Deshpande Educational Trust Hubballi Office</v>
          </cell>
          <cell r="AK581" t="str">
            <v>India</v>
          </cell>
          <cell r="AL581" t="str">
            <v>Education</v>
          </cell>
          <cell r="AM581" t="str">
            <v>SkillPlus R</v>
          </cell>
          <cell r="AN581" t="str">
            <v>Academics</v>
          </cell>
          <cell r="AO581" t="str">
            <v>Trainer</v>
          </cell>
          <cell r="AP581" t="str">
            <v>E&amp;C Trainer</v>
          </cell>
          <cell r="AQ581" t="str">
            <v>Roopa S Ugrankar</v>
          </cell>
          <cell r="AR581" t="str">
            <v>Not Applicable</v>
          </cell>
          <cell r="AS581">
            <v>45204</v>
          </cell>
          <cell r="AT581" t="str">
            <v>Category C- Off-roll contract employees</v>
          </cell>
          <cell r="AU581" t="str">
            <v>L1</v>
          </cell>
          <cell r="AV581" t="str">
            <v>L1</v>
          </cell>
          <cell r="AW581" t="str">
            <v>FullTime</v>
          </cell>
          <cell r="AX581" t="str">
            <v>Contract Employee</v>
          </cell>
          <cell r="AY581" t="str">
            <v>Office Time</v>
          </cell>
          <cell r="AZ581" t="str">
            <v>Sunday &amp; 3rd Saturday</v>
          </cell>
          <cell r="BA581" t="str">
            <v>Annual Leave Penalization</v>
          </cell>
          <cell r="BB581" t="str">
            <v>Bio-Metric + OD</v>
          </cell>
          <cell r="BC581" t="str">
            <v>karnataka</v>
          </cell>
          <cell r="BE581" t="str">
            <v>30 Days</v>
          </cell>
          <cell r="BF581" t="str">
            <v>BNPPT1984B</v>
          </cell>
          <cell r="BG581" t="str">
            <v>868163224534</v>
          </cell>
          <cell r="BH581" t="str">
            <v>GBHBL10018890000010727</v>
          </cell>
          <cell r="BI581" t="str">
            <v>102013707901</v>
          </cell>
          <cell r="BJ581" t="str">
            <v>Working</v>
          </cell>
          <cell r="BQ581" t="str">
            <v>SkillPlus R</v>
          </cell>
          <cell r="BR581" t="str">
            <v>Deshpande Education Trust</v>
          </cell>
        </row>
        <row r="582">
          <cell r="G582" t="str">
            <v>DET2499</v>
          </cell>
          <cell r="H582" t="str">
            <v>Triveni Mohan Koladur</v>
          </cell>
          <cell r="I582" t="str">
            <v>Female</v>
          </cell>
          <cell r="J582" t="str">
            <v>Single</v>
          </cell>
          <cell r="L582" t="str">
            <v>O+ (O Positive)</v>
          </cell>
          <cell r="M582" t="str">
            <v>No</v>
          </cell>
          <cell r="N582" t="str">
            <v>India</v>
          </cell>
          <cell r="O582" t="str">
            <v>91-7795613196</v>
          </cell>
          <cell r="R582" t="str">
            <v>triveni1947@gmail.com</v>
          </cell>
          <cell r="AI582" t="str">
            <v>DET2499</v>
          </cell>
          <cell r="AJ582" t="str">
            <v>Deshpande Educational Trust Hubballi Office</v>
          </cell>
          <cell r="AK582" t="str">
            <v>India</v>
          </cell>
          <cell r="AL582" t="str">
            <v>Education</v>
          </cell>
          <cell r="AM582" t="str">
            <v>SkillPlus</v>
          </cell>
          <cell r="AN582" t="str">
            <v>Mobilization</v>
          </cell>
          <cell r="AO582" t="str">
            <v>Mobilization</v>
          </cell>
          <cell r="AP582" t="str">
            <v>Executive</v>
          </cell>
          <cell r="AQ582" t="str">
            <v>Gurusiddayya . Konnuramath</v>
          </cell>
          <cell r="AR582" t="str">
            <v>Not Applicable</v>
          </cell>
          <cell r="AS582">
            <v>45432</v>
          </cell>
          <cell r="AT582" t="str">
            <v>Category C- Off-roll contract employees</v>
          </cell>
          <cell r="AU582" t="str">
            <v>L1</v>
          </cell>
          <cell r="AV582" t="str">
            <v>L1</v>
          </cell>
          <cell r="AW582" t="str">
            <v>FullTime</v>
          </cell>
          <cell r="AX582" t="str">
            <v>Contract Employee</v>
          </cell>
          <cell r="AY582" t="str">
            <v>Flexi Shift  8 Hours</v>
          </cell>
          <cell r="AZ582" t="str">
            <v>Sunday Weekly Off</v>
          </cell>
          <cell r="BA582" t="str">
            <v>Annual Leave Penalization</v>
          </cell>
          <cell r="BB582" t="str">
            <v xml:space="preserve">Flexi Shift </v>
          </cell>
          <cell r="BC582" t="str">
            <v>karnataka</v>
          </cell>
          <cell r="BE582" t="str">
            <v>30 Days</v>
          </cell>
          <cell r="BF582" t="str">
            <v>EQSPK7262J</v>
          </cell>
          <cell r="BH582" t="str">
            <v>GBHBL10018890000010844</v>
          </cell>
          <cell r="BI582" t="str">
            <v>101364761061</v>
          </cell>
          <cell r="BJ582" t="str">
            <v>Working</v>
          </cell>
          <cell r="BQ582" t="str">
            <v>SkillPlus</v>
          </cell>
          <cell r="BR582" t="str">
            <v>Deshpande Education Trust</v>
          </cell>
        </row>
        <row r="583">
          <cell r="G583" t="str">
            <v>DET24168</v>
          </cell>
          <cell r="H583" t="str">
            <v>Uma Hallikeri</v>
          </cell>
          <cell r="I583" t="str">
            <v>Female</v>
          </cell>
          <cell r="J583" t="str">
            <v>Single</v>
          </cell>
          <cell r="L583" t="str">
            <v>O+ (O Positive)</v>
          </cell>
          <cell r="M583" t="str">
            <v>No</v>
          </cell>
          <cell r="N583" t="str">
            <v>India</v>
          </cell>
          <cell r="O583" t="str">
            <v>91-8151012108</v>
          </cell>
          <cell r="P583" t="str">
            <v>8151012108</v>
          </cell>
          <cell r="Q583" t="str">
            <v>8151012108</v>
          </cell>
          <cell r="R583" t="str">
            <v>kusumauma8888@gmail.com</v>
          </cell>
          <cell r="S583" t="str">
            <v>04 Society Road</v>
          </cell>
          <cell r="T583" t="str">
            <v xml:space="preserve">Halakusugal </v>
          </cell>
          <cell r="U583" t="str">
            <v xml:space="preserve">Navalagund </v>
          </cell>
          <cell r="V583" t="str">
            <v>Karnataka</v>
          </cell>
          <cell r="W583" t="str">
            <v>582208</v>
          </cell>
          <cell r="Y583" t="str">
            <v>04 Society Road</v>
          </cell>
          <cell r="Z583" t="str">
            <v xml:space="preserve">Halakusugal </v>
          </cell>
          <cell r="AA583" t="str">
            <v xml:space="preserve">Navalagund </v>
          </cell>
          <cell r="AB583" t="str">
            <v>Karnataka</v>
          </cell>
          <cell r="AC583" t="str">
            <v>582208</v>
          </cell>
          <cell r="AE583" t="str">
            <v xml:space="preserve">Gadigeppa Hallikeri </v>
          </cell>
          <cell r="AI583" t="str">
            <v>DET24168</v>
          </cell>
          <cell r="AJ583" t="str">
            <v>Deshpande Educational Trust Hubballi Office</v>
          </cell>
          <cell r="AK583" t="str">
            <v>India</v>
          </cell>
          <cell r="AL583" t="str">
            <v>Education</v>
          </cell>
          <cell r="AM583" t="str">
            <v>Skill In Village</v>
          </cell>
          <cell r="AN583" t="str">
            <v>Academics</v>
          </cell>
          <cell r="AO583" t="str">
            <v>Trainer</v>
          </cell>
          <cell r="AP583" t="str">
            <v>CRP</v>
          </cell>
          <cell r="AQ583" t="str">
            <v>Devaraj . Challakkanavar</v>
          </cell>
          <cell r="AR583" t="str">
            <v>Not Applicable</v>
          </cell>
          <cell r="AS583">
            <v>45628</v>
          </cell>
          <cell r="AT583" t="str">
            <v>Category C- Off-roll contract employees</v>
          </cell>
          <cell r="AU583" t="str">
            <v>L0</v>
          </cell>
          <cell r="AV583" t="str">
            <v>L0</v>
          </cell>
          <cell r="AW583" t="str">
            <v>PartTime</v>
          </cell>
          <cell r="AX583" t="str">
            <v>Contract Employee</v>
          </cell>
          <cell r="AY583" t="str">
            <v>Geo fencing 4 hours</v>
          </cell>
          <cell r="AZ583" t="str">
            <v>Sunday Weekly Off</v>
          </cell>
          <cell r="BA583" t="str">
            <v>Annual Leave Penalization</v>
          </cell>
          <cell r="BB583" t="str">
            <v>Geo Fencing + OD</v>
          </cell>
          <cell r="BC583" t="str">
            <v>karnataka</v>
          </cell>
          <cell r="BE583" t="str">
            <v>30 Days</v>
          </cell>
          <cell r="BG583" t="str">
            <v>423268826509</v>
          </cell>
          <cell r="BJ583" t="str">
            <v>Working</v>
          </cell>
          <cell r="BQ583" t="str">
            <v>Skill In Village</v>
          </cell>
          <cell r="BR583" t="str">
            <v>Deshpande Education Trust</v>
          </cell>
        </row>
        <row r="584">
          <cell r="G584" t="str">
            <v>000010232</v>
          </cell>
          <cell r="H584" t="str">
            <v>Umesh Appasi Pujeri</v>
          </cell>
          <cell r="I584" t="str">
            <v>Male</v>
          </cell>
          <cell r="J584" t="str">
            <v>Married</v>
          </cell>
          <cell r="K584">
            <v>43969</v>
          </cell>
          <cell r="L584" t="str">
            <v>Not Available</v>
          </cell>
          <cell r="M584" t="str">
            <v>No</v>
          </cell>
          <cell r="N584" t="str">
            <v>India</v>
          </cell>
          <cell r="O584" t="str">
            <v>91-9591677984</v>
          </cell>
          <cell r="R584" t="str">
            <v>umeshapujari@gmail.com</v>
          </cell>
          <cell r="Y584" t="str">
            <v>Umesh pujeri
Vantagodi
Tq Mudhol
Dist Bagalkot</v>
          </cell>
          <cell r="AA584" t="str">
            <v>Bagalkot</v>
          </cell>
          <cell r="AB584" t="str">
            <v>KA</v>
          </cell>
          <cell r="AC584" t="str">
            <v>597101</v>
          </cell>
          <cell r="AD584" t="str">
            <v>India</v>
          </cell>
          <cell r="AE584" t="str">
            <v xml:space="preserve">Appasi Pujeri </v>
          </cell>
          <cell r="AF584" t="str">
            <v xml:space="preserve">Kalavati Pujeri </v>
          </cell>
          <cell r="AI584" t="str">
            <v>10232</v>
          </cell>
          <cell r="AJ584" t="str">
            <v>Deshpande Educational Trust Hubballi Office</v>
          </cell>
          <cell r="AK584" t="str">
            <v>India</v>
          </cell>
          <cell r="AL584" t="str">
            <v>Education</v>
          </cell>
          <cell r="AM584" t="str">
            <v>SkillPlus</v>
          </cell>
          <cell r="AN584" t="str">
            <v>Mobilization</v>
          </cell>
          <cell r="AO584" t="str">
            <v>Mobilization</v>
          </cell>
          <cell r="AP584" t="str">
            <v>Assistant Manager</v>
          </cell>
          <cell r="AQ584" t="str">
            <v>Arun . Angadi</v>
          </cell>
          <cell r="AR584" t="str">
            <v>Not Applicable</v>
          </cell>
          <cell r="AS584">
            <v>43059</v>
          </cell>
          <cell r="AT584" t="str">
            <v>Category A - On roll employees</v>
          </cell>
          <cell r="AU584" t="str">
            <v>L3</v>
          </cell>
          <cell r="AV584" t="str">
            <v>L3.1</v>
          </cell>
          <cell r="AW584" t="str">
            <v>FullTime</v>
          </cell>
          <cell r="AX584" t="str">
            <v>Permanent</v>
          </cell>
          <cell r="AY584" t="str">
            <v>Flexi Shift  8 Hours</v>
          </cell>
          <cell r="AZ584" t="str">
            <v>Sunday &amp; Last Saturday</v>
          </cell>
          <cell r="BA584" t="str">
            <v>Earned Leave Penalization</v>
          </cell>
          <cell r="BB584" t="str">
            <v xml:space="preserve">Flexi Shift </v>
          </cell>
          <cell r="BC584" t="str">
            <v>karnataka</v>
          </cell>
          <cell r="BE584" t="str">
            <v>30 Days</v>
          </cell>
          <cell r="BF584" t="str">
            <v>ECUPP8456D</v>
          </cell>
          <cell r="BG584" t="str">
            <v>343271610094</v>
          </cell>
          <cell r="BH584" t="str">
            <v>GBHBL10018890000010293</v>
          </cell>
          <cell r="BI584" t="str">
            <v>101411074753</v>
          </cell>
          <cell r="BJ584" t="str">
            <v>Working</v>
          </cell>
          <cell r="BQ584" t="str">
            <v>SkillPlus</v>
          </cell>
          <cell r="BR584" t="str">
            <v>Deshpande Education Trust</v>
          </cell>
        </row>
        <row r="585">
          <cell r="G585" t="str">
            <v>000010283</v>
          </cell>
          <cell r="H585" t="str">
            <v>Umesh Hosamani</v>
          </cell>
          <cell r="I585" t="str">
            <v>Male</v>
          </cell>
          <cell r="J585" t="str">
            <v>Married</v>
          </cell>
          <cell r="K585">
            <v>42834</v>
          </cell>
          <cell r="L585" t="str">
            <v>A- (A Negative)</v>
          </cell>
          <cell r="M585" t="str">
            <v>No</v>
          </cell>
          <cell r="N585" t="str">
            <v>India</v>
          </cell>
          <cell r="O585" t="str">
            <v>91-8197341878</v>
          </cell>
          <cell r="R585" t="str">
            <v>umeshbhosmani.5@gmail.com</v>
          </cell>
          <cell r="Y585" t="str">
            <v>#165 Melin Oni, Gokul Road Hubli</v>
          </cell>
          <cell r="AA585" t="str">
            <v>Hubli</v>
          </cell>
          <cell r="AB585" t="str">
            <v>KA</v>
          </cell>
          <cell r="AC585" t="str">
            <v>580030</v>
          </cell>
          <cell r="AD585" t="str">
            <v>India</v>
          </cell>
          <cell r="AE585" t="str">
            <v xml:space="preserve">Basavantappa </v>
          </cell>
          <cell r="AG585" t="str">
            <v xml:space="preserve">Latha </v>
          </cell>
          <cell r="AI585" t="str">
            <v>10283</v>
          </cell>
          <cell r="AJ585" t="str">
            <v>Foundation For Sandbox Startup Initiatives Hubballi Office</v>
          </cell>
          <cell r="AK585" t="str">
            <v>India</v>
          </cell>
          <cell r="AL585" t="str">
            <v>FSSI Services</v>
          </cell>
          <cell r="AM585" t="str">
            <v>Operations</v>
          </cell>
          <cell r="AN585" t="str">
            <v>Civil</v>
          </cell>
          <cell r="AO585" t="str">
            <v>Operations</v>
          </cell>
          <cell r="AP585" t="str">
            <v>Executive</v>
          </cell>
          <cell r="AQ585" t="str">
            <v>Sunil Govindravo Chitragar</v>
          </cell>
          <cell r="AR585" t="str">
            <v>Not Applicable</v>
          </cell>
          <cell r="AS585">
            <v>43132</v>
          </cell>
          <cell r="AT585" t="str">
            <v>Category A - On roll employees</v>
          </cell>
          <cell r="AU585" t="str">
            <v>L1</v>
          </cell>
          <cell r="AV585" t="str">
            <v>L1</v>
          </cell>
          <cell r="AW585" t="str">
            <v>FullTime</v>
          </cell>
          <cell r="AX585" t="str">
            <v>Permanent</v>
          </cell>
          <cell r="AY585" t="str">
            <v>Office Time</v>
          </cell>
          <cell r="AZ585" t="str">
            <v>Sunday &amp; 2nd Saturday</v>
          </cell>
          <cell r="BA585" t="str">
            <v>Earned Leave Penalization</v>
          </cell>
          <cell r="BB585" t="str">
            <v>Biometric + OD + WFH</v>
          </cell>
          <cell r="BC585" t="str">
            <v>karnataka</v>
          </cell>
          <cell r="BE585" t="str">
            <v>30 Days</v>
          </cell>
          <cell r="BF585" t="str">
            <v>AWPPH8966H</v>
          </cell>
          <cell r="BG585" t="str">
            <v>995531028804</v>
          </cell>
          <cell r="BH585" t="str">
            <v>GBHBL18131530000010004</v>
          </cell>
          <cell r="BI585" t="str">
            <v>101387812050</v>
          </cell>
          <cell r="BJ585" t="str">
            <v>Working</v>
          </cell>
          <cell r="BQ585" t="str">
            <v>Operation</v>
          </cell>
          <cell r="BR585" t="str">
            <v>Foundation for Sandboxstartup Initiatives</v>
          </cell>
        </row>
        <row r="586">
          <cell r="G586" t="str">
            <v>CON2022131</v>
          </cell>
          <cell r="H586" t="str">
            <v>Umesh Kulakarni</v>
          </cell>
          <cell r="I586" t="str">
            <v>Male</v>
          </cell>
          <cell r="J586" t="str">
            <v>Single</v>
          </cell>
          <cell r="L586" t="str">
            <v>B+ (B Positive)</v>
          </cell>
          <cell r="M586" t="str">
            <v>No</v>
          </cell>
          <cell r="N586" t="str">
            <v>India</v>
          </cell>
          <cell r="O586" t="str">
            <v>91-9731589851</v>
          </cell>
          <cell r="P586" t="str">
            <v>9731589851</v>
          </cell>
          <cell r="Q586" t="str">
            <v>9731589851</v>
          </cell>
          <cell r="R586" t="str">
            <v>umesh.kulakarni423@gmail.com</v>
          </cell>
          <cell r="S586" t="str">
            <v>Gonal</v>
          </cell>
          <cell r="U586" t="str">
            <v>Badami</v>
          </cell>
          <cell r="V586" t="str">
            <v>KARNATAKA</v>
          </cell>
          <cell r="W586" t="str">
            <v>587201</v>
          </cell>
          <cell r="X586" t="str">
            <v>India</v>
          </cell>
          <cell r="Y586" t="str">
            <v>Gonal</v>
          </cell>
          <cell r="Z586" t="str">
            <v>At: Gonal, Taluka: Badami, Dist: Bagalkot</v>
          </cell>
          <cell r="AA586" t="str">
            <v>Badami</v>
          </cell>
          <cell r="AB586" t="str">
            <v>KARNATAKA</v>
          </cell>
          <cell r="AC586" t="str">
            <v>587201</v>
          </cell>
          <cell r="AD586" t="str">
            <v>India</v>
          </cell>
          <cell r="AE586" t="str">
            <v>Rudrayya Kulakarni</v>
          </cell>
          <cell r="AI586" t="str">
            <v>CON2022131</v>
          </cell>
          <cell r="AJ586" t="str">
            <v>Deshpande Educational Trust Hubballi Office</v>
          </cell>
          <cell r="AK586" t="str">
            <v>India</v>
          </cell>
          <cell r="AL586" t="str">
            <v>Education</v>
          </cell>
          <cell r="AM586" t="str">
            <v>SkillPlus</v>
          </cell>
          <cell r="AN586" t="str">
            <v>Academics</v>
          </cell>
          <cell r="AO586" t="str">
            <v>Trainer</v>
          </cell>
          <cell r="AP586" t="str">
            <v>Executive</v>
          </cell>
          <cell r="AQ586" t="str">
            <v>Arun . Angadi</v>
          </cell>
          <cell r="AR586" t="str">
            <v>Not Applicable</v>
          </cell>
          <cell r="AS586">
            <v>44767</v>
          </cell>
          <cell r="AT586" t="str">
            <v>Category C- Off-roll contract employees</v>
          </cell>
          <cell r="AU586" t="str">
            <v>L1</v>
          </cell>
          <cell r="AV586" t="str">
            <v>L1</v>
          </cell>
          <cell r="AW586" t="str">
            <v>FullTime</v>
          </cell>
          <cell r="AX586" t="str">
            <v>Contract Employee</v>
          </cell>
          <cell r="AY586" t="str">
            <v>Geo fencing 8 hours</v>
          </cell>
          <cell r="AZ586" t="str">
            <v>Sunday Weekly Off</v>
          </cell>
          <cell r="BA586" t="str">
            <v>Annual Leave Penalization</v>
          </cell>
          <cell r="BB586" t="str">
            <v>Geo Fencing + OD</v>
          </cell>
          <cell r="BC586" t="str">
            <v>karnataka</v>
          </cell>
          <cell r="BE586" t="str">
            <v>30 Days</v>
          </cell>
          <cell r="BF586" t="str">
            <v>GIFPK3354A</v>
          </cell>
          <cell r="BG586" t="str">
            <v>342549744931</v>
          </cell>
          <cell r="BH586" t="str">
            <v>GBHBL10018890000010672</v>
          </cell>
          <cell r="BI586" t="str">
            <v>101411074711</v>
          </cell>
          <cell r="BJ586" t="str">
            <v>Working</v>
          </cell>
          <cell r="BQ586" t="str">
            <v>SkillPlus</v>
          </cell>
          <cell r="BR586" t="str">
            <v>Deshpande Education Trust</v>
          </cell>
        </row>
        <row r="587">
          <cell r="G587" t="str">
            <v>CON202105</v>
          </cell>
          <cell r="H587" t="str">
            <v>Umesh Lamani</v>
          </cell>
          <cell r="I587" t="str">
            <v>Male</v>
          </cell>
          <cell r="J587" t="str">
            <v>Single</v>
          </cell>
          <cell r="L587" t="str">
            <v>A+ (A Positive)</v>
          </cell>
          <cell r="M587" t="str">
            <v>No</v>
          </cell>
          <cell r="N587" t="str">
            <v>India</v>
          </cell>
          <cell r="O587" t="str">
            <v>91-9886642251</v>
          </cell>
          <cell r="AE587" t="str">
            <v xml:space="preserve">Lalappa </v>
          </cell>
          <cell r="AF587" t="str">
            <v xml:space="preserve">Ramaniva </v>
          </cell>
          <cell r="AG587" t="str">
            <v xml:space="preserve">Surekha </v>
          </cell>
          <cell r="AI587" t="str">
            <v>CON202105</v>
          </cell>
          <cell r="AJ587" t="str">
            <v>Deshpande Educational Trust Hubballi Office</v>
          </cell>
          <cell r="AK587" t="str">
            <v>India</v>
          </cell>
          <cell r="AL587" t="str">
            <v>Education</v>
          </cell>
          <cell r="AM587" t="str">
            <v>Skill In Village</v>
          </cell>
          <cell r="AN587" t="str">
            <v>Academics</v>
          </cell>
          <cell r="AO587" t="str">
            <v>Trainer</v>
          </cell>
          <cell r="AP587" t="str">
            <v>CRP</v>
          </cell>
          <cell r="AQ587" t="str">
            <v>Raghavendra . Magi</v>
          </cell>
          <cell r="AR587" t="str">
            <v>Not Applicable</v>
          </cell>
          <cell r="AS587">
            <v>44214</v>
          </cell>
          <cell r="AT587" t="str">
            <v>Category C- Off-roll contract employees</v>
          </cell>
          <cell r="AU587" t="str">
            <v>L0</v>
          </cell>
          <cell r="AV587" t="str">
            <v>L0</v>
          </cell>
          <cell r="AW587" t="str">
            <v>PartTime</v>
          </cell>
          <cell r="AX587" t="str">
            <v>Contract Employee</v>
          </cell>
          <cell r="AY587" t="str">
            <v>Geo fencing 4 hours</v>
          </cell>
          <cell r="AZ587" t="str">
            <v>Sunday &amp; 3rd Saturday</v>
          </cell>
          <cell r="BA587" t="str">
            <v>Annual Leave Penalization</v>
          </cell>
          <cell r="BB587" t="str">
            <v>Geo Fencing + OD</v>
          </cell>
          <cell r="BC587" t="str">
            <v>karnataka</v>
          </cell>
          <cell r="BE587" t="str">
            <v>15 Days</v>
          </cell>
          <cell r="BF587" t="str">
            <v>BCAPL3203R</v>
          </cell>
          <cell r="BG587" t="str">
            <v>654190825136</v>
          </cell>
          <cell r="BJ587" t="str">
            <v>Working</v>
          </cell>
          <cell r="BQ587" t="str">
            <v>Skill In Village</v>
          </cell>
          <cell r="BR587" t="str">
            <v>Deshpande Education Trust</v>
          </cell>
        </row>
        <row r="588">
          <cell r="G588" t="str">
            <v>000010034</v>
          </cell>
          <cell r="H588" t="str">
            <v>Ummesalma</v>
          </cell>
          <cell r="I588" t="str">
            <v>Female</v>
          </cell>
          <cell r="J588" t="str">
            <v>Married</v>
          </cell>
          <cell r="K588">
            <v>43783</v>
          </cell>
          <cell r="L588" t="str">
            <v>B+ (B Positive)</v>
          </cell>
          <cell r="M588" t="str">
            <v>No</v>
          </cell>
          <cell r="N588" t="str">
            <v>India</v>
          </cell>
          <cell r="O588" t="str">
            <v>91-8884488885</v>
          </cell>
          <cell r="R588" t="str">
            <v>umme.dfp11@detedu.org</v>
          </cell>
          <cell r="Y588" t="str">
            <v>House No 04 Sri Sai Garden near to Basava Gudi, Gopana Koppa, Keshwapur Hubballi</v>
          </cell>
          <cell r="AA588" t="str">
            <v>Hubli</v>
          </cell>
          <cell r="AB588" t="str">
            <v>KA</v>
          </cell>
          <cell r="AC588" t="str">
            <v>580023</v>
          </cell>
          <cell r="AD588" t="str">
            <v>India</v>
          </cell>
          <cell r="AE588" t="str">
            <v xml:space="preserve">Khaseempeer </v>
          </cell>
          <cell r="AF588" t="str">
            <v xml:space="preserve">Mamatajbegum </v>
          </cell>
          <cell r="AI588" t="str">
            <v>10034</v>
          </cell>
          <cell r="AJ588" t="str">
            <v>Deshpande Educational Trust Hubballi Office</v>
          </cell>
          <cell r="AK588" t="str">
            <v>India</v>
          </cell>
          <cell r="AL588" t="str">
            <v>Education</v>
          </cell>
          <cell r="AM588" t="str">
            <v>SkillPlus R</v>
          </cell>
          <cell r="AN588" t="str">
            <v>Administration</v>
          </cell>
          <cell r="AO588" t="str">
            <v>Alumni</v>
          </cell>
          <cell r="AP588" t="str">
            <v>Manager</v>
          </cell>
          <cell r="AQ588" t="str">
            <v>Rajabali . .</v>
          </cell>
          <cell r="AR588" t="str">
            <v>Not Applicable</v>
          </cell>
          <cell r="AS588">
            <v>41796</v>
          </cell>
          <cell r="AT588" t="str">
            <v>Category A - On roll employees</v>
          </cell>
          <cell r="AU588" t="str">
            <v>L4</v>
          </cell>
          <cell r="AV588" t="str">
            <v>L4</v>
          </cell>
          <cell r="AW588" t="str">
            <v>FullTime</v>
          </cell>
          <cell r="AX588" t="str">
            <v>Permanent</v>
          </cell>
          <cell r="AY588" t="str">
            <v>Office Time</v>
          </cell>
          <cell r="AZ588" t="str">
            <v>Sunday &amp; 3rd Saturday</v>
          </cell>
          <cell r="BA588" t="str">
            <v>Earned Leave Penalization</v>
          </cell>
          <cell r="BB588" t="str">
            <v>Biometric + OD + WFH</v>
          </cell>
          <cell r="BC588" t="str">
            <v>karnataka</v>
          </cell>
          <cell r="BE588" t="str">
            <v>30 Days</v>
          </cell>
          <cell r="BF588" t="str">
            <v>AIMPU6457H</v>
          </cell>
          <cell r="BG588" t="str">
            <v>747196727353</v>
          </cell>
          <cell r="BH588" t="str">
            <v>GBHBL10018890000000043</v>
          </cell>
          <cell r="BI588" t="str">
            <v>100582683660</v>
          </cell>
          <cell r="BJ588" t="str">
            <v>Working</v>
          </cell>
          <cell r="BQ588" t="str">
            <v>SkillPlus R</v>
          </cell>
          <cell r="BR588" t="str">
            <v>Deshpande Education Trust</v>
          </cell>
        </row>
        <row r="589">
          <cell r="G589" t="str">
            <v>CON00030</v>
          </cell>
          <cell r="H589" t="str">
            <v>V Wesley Elias</v>
          </cell>
          <cell r="I589" t="str">
            <v>Male</v>
          </cell>
          <cell r="J589" t="str">
            <v>Single</v>
          </cell>
          <cell r="L589" t="str">
            <v>A+ (A Positive)</v>
          </cell>
          <cell r="M589" t="str">
            <v>No</v>
          </cell>
          <cell r="N589" t="str">
            <v>India</v>
          </cell>
          <cell r="O589" t="str">
            <v>91-7411977605</v>
          </cell>
          <cell r="R589" t="str">
            <v>wesleyelias284@gmail.com</v>
          </cell>
          <cell r="AE589" t="str">
            <v xml:space="preserve">V Issac </v>
          </cell>
          <cell r="AF589" t="str">
            <v xml:space="preserve">V Vijaya Nirmala </v>
          </cell>
          <cell r="AI589" t="str">
            <v>CON00030</v>
          </cell>
          <cell r="AJ589" t="str">
            <v>Deshpande Foundation Hubballi Office</v>
          </cell>
          <cell r="AK589" t="str">
            <v>India</v>
          </cell>
          <cell r="AL589" t="str">
            <v>Education</v>
          </cell>
          <cell r="AM589" t="str">
            <v>EarlySpark</v>
          </cell>
          <cell r="AN589" t="str">
            <v>Operations</v>
          </cell>
          <cell r="AO589" t="str">
            <v>Graphic Designer</v>
          </cell>
          <cell r="AP589" t="str">
            <v>Graphic Designer</v>
          </cell>
          <cell r="AQ589" t="str">
            <v>Pragya . Sharma</v>
          </cell>
          <cell r="AR589" t="str">
            <v>Not Applicable</v>
          </cell>
          <cell r="AS589">
            <v>45154</v>
          </cell>
          <cell r="AT589" t="str">
            <v>Category B- Full-time Consultant</v>
          </cell>
          <cell r="AU589" t="str">
            <v>C1</v>
          </cell>
          <cell r="AV589" t="str">
            <v>C1</v>
          </cell>
          <cell r="AW589" t="str">
            <v>FullTime</v>
          </cell>
          <cell r="AX589" t="str">
            <v>Full Time Consultant</v>
          </cell>
          <cell r="AY589" t="str">
            <v>Office Time</v>
          </cell>
          <cell r="AZ589" t="str">
            <v>Sunday &amp; 3rd Saturday</v>
          </cell>
          <cell r="BA589" t="str">
            <v>Annual Leave Penalization</v>
          </cell>
          <cell r="BB589" t="str">
            <v>Bio-Metric + OD</v>
          </cell>
          <cell r="BC589" t="str">
            <v>karnataka</v>
          </cell>
          <cell r="BE589" t="str">
            <v>30 Days</v>
          </cell>
          <cell r="BF589" t="str">
            <v>AZSPV1466C</v>
          </cell>
          <cell r="BJ589" t="str">
            <v>Working</v>
          </cell>
          <cell r="BQ589" t="str">
            <v>Early Spark</v>
          </cell>
          <cell r="BR589" t="str">
            <v>Deshpande Education Trust</v>
          </cell>
        </row>
        <row r="590">
          <cell r="G590" t="str">
            <v>CONT0149</v>
          </cell>
          <cell r="H590" t="str">
            <v>Vadlakonda Nagavyshnavi</v>
          </cell>
          <cell r="I590" t="str">
            <v>Female</v>
          </cell>
          <cell r="J590" t="str">
            <v>Single</v>
          </cell>
          <cell r="L590" t="str">
            <v>B+ (B Positive)</v>
          </cell>
          <cell r="M590" t="str">
            <v>No</v>
          </cell>
          <cell r="N590" t="str">
            <v>India</v>
          </cell>
          <cell r="O590" t="str">
            <v>91-9652063829</v>
          </cell>
          <cell r="Q590" t="str">
            <v>9652063829</v>
          </cell>
          <cell r="R590" t="str">
            <v>nagavyshnavi2003@gmail.com</v>
          </cell>
          <cell r="S590" t="str">
            <v>Nizambad</v>
          </cell>
          <cell r="U590" t="str">
            <v>Nizambad</v>
          </cell>
          <cell r="V590" t="str">
            <v>Telangana</v>
          </cell>
          <cell r="W590" t="str">
            <v>503001</v>
          </cell>
          <cell r="X590" t="str">
            <v>India</v>
          </cell>
          <cell r="Y590" t="str">
            <v>Peddapelli</v>
          </cell>
          <cell r="AA590" t="str">
            <v>karimnagar</v>
          </cell>
          <cell r="AB590" t="str">
            <v>Telangana</v>
          </cell>
          <cell r="AC590" t="str">
            <v>505172</v>
          </cell>
          <cell r="AD590" t="str">
            <v>India</v>
          </cell>
          <cell r="AE590" t="str">
            <v xml:space="preserve">. </v>
          </cell>
          <cell r="AI590" t="str">
            <v>CONT0149</v>
          </cell>
          <cell r="AJ590" t="str">
            <v>Nizamabad Office</v>
          </cell>
          <cell r="AK590" t="str">
            <v>India</v>
          </cell>
          <cell r="AL590" t="str">
            <v>Education</v>
          </cell>
          <cell r="AM590" t="str">
            <v>SkillPlus R</v>
          </cell>
          <cell r="AN590" t="str">
            <v>Academics</v>
          </cell>
          <cell r="AO590" t="str">
            <v>Trainer</v>
          </cell>
          <cell r="AP590" t="str">
            <v>ICT Trainer</v>
          </cell>
          <cell r="AQ590" t="str">
            <v>Javvaji . Shireesha</v>
          </cell>
          <cell r="AR590" t="str">
            <v>Not Applicable</v>
          </cell>
          <cell r="AS590">
            <v>45572</v>
          </cell>
          <cell r="AT590" t="str">
            <v>Category C- Off-roll contract employees</v>
          </cell>
          <cell r="AU590" t="str">
            <v>L1</v>
          </cell>
          <cell r="AV590" t="str">
            <v>L1</v>
          </cell>
          <cell r="AW590" t="str">
            <v>FullTime</v>
          </cell>
          <cell r="AX590" t="str">
            <v>Contract Employee</v>
          </cell>
          <cell r="AY590" t="str">
            <v>Office Time</v>
          </cell>
          <cell r="AZ590" t="str">
            <v>Sunday &amp; Last Saturday</v>
          </cell>
          <cell r="BA590" t="str">
            <v>Annual Leave Penalization</v>
          </cell>
          <cell r="BB590" t="str">
            <v>Bio-Metric + OD</v>
          </cell>
          <cell r="BC590" t="str">
            <v>Telangana</v>
          </cell>
          <cell r="BE590" t="str">
            <v>30 Days</v>
          </cell>
          <cell r="BF590" t="str">
            <v>DKBPN2847A</v>
          </cell>
          <cell r="BG590" t="str">
            <v>205525911665</v>
          </cell>
          <cell r="BJ590" t="str">
            <v>Working</v>
          </cell>
          <cell r="BQ590" t="str">
            <v>SkillPlus R</v>
          </cell>
          <cell r="BR590" t="str">
            <v>Deshpande Education Trust</v>
          </cell>
        </row>
        <row r="591">
          <cell r="G591" t="str">
            <v>CONT0153</v>
          </cell>
          <cell r="H591" t="str">
            <v>Vannela Rani</v>
          </cell>
          <cell r="I591" t="str">
            <v>Female</v>
          </cell>
          <cell r="J591" t="str">
            <v>None</v>
          </cell>
          <cell r="L591" t="str">
            <v>Not Available</v>
          </cell>
          <cell r="M591" t="str">
            <v>No</v>
          </cell>
          <cell r="N591" t="str">
            <v>India</v>
          </cell>
          <cell r="O591" t="str">
            <v>91-9640696608</v>
          </cell>
          <cell r="AI591" t="str">
            <v>CONT0153.</v>
          </cell>
          <cell r="AJ591" t="str">
            <v>Nizamabad Office</v>
          </cell>
          <cell r="AK591" t="str">
            <v>India</v>
          </cell>
          <cell r="AL591" t="str">
            <v>Education</v>
          </cell>
          <cell r="AM591" t="str">
            <v>Skill In Village</v>
          </cell>
          <cell r="AN591" t="str">
            <v>Academics</v>
          </cell>
          <cell r="AO591" t="str">
            <v>Trainer</v>
          </cell>
          <cell r="AP591" t="str">
            <v>CRP</v>
          </cell>
          <cell r="AQ591" t="str">
            <v>Pedda Ganga Ganga</v>
          </cell>
          <cell r="AR591" t="str">
            <v>Not Applicable</v>
          </cell>
          <cell r="AS591">
            <v>45721</v>
          </cell>
          <cell r="AT591" t="str">
            <v>Category C- Off-roll contract employees</v>
          </cell>
          <cell r="AU591" t="str">
            <v>L0</v>
          </cell>
          <cell r="AV591" t="str">
            <v>L0</v>
          </cell>
          <cell r="AW591" t="str">
            <v>FullTime</v>
          </cell>
          <cell r="AX591" t="str">
            <v>Contract Employee</v>
          </cell>
          <cell r="AY591" t="str">
            <v>Geo fencing 4 hours</v>
          </cell>
          <cell r="AZ591" t="str">
            <v>Sunday Weekly Off</v>
          </cell>
          <cell r="BA591" t="str">
            <v>Annual Leave Penalization</v>
          </cell>
          <cell r="BB591" t="str">
            <v>Geo Fencing + OD</v>
          </cell>
          <cell r="BC591" t="str">
            <v>Telangana</v>
          </cell>
          <cell r="BE591" t="str">
            <v>30 Days</v>
          </cell>
          <cell r="BF591" t="str">
            <v>ETFPR6438P</v>
          </cell>
          <cell r="BG591" t="str">
            <v>762781495139</v>
          </cell>
          <cell r="BJ591" t="str">
            <v>Working</v>
          </cell>
          <cell r="BQ591" t="str">
            <v>Skill In Village</v>
          </cell>
          <cell r="BR591" t="str">
            <v>Deshpande Education Trust</v>
          </cell>
        </row>
        <row r="592">
          <cell r="G592" t="str">
            <v>CONT0001</v>
          </cell>
          <cell r="H592" t="str">
            <v>Varadh Kulkarni</v>
          </cell>
          <cell r="I592" t="str">
            <v>Male</v>
          </cell>
          <cell r="J592" t="str">
            <v>Single</v>
          </cell>
          <cell r="L592" t="str">
            <v>O+ (O Positive)</v>
          </cell>
          <cell r="M592" t="str">
            <v>No</v>
          </cell>
          <cell r="N592" t="str">
            <v>India</v>
          </cell>
          <cell r="O592" t="str">
            <v>91-9113277710</v>
          </cell>
          <cell r="R592" t="str">
            <v>varadh.kulkarni.se@gmail.com</v>
          </cell>
          <cell r="Y592" t="str">
            <v>Varadh Kulkarni
S/O Vilas rao kulkarni,
Quater no: 01, BEST school campus, Hospet Road, Allipura, Ballari, Karnataka - 583104, India
Landmark - Opposite to FCI godown, allipura</v>
          </cell>
          <cell r="AA592" t="str">
            <v>Bellary</v>
          </cell>
          <cell r="AB592" t="str">
            <v>KA</v>
          </cell>
          <cell r="AC592" t="str">
            <v>583104</v>
          </cell>
          <cell r="AD592" t="str">
            <v>India</v>
          </cell>
          <cell r="AE592" t="str">
            <v xml:space="preserve">Vilas Rao Kulkarni </v>
          </cell>
          <cell r="AF592" t="str">
            <v xml:space="preserve">Lakshmi Vilas Kulkarni </v>
          </cell>
          <cell r="AI592" t="str">
            <v>CONT0001</v>
          </cell>
          <cell r="AJ592" t="str">
            <v>Foundation For Sandbox Startup Initiatives Hubballi Office</v>
          </cell>
          <cell r="AK592" t="str">
            <v>India</v>
          </cell>
          <cell r="AL592" t="str">
            <v>FSSI Services</v>
          </cell>
          <cell r="AM592" t="str">
            <v>Marketing &amp; Communication</v>
          </cell>
          <cell r="AO592" t="str">
            <v>Marketing</v>
          </cell>
          <cell r="AP592" t="str">
            <v>Manager</v>
          </cell>
          <cell r="AQ592" t="str">
            <v>Manish Kumar Jaiswal</v>
          </cell>
          <cell r="AR592" t="str">
            <v>Not Applicable</v>
          </cell>
          <cell r="AS592">
            <v>44743</v>
          </cell>
          <cell r="AT592" t="str">
            <v>Category B- Full-time Consultant</v>
          </cell>
          <cell r="AU592" t="str">
            <v>C4</v>
          </cell>
          <cell r="AV592" t="str">
            <v>C4</v>
          </cell>
          <cell r="AW592" t="str">
            <v>FullTime</v>
          </cell>
          <cell r="AX592" t="str">
            <v>Full Time Consultant</v>
          </cell>
          <cell r="AY592" t="str">
            <v>Office Time</v>
          </cell>
          <cell r="AZ592" t="str">
            <v>Sunday &amp; 3rd Saturday</v>
          </cell>
          <cell r="BA592" t="str">
            <v>Annual Leave Penalization</v>
          </cell>
          <cell r="BB592" t="str">
            <v>Biometric + OD + WFH</v>
          </cell>
          <cell r="BC592" t="str">
            <v>karnataka</v>
          </cell>
          <cell r="BE592" t="str">
            <v>90 Days</v>
          </cell>
          <cell r="BJ592" t="str">
            <v>Working</v>
          </cell>
          <cell r="BQ592" t="str">
            <v>Marketing &amp; Sourcing</v>
          </cell>
          <cell r="BR592" t="str">
            <v>Foundation for Sandboxstartup Initiatives</v>
          </cell>
        </row>
        <row r="593">
          <cell r="G593" t="str">
            <v>000010153</v>
          </cell>
          <cell r="H593" t="str">
            <v>Veena R S</v>
          </cell>
          <cell r="I593" t="str">
            <v>Female</v>
          </cell>
          <cell r="J593" t="str">
            <v>Married</v>
          </cell>
          <cell r="K593">
            <v>44899</v>
          </cell>
          <cell r="L593" t="str">
            <v>Not Available</v>
          </cell>
          <cell r="M593" t="str">
            <v>No</v>
          </cell>
          <cell r="N593" t="str">
            <v>India</v>
          </cell>
          <cell r="O593" t="str">
            <v>91-8749053373</v>
          </cell>
          <cell r="R593" t="str">
            <v>veenashikrashetti@gmail.com</v>
          </cell>
          <cell r="Y593" t="str">
            <v>D/O Rudrappa Shikrashetti
A/P Mallenahalli
Tq Shikaripura
District Shimoga</v>
          </cell>
          <cell r="AA593" t="str">
            <v>Shimoga</v>
          </cell>
          <cell r="AB593" t="str">
            <v>KA</v>
          </cell>
          <cell r="AC593" t="str">
            <v>577428</v>
          </cell>
          <cell r="AD593" t="str">
            <v>India</v>
          </cell>
          <cell r="AE593" t="str">
            <v xml:space="preserve">Rudrappa </v>
          </cell>
          <cell r="AF593" t="str">
            <v xml:space="preserve">Rekhamma </v>
          </cell>
          <cell r="AI593" t="str">
            <v>10153</v>
          </cell>
          <cell r="AJ593" t="str">
            <v>Deshpande Educational Trust Hubballi Office</v>
          </cell>
          <cell r="AK593" t="str">
            <v>India</v>
          </cell>
          <cell r="AL593" t="str">
            <v>Education</v>
          </cell>
          <cell r="AM593" t="str">
            <v>SkillPlus</v>
          </cell>
          <cell r="AN593" t="str">
            <v>Data Management</v>
          </cell>
          <cell r="AO593" t="str">
            <v>Data and Admin</v>
          </cell>
          <cell r="AP593" t="str">
            <v>Assistant Manager</v>
          </cell>
          <cell r="AQ593" t="str">
            <v>Shivanand Shamanagouda Patil</v>
          </cell>
          <cell r="AR593" t="str">
            <v>Not Applicable</v>
          </cell>
          <cell r="AS593">
            <v>42758</v>
          </cell>
          <cell r="AT593" t="str">
            <v>Category A - On roll employees</v>
          </cell>
          <cell r="AU593" t="str">
            <v>L3</v>
          </cell>
          <cell r="AV593" t="str">
            <v>L3.1</v>
          </cell>
          <cell r="AW593" t="str">
            <v>FullTime</v>
          </cell>
          <cell r="AX593" t="str">
            <v>Permanent</v>
          </cell>
          <cell r="AY593" t="str">
            <v>Geo fencing 8 hours</v>
          </cell>
          <cell r="AZ593" t="str">
            <v>Sunday &amp; 3rd Saturday</v>
          </cell>
          <cell r="BA593" t="str">
            <v>Earned Leave Penalization</v>
          </cell>
          <cell r="BB593" t="str">
            <v>Geo Fencing + OD</v>
          </cell>
          <cell r="BC593" t="str">
            <v>karnataka</v>
          </cell>
          <cell r="BE593" t="str">
            <v>30 Days</v>
          </cell>
          <cell r="BF593" t="str">
            <v>FQVPS7956B</v>
          </cell>
          <cell r="BG593" t="str">
            <v>489061878237</v>
          </cell>
          <cell r="BH593" t="str">
            <v>GBHBL10018890000010218</v>
          </cell>
          <cell r="BI593" t="str">
            <v>101286058101</v>
          </cell>
          <cell r="BJ593" t="str">
            <v>Working</v>
          </cell>
          <cell r="BQ593" t="str">
            <v>SkillPlus</v>
          </cell>
          <cell r="BR593" t="str">
            <v>Deshpande Education Trust</v>
          </cell>
        </row>
        <row r="594">
          <cell r="G594" t="str">
            <v>000010207</v>
          </cell>
          <cell r="H594" t="str">
            <v>Veerappa Nandappanavar</v>
          </cell>
          <cell r="I594" t="str">
            <v>Male</v>
          </cell>
          <cell r="J594" t="str">
            <v>Married</v>
          </cell>
          <cell r="K594">
            <v>43807</v>
          </cell>
          <cell r="L594" t="str">
            <v>Not Available</v>
          </cell>
          <cell r="M594" t="str">
            <v>No</v>
          </cell>
          <cell r="N594" t="str">
            <v>India</v>
          </cell>
          <cell r="O594" t="str">
            <v>91-8951417924</v>
          </cell>
          <cell r="R594" t="str">
            <v>vnandappanavarvcn@gmail.com</v>
          </cell>
          <cell r="Y594" t="str">
            <v>channabassappa nandi oni jadar oni hubli gokul.</v>
          </cell>
          <cell r="AA594" t="str">
            <v>Hubli</v>
          </cell>
          <cell r="AB594" t="str">
            <v>KA</v>
          </cell>
          <cell r="AC594" t="str">
            <v>580030</v>
          </cell>
          <cell r="AD594" t="str">
            <v>India</v>
          </cell>
          <cell r="AE594" t="str">
            <v xml:space="preserve">Channabasappa </v>
          </cell>
          <cell r="AF594" t="str">
            <v xml:space="preserve">Renavva </v>
          </cell>
          <cell r="AI594" t="str">
            <v>10207</v>
          </cell>
          <cell r="AJ594" t="str">
            <v>Deshpande Educational Trust Hubballi Office</v>
          </cell>
          <cell r="AK594" t="str">
            <v>India</v>
          </cell>
          <cell r="AL594" t="str">
            <v>Education Services</v>
          </cell>
          <cell r="AM594" t="str">
            <v>Operations</v>
          </cell>
          <cell r="AN594" t="str">
            <v>Facilities</v>
          </cell>
          <cell r="AO594" t="str">
            <v>Waterman</v>
          </cell>
          <cell r="AP594" t="str">
            <v>Waterman</v>
          </cell>
          <cell r="AQ594" t="str">
            <v>Ayyappa . .</v>
          </cell>
          <cell r="AR594" t="str">
            <v>Not Applicable</v>
          </cell>
          <cell r="AS594">
            <v>42990</v>
          </cell>
          <cell r="AT594" t="str">
            <v>Category A - On roll employees</v>
          </cell>
          <cell r="AU594" t="str">
            <v>L1</v>
          </cell>
          <cell r="AV594" t="str">
            <v>L1</v>
          </cell>
          <cell r="AW594" t="str">
            <v>FullTime</v>
          </cell>
          <cell r="AX594" t="str">
            <v>Permanent</v>
          </cell>
          <cell r="AY594" t="str">
            <v>Office Time</v>
          </cell>
          <cell r="AZ594" t="str">
            <v>Sunday &amp; 3rd Saturday</v>
          </cell>
          <cell r="BA594" t="str">
            <v>Earned Leave Penalization</v>
          </cell>
          <cell r="BB594" t="str">
            <v>Biometric + OD + WFH</v>
          </cell>
          <cell r="BC594" t="str">
            <v>karnataka</v>
          </cell>
          <cell r="BE594" t="str">
            <v>30 Days</v>
          </cell>
          <cell r="BF594" t="str">
            <v>AWOPN1703D</v>
          </cell>
          <cell r="BG594" t="str">
            <v>794667842773</v>
          </cell>
          <cell r="BH594" t="str">
            <v>GBHBL10018890000010174</v>
          </cell>
          <cell r="BI594" t="str">
            <v>101188646511</v>
          </cell>
          <cell r="BJ594" t="str">
            <v>Working</v>
          </cell>
          <cell r="BQ594" t="str">
            <v>Operation</v>
          </cell>
          <cell r="BR594" t="str">
            <v>Deshpande Education Trust</v>
          </cell>
        </row>
        <row r="595">
          <cell r="G595" t="str">
            <v>000010403</v>
          </cell>
          <cell r="H595" t="str">
            <v>Venkatesh Belagali</v>
          </cell>
          <cell r="I595" t="str">
            <v>Male</v>
          </cell>
          <cell r="J595" t="str">
            <v>Married</v>
          </cell>
          <cell r="K595">
            <v>41605</v>
          </cell>
          <cell r="L595" t="str">
            <v>O+ (O Positive)</v>
          </cell>
          <cell r="M595" t="str">
            <v>No</v>
          </cell>
          <cell r="N595" t="str">
            <v>India</v>
          </cell>
          <cell r="O595" t="str">
            <v>91-8147417611</v>
          </cell>
          <cell r="R595" t="str">
            <v>belagalivenkatesh@gmail.com</v>
          </cell>
          <cell r="S595" t="str">
            <v>Desai Street</v>
          </cell>
          <cell r="T595" t="str">
            <v>Near Venkateshwar Temple</v>
          </cell>
          <cell r="U595" t="str">
            <v>Shiggaon</v>
          </cell>
          <cell r="V595" t="str">
            <v>Karnataka</v>
          </cell>
          <cell r="W595" t="str">
            <v>581205</v>
          </cell>
          <cell r="X595" t="str">
            <v>India</v>
          </cell>
          <cell r="Y595" t="str">
            <v>Desai Street</v>
          </cell>
          <cell r="Z595" t="str">
            <v>Near Venkateshwar Temple</v>
          </cell>
          <cell r="AA595" t="str">
            <v>Shiggaon</v>
          </cell>
          <cell r="AB595" t="str">
            <v>Karnataka</v>
          </cell>
          <cell r="AC595" t="str">
            <v>581205</v>
          </cell>
          <cell r="AD595" t="str">
            <v>India</v>
          </cell>
          <cell r="AE595" t="str">
            <v xml:space="preserve">Satyaodharao </v>
          </cell>
          <cell r="AF595" t="str">
            <v xml:space="preserve">Sandya </v>
          </cell>
          <cell r="AG595" t="str">
            <v xml:space="preserve">Vedavati </v>
          </cell>
          <cell r="AI595" t="str">
            <v>10403</v>
          </cell>
          <cell r="AJ595" t="str">
            <v>Deshpande Educational Trust Hubballi Office</v>
          </cell>
          <cell r="AK595" t="str">
            <v>India</v>
          </cell>
          <cell r="AL595" t="str">
            <v>Education</v>
          </cell>
          <cell r="AM595" t="str">
            <v>Skill In Village</v>
          </cell>
          <cell r="AN595" t="str">
            <v>Data Management</v>
          </cell>
          <cell r="AO595" t="str">
            <v>Data Analyst</v>
          </cell>
          <cell r="AP595" t="str">
            <v>Assistant Manager</v>
          </cell>
          <cell r="AQ595" t="str">
            <v>Gurusiddappa B Madnalli</v>
          </cell>
          <cell r="AR595" t="str">
            <v>Not Applicable</v>
          </cell>
          <cell r="AS595">
            <v>43554</v>
          </cell>
          <cell r="AT595" t="str">
            <v>Category A - On roll employees</v>
          </cell>
          <cell r="AU595" t="str">
            <v>L3</v>
          </cell>
          <cell r="AV595" t="str">
            <v>L3.1</v>
          </cell>
          <cell r="AW595" t="str">
            <v>FullTime</v>
          </cell>
          <cell r="AX595" t="str">
            <v>Permanent</v>
          </cell>
          <cell r="AY595" t="str">
            <v>Office Time</v>
          </cell>
          <cell r="AZ595" t="str">
            <v>Sunday &amp; 3rd Saturday</v>
          </cell>
          <cell r="BA595" t="str">
            <v>Earned Leave Penalization</v>
          </cell>
          <cell r="BB595" t="str">
            <v>Biometric + OD + WFH</v>
          </cell>
          <cell r="BC595" t="str">
            <v>karnataka</v>
          </cell>
          <cell r="BE595" t="str">
            <v>30 Days</v>
          </cell>
          <cell r="BF595" t="str">
            <v>ALQPB2327N</v>
          </cell>
          <cell r="BG595" t="str">
            <v>909710755020</v>
          </cell>
          <cell r="BH595" t="str">
            <v>GBHBL10018890000010322</v>
          </cell>
          <cell r="BI595" t="str">
            <v>100402409537</v>
          </cell>
          <cell r="BJ595" t="str">
            <v>Working</v>
          </cell>
          <cell r="BQ595" t="str">
            <v>Skill In Village</v>
          </cell>
          <cell r="BR595" t="str">
            <v>Deshpande Education Trust</v>
          </cell>
        </row>
        <row r="596">
          <cell r="G596" t="str">
            <v>000010056</v>
          </cell>
          <cell r="H596" t="str">
            <v>Venkatesh V Kalal</v>
          </cell>
          <cell r="I596" t="str">
            <v>Male</v>
          </cell>
          <cell r="J596" t="str">
            <v>Married</v>
          </cell>
          <cell r="K596">
            <v>40293</v>
          </cell>
          <cell r="L596" t="str">
            <v>O+ (O Positive)</v>
          </cell>
          <cell r="M596" t="str">
            <v>No</v>
          </cell>
          <cell r="N596" t="str">
            <v>India</v>
          </cell>
          <cell r="O596" t="str">
            <v>91-9986741841</v>
          </cell>
          <cell r="R596" t="str">
            <v>venkatesh.kalal@dfmail.org</v>
          </cell>
          <cell r="Y596" t="str">
            <v>EWS 599 second cross Navanagar</v>
          </cell>
          <cell r="AA596" t="str">
            <v>Hubli</v>
          </cell>
          <cell r="AB596" t="str">
            <v>KA</v>
          </cell>
          <cell r="AC596" t="str">
            <v>580025</v>
          </cell>
          <cell r="AD596" t="str">
            <v>India</v>
          </cell>
          <cell r="AE596" t="str">
            <v xml:space="preserve">Vishnu K </v>
          </cell>
          <cell r="AF596" t="str">
            <v xml:space="preserve">Saroja V kalal </v>
          </cell>
          <cell r="AG596" t="str">
            <v xml:space="preserve">Bhuvaneshwari Venkatesh Kalal </v>
          </cell>
          <cell r="AH596" t="str">
            <v xml:space="preserve">Sai Prajwal , Trisha Kalal </v>
          </cell>
          <cell r="AI596" t="str">
            <v>10056</v>
          </cell>
          <cell r="AJ596" t="str">
            <v>Deshpande Educational Trust Hubballi Office</v>
          </cell>
          <cell r="AK596" t="str">
            <v>India</v>
          </cell>
          <cell r="AL596" t="str">
            <v>Education Services</v>
          </cell>
          <cell r="AM596" t="str">
            <v>CEO Office</v>
          </cell>
          <cell r="AO596" t="str">
            <v>Project Management</v>
          </cell>
          <cell r="AP596" t="str">
            <v>Deputy Manager</v>
          </cell>
          <cell r="AQ596" t="str">
            <v>Narasimha Nayak Perampalli</v>
          </cell>
          <cell r="AR596" t="str">
            <v>Not Applicable</v>
          </cell>
          <cell r="AS596">
            <v>42114</v>
          </cell>
          <cell r="AT596" t="str">
            <v>Category A - On roll employees</v>
          </cell>
          <cell r="AU596" t="str">
            <v>L3</v>
          </cell>
          <cell r="AV596" t="str">
            <v>L3.2</v>
          </cell>
          <cell r="AW596" t="str">
            <v>FullTime</v>
          </cell>
          <cell r="AX596" t="str">
            <v>Permanent</v>
          </cell>
          <cell r="AY596" t="str">
            <v>Office Time</v>
          </cell>
          <cell r="AZ596" t="str">
            <v>Sunday &amp; 3rd Saturday</v>
          </cell>
          <cell r="BA596" t="str">
            <v>Earned Leave Penalization</v>
          </cell>
          <cell r="BB596" t="str">
            <v>Biometric + OD + WFH</v>
          </cell>
          <cell r="BC596" t="str">
            <v>karnataka</v>
          </cell>
          <cell r="BE596" t="str">
            <v>30 Days</v>
          </cell>
          <cell r="BF596" t="str">
            <v>APJPK2499B</v>
          </cell>
          <cell r="BG596" t="str">
            <v>541217849191</v>
          </cell>
          <cell r="BH596" t="str">
            <v>GB/HBL/0063165/108</v>
          </cell>
          <cell r="BI596" t="str">
            <v>100738868586</v>
          </cell>
          <cell r="BJ596" t="str">
            <v>Working</v>
          </cell>
          <cell r="BQ596" t="str">
            <v>CEO Office</v>
          </cell>
          <cell r="BR596" t="str">
            <v>Deshpande Education Trust</v>
          </cell>
        </row>
        <row r="597">
          <cell r="G597" t="str">
            <v>CON202248</v>
          </cell>
          <cell r="H597" t="str">
            <v>Vidudala Ashish</v>
          </cell>
          <cell r="I597" t="str">
            <v>Male</v>
          </cell>
          <cell r="J597" t="str">
            <v>Single</v>
          </cell>
          <cell r="L597" t="str">
            <v>B+ (B Positive)</v>
          </cell>
          <cell r="M597" t="str">
            <v>No</v>
          </cell>
          <cell r="N597" t="str">
            <v>India</v>
          </cell>
          <cell r="O597" t="str">
            <v>91-8095690661</v>
          </cell>
          <cell r="AI597" t="str">
            <v>CON202248</v>
          </cell>
          <cell r="AJ597" t="str">
            <v>Deshpande Educational Trust Hubballi Office</v>
          </cell>
          <cell r="AK597" t="str">
            <v>India</v>
          </cell>
          <cell r="AL597" t="str">
            <v>Education</v>
          </cell>
          <cell r="AM597" t="str">
            <v>SkillPlus</v>
          </cell>
          <cell r="AN597" t="str">
            <v>Academics</v>
          </cell>
          <cell r="AO597" t="str">
            <v>Trainer</v>
          </cell>
          <cell r="AP597" t="str">
            <v>Executive</v>
          </cell>
          <cell r="AQ597" t="str">
            <v>Rajendra . M</v>
          </cell>
          <cell r="AR597" t="str">
            <v>Not Applicable</v>
          </cell>
          <cell r="AS597">
            <v>44697</v>
          </cell>
          <cell r="AT597" t="str">
            <v>Category C- Off-roll contract employees</v>
          </cell>
          <cell r="AU597" t="str">
            <v>L1</v>
          </cell>
          <cell r="AV597" t="str">
            <v>L1</v>
          </cell>
          <cell r="AW597" t="str">
            <v>FullTime</v>
          </cell>
          <cell r="AX597" t="str">
            <v>Contract Employee</v>
          </cell>
          <cell r="AY597" t="str">
            <v>Office Time</v>
          </cell>
          <cell r="AZ597" t="str">
            <v>Sunday Weekly Off</v>
          </cell>
          <cell r="BA597" t="str">
            <v>Annual Leave Penalization</v>
          </cell>
          <cell r="BB597" t="str">
            <v>Bio-Metric + OD</v>
          </cell>
          <cell r="BC597" t="str">
            <v>karnataka</v>
          </cell>
          <cell r="BE597" t="str">
            <v>30 Days</v>
          </cell>
          <cell r="BF597" t="str">
            <v>ANSPV4228J</v>
          </cell>
          <cell r="BG597" t="str">
            <v>933438116670</v>
          </cell>
          <cell r="BH597" t="str">
            <v>GBHBL10018890000010739</v>
          </cell>
          <cell r="BI597" t="str">
            <v>102013912642</v>
          </cell>
          <cell r="BJ597" t="str">
            <v>Working</v>
          </cell>
          <cell r="BQ597" t="str">
            <v>SkillPlus</v>
          </cell>
          <cell r="BR597" t="str">
            <v>Deshpande Education Trust</v>
          </cell>
        </row>
        <row r="598">
          <cell r="G598" t="str">
            <v>000010233</v>
          </cell>
          <cell r="H598" t="str">
            <v>Vidyashri Kumbar</v>
          </cell>
          <cell r="I598" t="str">
            <v>Female</v>
          </cell>
          <cell r="J598" t="str">
            <v>Married</v>
          </cell>
          <cell r="K598">
            <v>43511</v>
          </cell>
          <cell r="L598" t="str">
            <v>B- (B Negative)</v>
          </cell>
          <cell r="M598" t="str">
            <v>No</v>
          </cell>
          <cell r="N598" t="str">
            <v>India</v>
          </cell>
          <cell r="O598" t="str">
            <v>91-8546995523</v>
          </cell>
          <cell r="R598" t="str">
            <v>vidyashree.kfp1bhb17@detedu.org</v>
          </cell>
          <cell r="S598" t="str">
            <v>Ragi Chandapur taluk</v>
          </cell>
          <cell r="T598" t="str">
            <v>Ragi Chandapur taluk</v>
          </cell>
          <cell r="U598" t="str">
            <v>Haveri</v>
          </cell>
          <cell r="V598" t="str">
            <v>Karnataka</v>
          </cell>
          <cell r="W598" t="str">
            <v>581110</v>
          </cell>
          <cell r="X598" t="str">
            <v>India</v>
          </cell>
          <cell r="Y598" t="str">
            <v>Ragi Chandapur taluk</v>
          </cell>
          <cell r="Z598" t="str">
            <v>Ragi Chandapur taluk</v>
          </cell>
          <cell r="AA598" t="str">
            <v>Haveri</v>
          </cell>
          <cell r="AB598" t="str">
            <v>Karnataka</v>
          </cell>
          <cell r="AC598" t="str">
            <v>581110</v>
          </cell>
          <cell r="AD598" t="str">
            <v>India</v>
          </cell>
          <cell r="AE598" t="str">
            <v xml:space="preserve">Holabasappa </v>
          </cell>
          <cell r="AF598" t="str">
            <v xml:space="preserve">Nirmala </v>
          </cell>
          <cell r="AI598" t="str">
            <v>10233</v>
          </cell>
          <cell r="AJ598" t="str">
            <v>Deshpande Educational Trust Hubballi Office</v>
          </cell>
          <cell r="AK598" t="str">
            <v>India</v>
          </cell>
          <cell r="AL598" t="str">
            <v>Education</v>
          </cell>
          <cell r="AM598" t="str">
            <v>SkillPlus R</v>
          </cell>
          <cell r="AN598" t="str">
            <v>Mobilization</v>
          </cell>
          <cell r="AO598" t="str">
            <v>Mobilization</v>
          </cell>
          <cell r="AP598" t="str">
            <v>Senior Executive</v>
          </cell>
          <cell r="AQ598" t="str">
            <v>Charankumar R Byadagi</v>
          </cell>
          <cell r="AR598" t="str">
            <v>Not Applicable</v>
          </cell>
          <cell r="AS598">
            <v>43059</v>
          </cell>
          <cell r="AT598" t="str">
            <v>Category A - On roll employees</v>
          </cell>
          <cell r="AU598" t="str">
            <v>L2</v>
          </cell>
          <cell r="AV598" t="str">
            <v>L2</v>
          </cell>
          <cell r="AW598" t="str">
            <v>FullTime</v>
          </cell>
          <cell r="AX598" t="str">
            <v>Permanent</v>
          </cell>
          <cell r="AY598" t="str">
            <v>Office Time</v>
          </cell>
          <cell r="AZ598" t="str">
            <v>Sunday &amp; 3rd Saturday</v>
          </cell>
          <cell r="BA598" t="str">
            <v>Earned Leave Penalization</v>
          </cell>
          <cell r="BB598" t="str">
            <v>Bio-Metric + OD</v>
          </cell>
          <cell r="BC598" t="str">
            <v>karnataka</v>
          </cell>
          <cell r="BE598" t="str">
            <v>30 Days</v>
          </cell>
          <cell r="BF598" t="str">
            <v>GITPK9300L</v>
          </cell>
          <cell r="BG598" t="str">
            <v>866061817821</v>
          </cell>
          <cell r="BH598" t="str">
            <v>GBHBL10018890000010292</v>
          </cell>
          <cell r="BI598" t="str">
            <v>101411074748</v>
          </cell>
          <cell r="BJ598" t="str">
            <v>Working</v>
          </cell>
          <cell r="BQ598" t="str">
            <v>SkillPlus R</v>
          </cell>
          <cell r="BR598" t="str">
            <v>Deshpande Education Trust</v>
          </cell>
        </row>
        <row r="599">
          <cell r="G599" t="str">
            <v>000010125</v>
          </cell>
          <cell r="H599" t="str">
            <v>Vijay Bijjur</v>
          </cell>
          <cell r="I599" t="str">
            <v>Male</v>
          </cell>
          <cell r="J599" t="str">
            <v>Married</v>
          </cell>
          <cell r="K599">
            <v>42142</v>
          </cell>
          <cell r="L599" t="str">
            <v>B+ (B Positive)</v>
          </cell>
          <cell r="M599" t="str">
            <v>No</v>
          </cell>
          <cell r="N599" t="str">
            <v>India</v>
          </cell>
          <cell r="O599" t="str">
            <v>91-9886614127</v>
          </cell>
          <cell r="R599" t="str">
            <v>vijayb.mca@gmail.com</v>
          </cell>
          <cell r="Y599" t="str">
            <v>HNo 80
Shirur Park vidayanagar hubli</v>
          </cell>
          <cell r="AA599" t="str">
            <v>Hubli</v>
          </cell>
          <cell r="AB599" t="str">
            <v>KA</v>
          </cell>
          <cell r="AC599" t="str">
            <v>580031</v>
          </cell>
          <cell r="AD599" t="str">
            <v>India</v>
          </cell>
          <cell r="AE599" t="str">
            <v>Rangayya Bijur</v>
          </cell>
          <cell r="AF599" t="str">
            <v>Usha Bijur</v>
          </cell>
          <cell r="AG599" t="str">
            <v xml:space="preserve">Vinutha B V </v>
          </cell>
          <cell r="AH599" t="str">
            <v>VAREENYANAARAAYANI V Bijjur</v>
          </cell>
          <cell r="AI599" t="str">
            <v>10125</v>
          </cell>
          <cell r="AJ599" t="str">
            <v>Deshpande Educational Trust Hubballi Office</v>
          </cell>
          <cell r="AK599" t="str">
            <v>India</v>
          </cell>
          <cell r="AL599" t="str">
            <v>Education Services</v>
          </cell>
          <cell r="AM599" t="str">
            <v>Technology</v>
          </cell>
          <cell r="AO599" t="str">
            <v>Technology Support</v>
          </cell>
          <cell r="AP599" t="str">
            <v>Senior Technical Lead</v>
          </cell>
          <cell r="AQ599" t="str">
            <v>Raghavendra . J</v>
          </cell>
          <cell r="AR599" t="str">
            <v>Not Applicable</v>
          </cell>
          <cell r="AS599">
            <v>42614</v>
          </cell>
          <cell r="AT599" t="str">
            <v>Category A - On roll employees</v>
          </cell>
          <cell r="AU599" t="str">
            <v>L3</v>
          </cell>
          <cell r="AV599" t="str">
            <v>L3.2</v>
          </cell>
          <cell r="AW599" t="str">
            <v>FullTime</v>
          </cell>
          <cell r="AX599" t="str">
            <v>Permanent</v>
          </cell>
          <cell r="AY599" t="str">
            <v>Office Time</v>
          </cell>
          <cell r="AZ599" t="str">
            <v>Sunday &amp; 3rd Saturday</v>
          </cell>
          <cell r="BA599" t="str">
            <v>Earned Leave Penalization</v>
          </cell>
          <cell r="BB599" t="str">
            <v>Biometric + OD + WFH</v>
          </cell>
          <cell r="BC599" t="str">
            <v>karnataka</v>
          </cell>
          <cell r="BE599" t="str">
            <v>30 Days</v>
          </cell>
          <cell r="BF599" t="str">
            <v>BQWPB9348H</v>
          </cell>
          <cell r="BG599" t="str">
            <v>859484996038</v>
          </cell>
          <cell r="BH599" t="str">
            <v>GBHBL10018890000010488</v>
          </cell>
          <cell r="BI599" t="str">
            <v>101154732139</v>
          </cell>
          <cell r="BJ599" t="str">
            <v>Working</v>
          </cell>
          <cell r="BQ599" t="str">
            <v>Technology</v>
          </cell>
          <cell r="BR599" t="str">
            <v>Deshpande Education Trust</v>
          </cell>
        </row>
        <row r="600">
          <cell r="G600" t="str">
            <v>000010012</v>
          </cell>
          <cell r="H600" t="str">
            <v>Vijay Kulkarni</v>
          </cell>
          <cell r="I600" t="str">
            <v>Male</v>
          </cell>
          <cell r="J600" t="str">
            <v>Married</v>
          </cell>
          <cell r="K600">
            <v>42428</v>
          </cell>
          <cell r="L600" t="str">
            <v>B+ (B Positive)</v>
          </cell>
          <cell r="M600" t="str">
            <v>No</v>
          </cell>
          <cell r="N600" t="str">
            <v>India</v>
          </cell>
          <cell r="O600" t="str">
            <v>91-7353371215</v>
          </cell>
          <cell r="P600" t="str">
            <v>9731599660</v>
          </cell>
          <cell r="R600" t="str">
            <v>kulkarni.vijay06@gmail.com</v>
          </cell>
          <cell r="S600" t="str">
            <v>House No. 57/C</v>
          </cell>
          <cell r="T600" t="str">
            <v xml:space="preserve">Gandhi Nagar </v>
          </cell>
          <cell r="U600" t="str">
            <v>Hubli</v>
          </cell>
          <cell r="V600" t="str">
            <v>Karnataka</v>
          </cell>
          <cell r="W600" t="str">
            <v>580030</v>
          </cell>
          <cell r="X600" t="str">
            <v>India</v>
          </cell>
          <cell r="Y600" t="str">
            <v>House No. 57/C</v>
          </cell>
          <cell r="Z600" t="str">
            <v xml:space="preserve">Gandhi Nagar </v>
          </cell>
          <cell r="AA600" t="str">
            <v>Hubli</v>
          </cell>
          <cell r="AB600" t="str">
            <v>Karnataka</v>
          </cell>
          <cell r="AC600" t="str">
            <v>580030</v>
          </cell>
          <cell r="AD600" t="str">
            <v>India</v>
          </cell>
          <cell r="AE600" t="str">
            <v xml:space="preserve">Venkatesh </v>
          </cell>
          <cell r="AF600" t="str">
            <v xml:space="preserve">Suma </v>
          </cell>
          <cell r="AG600" t="str">
            <v xml:space="preserve">Gayatri </v>
          </cell>
          <cell r="AI600" t="str">
            <v>10012</v>
          </cell>
          <cell r="AJ600" t="str">
            <v>Deshpande Educational Trust Hubballi Office</v>
          </cell>
          <cell r="AK600" t="str">
            <v>India</v>
          </cell>
          <cell r="AL600" t="str">
            <v>Education Services</v>
          </cell>
          <cell r="AM600" t="str">
            <v>Finance &amp; Accounts</v>
          </cell>
          <cell r="AO600" t="str">
            <v>Accountant</v>
          </cell>
          <cell r="AP600" t="str">
            <v>Deputy Manager</v>
          </cell>
          <cell r="AQ600" t="str">
            <v>Parthasarathy . Sudarsanam</v>
          </cell>
          <cell r="AR600" t="str">
            <v>Not Applicable</v>
          </cell>
          <cell r="AS600">
            <v>41319</v>
          </cell>
          <cell r="AT600" t="str">
            <v>Category A - On roll employees</v>
          </cell>
          <cell r="AU600" t="str">
            <v>L3</v>
          </cell>
          <cell r="AV600" t="str">
            <v>L3.2</v>
          </cell>
          <cell r="AW600" t="str">
            <v>FullTime</v>
          </cell>
          <cell r="AX600" t="str">
            <v>Permanent</v>
          </cell>
          <cell r="AY600" t="str">
            <v>Office Time</v>
          </cell>
          <cell r="AZ600" t="str">
            <v>Sunday &amp; 3rd Saturday</v>
          </cell>
          <cell r="BA600" t="str">
            <v>Earned Leave Penalization</v>
          </cell>
          <cell r="BB600" t="str">
            <v>Biometric + OD + WFH</v>
          </cell>
          <cell r="BC600" t="str">
            <v>karnataka</v>
          </cell>
          <cell r="BE600" t="str">
            <v>30 Days</v>
          </cell>
          <cell r="BF600" t="str">
            <v>BYHPK1409D</v>
          </cell>
          <cell r="BG600" t="str">
            <v>561431756322</v>
          </cell>
          <cell r="BH600" t="str">
            <v>GBHBL10018890000000047</v>
          </cell>
          <cell r="BI600" t="str">
            <v>100403755219</v>
          </cell>
          <cell r="BJ600" t="str">
            <v>Working</v>
          </cell>
          <cell r="BQ600" t="str">
            <v>Finance &amp; Accounts</v>
          </cell>
          <cell r="BR600" t="str">
            <v>Deshpande Education Trust</v>
          </cell>
        </row>
        <row r="601">
          <cell r="G601" t="str">
            <v>CON100016</v>
          </cell>
          <cell r="H601" t="str">
            <v>VIJAY KULKARNI</v>
          </cell>
          <cell r="I601" t="str">
            <v>Male</v>
          </cell>
          <cell r="J601" t="str">
            <v>Single</v>
          </cell>
          <cell r="L601" t="str">
            <v>A+ (A Positive)</v>
          </cell>
          <cell r="M601" t="str">
            <v>No</v>
          </cell>
          <cell r="N601" t="str">
            <v>India</v>
          </cell>
          <cell r="O601" t="str">
            <v>91-7996398693</v>
          </cell>
          <cell r="P601" t="str">
            <v>7996398693</v>
          </cell>
          <cell r="R601" t="str">
            <v>vv3639032@gmail.com</v>
          </cell>
          <cell r="S601" t="str">
            <v>S G DESHPANDE HOUSE NO 28 VISHWESHWAR NAGAR NEAR APPOLO PHARMACY HUBLI</v>
          </cell>
          <cell r="T601" t="str">
            <v>SUBJAIL ROAD NEAR APPOLO PHARMACY HUBLI</v>
          </cell>
          <cell r="U601" t="str">
            <v>HUBLI</v>
          </cell>
          <cell r="V601" t="str">
            <v>Karnataka</v>
          </cell>
          <cell r="W601" t="str">
            <v>580032</v>
          </cell>
          <cell r="X601" t="str">
            <v>India</v>
          </cell>
          <cell r="Y601" t="str">
            <v xml:space="preserve">KS KULKARNI PETE ONI KABBUR </v>
          </cell>
          <cell r="AA601" t="str">
            <v>HAVERI</v>
          </cell>
          <cell r="AB601" t="str">
            <v>Karnataka</v>
          </cell>
          <cell r="AC601" t="str">
            <v>581110</v>
          </cell>
          <cell r="AD601" t="str">
            <v>India</v>
          </cell>
          <cell r="AE601" t="str">
            <v xml:space="preserve">Keshavarao kulakarni </v>
          </cell>
          <cell r="AF601" t="str">
            <v xml:space="preserve">Jayashree kulakarni </v>
          </cell>
          <cell r="AI601" t="str">
            <v>CON100016</v>
          </cell>
          <cell r="AJ601" t="str">
            <v>Deshpande Foundation Hubballi Office</v>
          </cell>
          <cell r="AK601" t="str">
            <v>India</v>
          </cell>
          <cell r="AL601" t="str">
            <v>Agriculture Initiative</v>
          </cell>
          <cell r="AM601" t="str">
            <v>New Agri Initiatives</v>
          </cell>
          <cell r="AO601" t="str">
            <v>Field Facilitator</v>
          </cell>
          <cell r="AP601" t="str">
            <v>Field Facilitator</v>
          </cell>
          <cell r="AQ601" t="str">
            <v>Mallikarjun K</v>
          </cell>
          <cell r="AR601" t="str">
            <v>Not Applicable</v>
          </cell>
          <cell r="AS601">
            <v>43711</v>
          </cell>
          <cell r="AT601" t="str">
            <v>Category D- DF contract &amp; Third-party employees</v>
          </cell>
          <cell r="AU601" t="str">
            <v>L0</v>
          </cell>
          <cell r="AV601" t="str">
            <v>L0</v>
          </cell>
          <cell r="AW601" t="str">
            <v>FullTime</v>
          </cell>
          <cell r="AX601" t="str">
            <v>USF Employee</v>
          </cell>
          <cell r="AY601" t="str">
            <v>Flexi Shift  8 Hours</v>
          </cell>
          <cell r="AZ601" t="str">
            <v>Sunday &amp; 3rd Saturday</v>
          </cell>
          <cell r="BA601" t="str">
            <v>USF Employees</v>
          </cell>
          <cell r="BB601" t="str">
            <v xml:space="preserve">Flexi Shift </v>
          </cell>
          <cell r="BC601" t="str">
            <v>karnataka</v>
          </cell>
          <cell r="BE601" t="str">
            <v>30 Days</v>
          </cell>
          <cell r="BF601" t="str">
            <v>JZFPK1109F</v>
          </cell>
          <cell r="BG601" t="str">
            <v>753856514928</v>
          </cell>
          <cell r="BJ601" t="str">
            <v>Working</v>
          </cell>
          <cell r="BQ601" t="str">
            <v>New Agri Initiatives</v>
          </cell>
          <cell r="BR601" t="str">
            <v>USF</v>
          </cell>
        </row>
        <row r="602">
          <cell r="G602" t="str">
            <v>000010356</v>
          </cell>
          <cell r="H602" t="str">
            <v>Vijay Kumar Madnur</v>
          </cell>
          <cell r="I602" t="str">
            <v>Male</v>
          </cell>
          <cell r="J602" t="str">
            <v>Married</v>
          </cell>
          <cell r="K602">
            <v>37590</v>
          </cell>
          <cell r="L602" t="str">
            <v>A+ (A Positive)</v>
          </cell>
          <cell r="M602" t="str">
            <v>No</v>
          </cell>
          <cell r="N602" t="str">
            <v>India</v>
          </cell>
          <cell r="O602" t="str">
            <v>91-9538206460</v>
          </cell>
          <cell r="R602" t="str">
            <v>vijaymadnur1967@gmail.com</v>
          </cell>
          <cell r="Y602" t="str">
            <v>#92 Forest Colony, Vijayanagar Hubli</v>
          </cell>
          <cell r="AA602" t="str">
            <v>Hubli</v>
          </cell>
          <cell r="AB602" t="str">
            <v>KA</v>
          </cell>
          <cell r="AC602" t="str">
            <v>580031</v>
          </cell>
          <cell r="AD602" t="str">
            <v>India</v>
          </cell>
          <cell r="AF602" t="str">
            <v xml:space="preserve">Channamma </v>
          </cell>
          <cell r="AG602" t="str">
            <v xml:space="preserve">Prathibha V M </v>
          </cell>
          <cell r="AH602" t="str">
            <v xml:space="preserve">Pratham </v>
          </cell>
          <cell r="AI602" t="str">
            <v>10356</v>
          </cell>
          <cell r="AJ602" t="str">
            <v>Foundation For Sandbox Startup Initiatives Hubballi Office</v>
          </cell>
          <cell r="AK602" t="str">
            <v>India</v>
          </cell>
          <cell r="AL602" t="str">
            <v>FSSI Services</v>
          </cell>
          <cell r="AM602" t="str">
            <v>Operations</v>
          </cell>
          <cell r="AN602" t="str">
            <v>Civil</v>
          </cell>
          <cell r="AO602" t="str">
            <v>Operations</v>
          </cell>
          <cell r="AP602" t="str">
            <v>Senior Executive</v>
          </cell>
          <cell r="AQ602" t="str">
            <v>Sandesh R Roopadhar</v>
          </cell>
          <cell r="AR602" t="str">
            <v>Not Applicable</v>
          </cell>
          <cell r="AS602">
            <v>43363</v>
          </cell>
          <cell r="AT602" t="str">
            <v>Category A - On roll employees</v>
          </cell>
          <cell r="AU602" t="str">
            <v>L2</v>
          </cell>
          <cell r="AV602" t="str">
            <v>L2</v>
          </cell>
          <cell r="AW602" t="str">
            <v>FullTime</v>
          </cell>
          <cell r="AX602" t="str">
            <v>Permanent</v>
          </cell>
          <cell r="AY602" t="str">
            <v>Office Time</v>
          </cell>
          <cell r="AZ602" t="str">
            <v>Sunday &amp; 3rd Saturday</v>
          </cell>
          <cell r="BA602" t="str">
            <v>Earned Leave Penalization</v>
          </cell>
          <cell r="BB602" t="str">
            <v>Biometric + OD + WFH</v>
          </cell>
          <cell r="BC602" t="str">
            <v>karnataka</v>
          </cell>
          <cell r="BE602" t="str">
            <v>30 Days</v>
          </cell>
          <cell r="BF602" t="str">
            <v>AFHPV5696P</v>
          </cell>
          <cell r="BG602" t="str">
            <v>689437059623</v>
          </cell>
          <cell r="BH602" t="str">
            <v>GBHBL18131530000010001</v>
          </cell>
          <cell r="BI602" t="str">
            <v>100736358372</v>
          </cell>
          <cell r="BJ602" t="str">
            <v>Working</v>
          </cell>
          <cell r="BQ602" t="str">
            <v>Operation</v>
          </cell>
          <cell r="BR602" t="str">
            <v>Foundation for Sandboxstartup Initiatives</v>
          </cell>
        </row>
        <row r="603">
          <cell r="G603" t="str">
            <v>000010348</v>
          </cell>
          <cell r="H603" t="str">
            <v>Vijay Purohit</v>
          </cell>
          <cell r="I603" t="str">
            <v>Male</v>
          </cell>
          <cell r="J603" t="str">
            <v>Married</v>
          </cell>
          <cell r="K603">
            <v>36843</v>
          </cell>
          <cell r="L603" t="str">
            <v>AB+ (AB Positive)</v>
          </cell>
          <cell r="M603" t="str">
            <v>No</v>
          </cell>
          <cell r="N603" t="str">
            <v>India</v>
          </cell>
          <cell r="O603" t="str">
            <v>91-9591217091</v>
          </cell>
          <cell r="R603" t="str">
            <v>jayp100@gmail.com</v>
          </cell>
          <cell r="Y603" t="str">
            <v>SF 201, E Block , Shree Datta Apartments, Apoorv Nagar Manjunatah Nagar CIrcle</v>
          </cell>
          <cell r="AA603" t="str">
            <v>Hubli</v>
          </cell>
          <cell r="AB603" t="str">
            <v>KA</v>
          </cell>
          <cell r="AC603" t="str">
            <v>580030</v>
          </cell>
          <cell r="AD603" t="str">
            <v>India</v>
          </cell>
          <cell r="AG603" t="str">
            <v xml:space="preserve">Swarna V Purohit </v>
          </cell>
          <cell r="AH603" t="str">
            <v xml:space="preserve">Atharv </v>
          </cell>
          <cell r="AI603" t="str">
            <v>10348</v>
          </cell>
          <cell r="AJ603" t="str">
            <v>Deshpande Foundation Hubballi Office</v>
          </cell>
          <cell r="AK603" t="str">
            <v>India</v>
          </cell>
          <cell r="AL603" t="str">
            <v>Central Shared Services</v>
          </cell>
          <cell r="AM603" t="str">
            <v>Operations</v>
          </cell>
          <cell r="AO603" t="str">
            <v>Operations Head</v>
          </cell>
          <cell r="AP603" t="str">
            <v>Senior Director</v>
          </cell>
          <cell r="AQ603" t="str">
            <v>Anand Jayantilal Bariya</v>
          </cell>
          <cell r="AR603" t="str">
            <v>Not Applicable</v>
          </cell>
          <cell r="AS603">
            <v>43321</v>
          </cell>
          <cell r="AT603" t="str">
            <v>Category A - On roll employees</v>
          </cell>
          <cell r="AU603" t="str">
            <v>L6</v>
          </cell>
          <cell r="AV603" t="str">
            <v>L6.3</v>
          </cell>
          <cell r="AW603" t="str">
            <v>FullTime</v>
          </cell>
          <cell r="AX603" t="str">
            <v>Permanent</v>
          </cell>
          <cell r="AY603" t="str">
            <v>Office Time</v>
          </cell>
          <cell r="AZ603" t="str">
            <v>Sunday &amp; 3rd Saturday</v>
          </cell>
          <cell r="BA603" t="str">
            <v>Earned Leave Penalization</v>
          </cell>
          <cell r="BB603" t="str">
            <v>Biometric + OD + WFH</v>
          </cell>
          <cell r="BC603" t="str">
            <v>karnataka</v>
          </cell>
          <cell r="BE603" t="str">
            <v>90 Days</v>
          </cell>
          <cell r="BF603" t="str">
            <v>ALVPP4153B</v>
          </cell>
          <cell r="BG603" t="str">
            <v>395734992564</v>
          </cell>
          <cell r="BH603" t="str">
            <v>GBHBL18131530000010108</v>
          </cell>
          <cell r="BI603" t="str">
            <v>101350079574</v>
          </cell>
          <cell r="BJ603" t="str">
            <v>Working</v>
          </cell>
          <cell r="BQ603" t="str">
            <v>Operation</v>
          </cell>
          <cell r="BR603" t="str">
            <v>Foundation for Sandboxstartup Initiatives</v>
          </cell>
        </row>
        <row r="604">
          <cell r="G604" t="str">
            <v>DET25053</v>
          </cell>
          <cell r="H604" t="str">
            <v>Vijay Ramesh Kundanagar</v>
          </cell>
          <cell r="I604" t="str">
            <v>Male</v>
          </cell>
          <cell r="J604" t="str">
            <v>None</v>
          </cell>
          <cell r="L604" t="str">
            <v>Not Available</v>
          </cell>
          <cell r="M604" t="str">
            <v>No</v>
          </cell>
          <cell r="N604" t="str">
            <v>India</v>
          </cell>
          <cell r="O604" t="str">
            <v>91-8147974313</v>
          </cell>
          <cell r="R604" t="str">
            <v>vijay1996rk@gmail.com</v>
          </cell>
          <cell r="AI604" t="str">
            <v>DET25053</v>
          </cell>
          <cell r="AJ604" t="str">
            <v>Deshpande Educational Trust Hubballi Office</v>
          </cell>
          <cell r="AK604" t="str">
            <v>India</v>
          </cell>
          <cell r="AL604" t="str">
            <v>Education</v>
          </cell>
          <cell r="AM604" t="str">
            <v>Skill In Village</v>
          </cell>
          <cell r="AN604" t="str">
            <v>Academics</v>
          </cell>
          <cell r="AO604" t="str">
            <v>Trainer</v>
          </cell>
          <cell r="AP604" t="str">
            <v>CRP</v>
          </cell>
          <cell r="AQ604" t="str">
            <v>Devaraj . Challakkanavar</v>
          </cell>
          <cell r="AR604" t="str">
            <v>Not Applicable</v>
          </cell>
          <cell r="AS604">
            <v>45810</v>
          </cell>
          <cell r="AT604" t="str">
            <v>Category C- Off-roll contract employees</v>
          </cell>
          <cell r="AU604" t="str">
            <v>L0</v>
          </cell>
          <cell r="AV604" t="str">
            <v>L0</v>
          </cell>
          <cell r="AW604" t="str">
            <v>FullTime</v>
          </cell>
          <cell r="AX604" t="str">
            <v>Contract Employee</v>
          </cell>
          <cell r="AY604" t="str">
            <v>Geo fencing 4 hours</v>
          </cell>
          <cell r="AZ604" t="str">
            <v>Sunday Weekly Off</v>
          </cell>
          <cell r="BA604" t="str">
            <v>Annual Leave Penalization</v>
          </cell>
          <cell r="BB604" t="str">
            <v>Geo Fencing + OD</v>
          </cell>
          <cell r="BC604" t="str">
            <v>karnataka</v>
          </cell>
          <cell r="BE604" t="str">
            <v>30 Days</v>
          </cell>
          <cell r="BF604" t="str">
            <v>JEGPK1407A</v>
          </cell>
          <cell r="BG604" t="str">
            <v>295771257733</v>
          </cell>
          <cell r="BJ604" t="str">
            <v>Working</v>
          </cell>
          <cell r="BQ604" t="str">
            <v>Skill In Village</v>
          </cell>
          <cell r="BR604" t="str">
            <v>Deshpande Education Trust</v>
          </cell>
        </row>
        <row r="605">
          <cell r="G605" t="str">
            <v>DET24105</v>
          </cell>
          <cell r="H605" t="str">
            <v>Vijayakumar Akkasaligar</v>
          </cell>
          <cell r="I605" t="str">
            <v>Male</v>
          </cell>
          <cell r="J605" t="str">
            <v>Single</v>
          </cell>
          <cell r="L605" t="str">
            <v>B+ (B Positive)</v>
          </cell>
          <cell r="M605" t="str">
            <v>No</v>
          </cell>
          <cell r="N605" t="str">
            <v>India</v>
          </cell>
          <cell r="O605" t="str">
            <v>91-8123823887</v>
          </cell>
          <cell r="R605" t="str">
            <v>8123823887.vk@gmail.com</v>
          </cell>
          <cell r="AI605" t="str">
            <v>DET24105</v>
          </cell>
          <cell r="AJ605" t="str">
            <v>Deshpande Educational Trust Hubballi Office</v>
          </cell>
          <cell r="AK605" t="str">
            <v>India</v>
          </cell>
          <cell r="AL605" t="str">
            <v>Education</v>
          </cell>
          <cell r="AM605" t="str">
            <v>Skill In Village</v>
          </cell>
          <cell r="AN605" t="str">
            <v>Academics</v>
          </cell>
          <cell r="AO605" t="str">
            <v>Trainer</v>
          </cell>
          <cell r="AP605" t="str">
            <v>CRP</v>
          </cell>
          <cell r="AQ605" t="str">
            <v>Manjunath M Badiger</v>
          </cell>
          <cell r="AR605" t="str">
            <v>Not Applicable</v>
          </cell>
          <cell r="AS605">
            <v>45444</v>
          </cell>
          <cell r="AT605" t="str">
            <v>Category C- Off-roll contract employees</v>
          </cell>
          <cell r="AU605" t="str">
            <v>L0</v>
          </cell>
          <cell r="AV605" t="str">
            <v>L0</v>
          </cell>
          <cell r="AW605" t="str">
            <v>PartTime</v>
          </cell>
          <cell r="AX605" t="str">
            <v>Contract Employee</v>
          </cell>
          <cell r="AY605" t="str">
            <v>Geo fencing 4 hours</v>
          </cell>
          <cell r="AZ605" t="str">
            <v>Sunday Weekly Off</v>
          </cell>
          <cell r="BA605" t="str">
            <v>Annual Leave Penalization</v>
          </cell>
          <cell r="BB605" t="str">
            <v>Geo Fencing + OD</v>
          </cell>
          <cell r="BC605" t="str">
            <v>karnataka</v>
          </cell>
          <cell r="BE605" t="str">
            <v>15 Days</v>
          </cell>
          <cell r="BF605" t="str">
            <v>DCKPA0871C</v>
          </cell>
          <cell r="BJ605" t="str">
            <v>Working</v>
          </cell>
          <cell r="BQ605" t="str">
            <v>Skill In Village</v>
          </cell>
          <cell r="BR605" t="str">
            <v>Deshpande Education Trust</v>
          </cell>
        </row>
        <row r="606">
          <cell r="G606" t="str">
            <v>CONT0020</v>
          </cell>
          <cell r="H606" t="str">
            <v>Vijayalaxmi B Chabbi</v>
          </cell>
          <cell r="I606" t="str">
            <v>Female</v>
          </cell>
          <cell r="J606" t="str">
            <v>Single</v>
          </cell>
          <cell r="L606" t="str">
            <v>O+ (O Positive)</v>
          </cell>
          <cell r="M606" t="str">
            <v>No</v>
          </cell>
          <cell r="N606" t="str">
            <v>India</v>
          </cell>
          <cell r="O606" t="str">
            <v>91-9538029361</v>
          </cell>
          <cell r="P606" t="str">
            <v>9538029361</v>
          </cell>
          <cell r="Q606" t="str">
            <v>9449097741</v>
          </cell>
          <cell r="R606" t="str">
            <v>vijayalaxmibc2000@gmail.com</v>
          </cell>
          <cell r="S606" t="str">
            <v>C/O #203 N.s Tunge veera sangolli rayanna nagar, bairidevarkoppa hubli</v>
          </cell>
          <cell r="T606" t="str">
            <v xml:space="preserve">Near Shantiniketan </v>
          </cell>
          <cell r="U606" t="str">
            <v xml:space="preserve">Hubballi </v>
          </cell>
          <cell r="V606" t="str">
            <v>Karnataka</v>
          </cell>
          <cell r="W606" t="str">
            <v>580025</v>
          </cell>
          <cell r="X606" t="str">
            <v>India</v>
          </cell>
          <cell r="Y606" t="str">
            <v xml:space="preserve">#150 B V Chabbi Kumarvyas nagar, vidyanagar Hubli </v>
          </cell>
          <cell r="Z606" t="str">
            <v>Vidyanagar</v>
          </cell>
          <cell r="AA606" t="str">
            <v xml:space="preserve">Hubballi </v>
          </cell>
          <cell r="AB606" t="str">
            <v>Karnataka</v>
          </cell>
          <cell r="AC606" t="str">
            <v>580031</v>
          </cell>
          <cell r="AD606" t="str">
            <v>India</v>
          </cell>
          <cell r="AI606" t="str">
            <v>CONT0020</v>
          </cell>
          <cell r="AJ606" t="str">
            <v>Deshpande Foundation Hubballi Office</v>
          </cell>
          <cell r="AK606" t="str">
            <v>India</v>
          </cell>
          <cell r="AL606" t="str">
            <v>Education</v>
          </cell>
          <cell r="AM606" t="str">
            <v>EarlySpark</v>
          </cell>
          <cell r="AN606" t="str">
            <v>Academics</v>
          </cell>
          <cell r="AO606" t="str">
            <v>Trainer</v>
          </cell>
          <cell r="AP606" t="str">
            <v>Master Trainer</v>
          </cell>
          <cell r="AQ606" t="str">
            <v>Jayadeepa . M</v>
          </cell>
          <cell r="AR606" t="str">
            <v>Not Applicable</v>
          </cell>
          <cell r="AS606">
            <v>44795</v>
          </cell>
          <cell r="AT606" t="str">
            <v>Category C- Off-roll contract employees</v>
          </cell>
          <cell r="AU606" t="str">
            <v>L2</v>
          </cell>
          <cell r="AV606" t="str">
            <v>L2</v>
          </cell>
          <cell r="AW606" t="str">
            <v>FullTime</v>
          </cell>
          <cell r="AX606" t="str">
            <v>Contract Employee</v>
          </cell>
          <cell r="AY606" t="str">
            <v>Geo fencing 8 hours</v>
          </cell>
          <cell r="AZ606" t="str">
            <v>Sunday &amp; 3rd Saturday</v>
          </cell>
          <cell r="BA606" t="str">
            <v>Annual Leave Penalization</v>
          </cell>
          <cell r="BB606" t="str">
            <v>Geo Fencing + OD</v>
          </cell>
          <cell r="BC606" t="str">
            <v>karnataka</v>
          </cell>
          <cell r="BE606" t="str">
            <v>30 Days</v>
          </cell>
          <cell r="BF606" t="str">
            <v>BVPPC8621Q</v>
          </cell>
          <cell r="BG606" t="str">
            <v>537876415642</v>
          </cell>
          <cell r="BH606" t="str">
            <v>GBHBL10018890000010579</v>
          </cell>
          <cell r="BI606" t="str">
            <v>101926451192</v>
          </cell>
          <cell r="BJ606" t="str">
            <v>Working</v>
          </cell>
          <cell r="BQ606" t="str">
            <v>Early Spark</v>
          </cell>
          <cell r="BR606" t="str">
            <v>Deshpande Education Trust</v>
          </cell>
        </row>
        <row r="607">
          <cell r="G607" t="str">
            <v>000010098</v>
          </cell>
          <cell r="H607" t="str">
            <v>Vijayalaxmi Pattar</v>
          </cell>
          <cell r="I607" t="str">
            <v>Female</v>
          </cell>
          <cell r="J607" t="str">
            <v>Single</v>
          </cell>
          <cell r="L607" t="str">
            <v>Not Available</v>
          </cell>
          <cell r="M607" t="str">
            <v>No</v>
          </cell>
          <cell r="N607" t="str">
            <v>India</v>
          </cell>
          <cell r="O607" t="str">
            <v>91-9591205445</v>
          </cell>
          <cell r="R607" t="str">
            <v>vijayalaxmipattarsnd@gmail.com</v>
          </cell>
          <cell r="Y607" t="str">
            <v>C/O Markandeya Pattar near Raghavendra Temple, Ward No 04 Turvihal,
At Post: Turvihal, Tq: Sindhanur, Dist: Raichur</v>
          </cell>
          <cell r="AA607" t="str">
            <v>Raichur</v>
          </cell>
          <cell r="AB607" t="str">
            <v>KA</v>
          </cell>
          <cell r="AC607" t="str">
            <v>584132</v>
          </cell>
          <cell r="AD607" t="str">
            <v>India</v>
          </cell>
          <cell r="AE607" t="str">
            <v xml:space="preserve">Markandeya </v>
          </cell>
          <cell r="AF607" t="str">
            <v xml:space="preserve">Saroja </v>
          </cell>
          <cell r="AI607" t="str">
            <v>10098</v>
          </cell>
          <cell r="AJ607" t="str">
            <v>Deshpande Educational Trust Hubballi Office</v>
          </cell>
          <cell r="AK607" t="str">
            <v>India</v>
          </cell>
          <cell r="AL607" t="str">
            <v>Education</v>
          </cell>
          <cell r="AM607" t="str">
            <v>SkillPlus R</v>
          </cell>
          <cell r="AN607" t="str">
            <v>Administration</v>
          </cell>
          <cell r="AO607" t="str">
            <v>Research and Development</v>
          </cell>
          <cell r="AP607" t="str">
            <v>Assistant Manager</v>
          </cell>
          <cell r="AQ607" t="str">
            <v>Rajamahamad . .</v>
          </cell>
          <cell r="AR607" t="str">
            <v>Not Applicable</v>
          </cell>
          <cell r="AS607">
            <v>42467</v>
          </cell>
          <cell r="AT607" t="str">
            <v>Category A - On roll employees</v>
          </cell>
          <cell r="AU607" t="str">
            <v>L3</v>
          </cell>
          <cell r="AV607" t="str">
            <v>L3.1</v>
          </cell>
          <cell r="AW607" t="str">
            <v>FullTime</v>
          </cell>
          <cell r="AX607" t="str">
            <v>Permanent</v>
          </cell>
          <cell r="AY607" t="str">
            <v>Office Time</v>
          </cell>
          <cell r="AZ607" t="str">
            <v>Sunday &amp; 3rd Saturday</v>
          </cell>
          <cell r="BA607" t="str">
            <v>Earned Leave Penalization</v>
          </cell>
          <cell r="BB607" t="str">
            <v>Bio-Metric + OD</v>
          </cell>
          <cell r="BC607" t="str">
            <v>karnataka</v>
          </cell>
          <cell r="BE607" t="str">
            <v>30 Days</v>
          </cell>
          <cell r="BF607" t="str">
            <v>CZEPM3945B</v>
          </cell>
          <cell r="BG607" t="str">
            <v>613903527753</v>
          </cell>
          <cell r="BH607" t="str">
            <v>GBHBL/1001889/000/137</v>
          </cell>
          <cell r="BI607" t="str">
            <v>101102090900</v>
          </cell>
          <cell r="BJ607" t="str">
            <v>Working</v>
          </cell>
          <cell r="BQ607" t="str">
            <v>SkillPlus R</v>
          </cell>
          <cell r="BR607" t="str">
            <v>Deshpande Education Trust</v>
          </cell>
        </row>
        <row r="608">
          <cell r="G608" t="str">
            <v>CON202354</v>
          </cell>
          <cell r="H608" t="str">
            <v>Vijayalaxmi Tiraki</v>
          </cell>
          <cell r="I608" t="str">
            <v>Female</v>
          </cell>
          <cell r="J608" t="str">
            <v>Married</v>
          </cell>
          <cell r="K608">
            <v>43215</v>
          </cell>
          <cell r="L608" t="str">
            <v>Not Available</v>
          </cell>
          <cell r="M608" t="str">
            <v>No</v>
          </cell>
          <cell r="N608" t="str">
            <v>India</v>
          </cell>
          <cell r="O608" t="str">
            <v>91-9343238505</v>
          </cell>
          <cell r="R608" t="str">
            <v>vijayalaxmit333@gmail.com</v>
          </cell>
          <cell r="Y608" t="str">
            <v>Vijaylaxmi. Tiraki C/O Maruti Shinde
Near Laxmi narasimha temple Madihal
Last stop. Dharwad
Tq and Dist. Dharwad</v>
          </cell>
          <cell r="AA608" t="str">
            <v>Dharwad</v>
          </cell>
          <cell r="AB608" t="str">
            <v>KA</v>
          </cell>
          <cell r="AC608" t="str">
            <v>580001</v>
          </cell>
          <cell r="AD608" t="str">
            <v>India</v>
          </cell>
          <cell r="AI608" t="str">
            <v>CON202354</v>
          </cell>
          <cell r="AJ608" t="str">
            <v>Deshpande Foundation Hubballi Office</v>
          </cell>
          <cell r="AK608" t="str">
            <v>India</v>
          </cell>
          <cell r="AL608" t="str">
            <v>Education</v>
          </cell>
          <cell r="AM608" t="str">
            <v>EarlySpark</v>
          </cell>
          <cell r="AN608" t="str">
            <v>Academics</v>
          </cell>
          <cell r="AO608" t="str">
            <v>Trainer</v>
          </cell>
          <cell r="AP608" t="str">
            <v>Instructor</v>
          </cell>
          <cell r="AQ608" t="str">
            <v>Vijayalaxmi B Chabbi</v>
          </cell>
          <cell r="AR608" t="str">
            <v>Not Applicable</v>
          </cell>
          <cell r="AS608">
            <v>44958</v>
          </cell>
          <cell r="AT608" t="str">
            <v>Category C- Off-roll contract employees</v>
          </cell>
          <cell r="AU608" t="str">
            <v>L1</v>
          </cell>
          <cell r="AV608" t="str">
            <v>L1</v>
          </cell>
          <cell r="AW608" t="str">
            <v>FullTime</v>
          </cell>
          <cell r="AX608" t="str">
            <v>Contract Employee</v>
          </cell>
          <cell r="AY608" t="str">
            <v>Geo fencing 8 hours</v>
          </cell>
          <cell r="AZ608" t="str">
            <v>Sunday &amp; 3rd Saturday</v>
          </cell>
          <cell r="BA608" t="str">
            <v>Annual Leave Penalization</v>
          </cell>
          <cell r="BB608" t="str">
            <v>Geo Fencing + OD</v>
          </cell>
          <cell r="BC608" t="str">
            <v>karnataka</v>
          </cell>
          <cell r="BE608" t="str">
            <v>30 Days</v>
          </cell>
          <cell r="BF608" t="str">
            <v>AVJPT7076P</v>
          </cell>
          <cell r="BG608" t="str">
            <v>597849864700</v>
          </cell>
          <cell r="BH608" t="str">
            <v>GBHBL10018890000010793</v>
          </cell>
          <cell r="BI608" t="str">
            <v>101074556350</v>
          </cell>
          <cell r="BJ608" t="str">
            <v>Working</v>
          </cell>
          <cell r="BQ608" t="str">
            <v>Early Spark</v>
          </cell>
          <cell r="BR608" t="str">
            <v>Deshpande Education Trust</v>
          </cell>
        </row>
        <row r="609">
          <cell r="G609" t="str">
            <v>000010718</v>
          </cell>
          <cell r="H609" t="str">
            <v>Vijaykumar Ballari</v>
          </cell>
          <cell r="I609" t="str">
            <v>Male</v>
          </cell>
          <cell r="J609" t="str">
            <v>Single</v>
          </cell>
          <cell r="L609" t="str">
            <v>B+ (B Positive)</v>
          </cell>
          <cell r="M609" t="str">
            <v>No</v>
          </cell>
          <cell r="N609" t="str">
            <v>India</v>
          </cell>
          <cell r="O609" t="str">
            <v>91-7259531016</v>
          </cell>
          <cell r="R609" t="str">
            <v>vijaykumarballary18@gmail.com</v>
          </cell>
          <cell r="Y609" t="str">
            <v>VTC: Yalishiru, PO: Yalishirur, Gadag, Karnataka</v>
          </cell>
          <cell r="AA609" t="str">
            <v>Gadag</v>
          </cell>
          <cell r="AB609" t="str">
            <v>KA</v>
          </cell>
          <cell r="AC609" t="str">
            <v>582120</v>
          </cell>
          <cell r="AD609" t="str">
            <v>India</v>
          </cell>
          <cell r="AE609" t="str">
            <v xml:space="preserve">Sangappa B </v>
          </cell>
          <cell r="AF609" t="str">
            <v xml:space="preserve">Mahadevi B </v>
          </cell>
          <cell r="AI609" t="str">
            <v>10718</v>
          </cell>
          <cell r="AJ609" t="str">
            <v>Foundation For Sandbox Startup Initiatives Hubballi Office</v>
          </cell>
          <cell r="AK609" t="str">
            <v>India</v>
          </cell>
          <cell r="AL609" t="str">
            <v>Entrepreneurship</v>
          </cell>
          <cell r="AM609" t="str">
            <v>ESDM</v>
          </cell>
          <cell r="AO609" t="str">
            <v>Lab-Engineer</v>
          </cell>
          <cell r="AP609" t="str">
            <v>Executive</v>
          </cell>
          <cell r="AQ609" t="str">
            <v>Neelappa Tippanna Hebasur</v>
          </cell>
          <cell r="AR609" t="str">
            <v>Not Applicable</v>
          </cell>
          <cell r="AS609">
            <v>44950</v>
          </cell>
          <cell r="AT609" t="str">
            <v>Category A - On roll employees</v>
          </cell>
          <cell r="AU609" t="str">
            <v>L1</v>
          </cell>
          <cell r="AV609" t="str">
            <v>L1</v>
          </cell>
          <cell r="AW609" t="str">
            <v>FullTime</v>
          </cell>
          <cell r="AX609" t="str">
            <v>Permanent</v>
          </cell>
          <cell r="AY609" t="str">
            <v>Office Time</v>
          </cell>
          <cell r="AZ609" t="str">
            <v>Sunday &amp; 3rd Saturday</v>
          </cell>
          <cell r="BA609" t="str">
            <v>Earned Leave Penalization</v>
          </cell>
          <cell r="BB609" t="str">
            <v>Biometric + OD + WFH</v>
          </cell>
          <cell r="BC609" t="str">
            <v>karnataka</v>
          </cell>
          <cell r="BE609" t="str">
            <v>30 Days</v>
          </cell>
          <cell r="BF609" t="str">
            <v>FKNPB1840P</v>
          </cell>
          <cell r="BG609" t="str">
            <v>913100690998</v>
          </cell>
          <cell r="BH609" t="str">
            <v>GBHBL18131530000010123</v>
          </cell>
          <cell r="BI609" t="str">
            <v>101471728355</v>
          </cell>
          <cell r="BJ609" t="str">
            <v>Working</v>
          </cell>
          <cell r="BQ609" t="str">
            <v>ESDM</v>
          </cell>
          <cell r="BR609" t="str">
            <v>Foundation for Sandboxstartup Initiatives</v>
          </cell>
        </row>
        <row r="610">
          <cell r="G610" t="str">
            <v>DET25083</v>
          </cell>
          <cell r="H610" t="str">
            <v>Vinayak Appanna Dyavannavar</v>
          </cell>
          <cell r="I610" t="str">
            <v>Male</v>
          </cell>
          <cell r="J610" t="str">
            <v>Married</v>
          </cell>
          <cell r="K610">
            <v>44010</v>
          </cell>
          <cell r="L610" t="str">
            <v>O+ (O Positive)</v>
          </cell>
          <cell r="M610" t="str">
            <v>No</v>
          </cell>
          <cell r="N610" t="str">
            <v>India</v>
          </cell>
          <cell r="O610" t="str">
            <v>91-7259478787</v>
          </cell>
          <cell r="R610" t="str">
            <v>vinayakdyavannavar@gmail.com</v>
          </cell>
          <cell r="AI610" t="str">
            <v>DET25083</v>
          </cell>
          <cell r="AJ610" t="str">
            <v>Deshpande Educational Trust Hubballi Office</v>
          </cell>
          <cell r="AK610" t="str">
            <v>India</v>
          </cell>
          <cell r="AL610" t="str">
            <v>Education</v>
          </cell>
          <cell r="AM610" t="str">
            <v>SkillPlus R</v>
          </cell>
          <cell r="AN610" t="str">
            <v>Academics</v>
          </cell>
          <cell r="AO610" t="str">
            <v>Trainer</v>
          </cell>
          <cell r="AP610" t="str">
            <v>Yoga Trainer</v>
          </cell>
          <cell r="AQ610" t="str">
            <v>Shankrayya . Garagadmath</v>
          </cell>
          <cell r="AR610" t="str">
            <v>Not Applicable</v>
          </cell>
          <cell r="AS610">
            <v>45831</v>
          </cell>
          <cell r="AT610" t="str">
            <v>Category C- Off-roll contract employees</v>
          </cell>
          <cell r="AU610" t="str">
            <v>L0</v>
          </cell>
          <cell r="AV610" t="str">
            <v>L0</v>
          </cell>
          <cell r="AW610" t="str">
            <v>PartTime</v>
          </cell>
          <cell r="AX610" t="str">
            <v>Contract Employee</v>
          </cell>
          <cell r="AY610" t="str">
            <v>Office Time</v>
          </cell>
          <cell r="AZ610" t="str">
            <v>Sunday Weekly Off</v>
          </cell>
          <cell r="BA610" t="str">
            <v>Annual Leave Penalization</v>
          </cell>
          <cell r="BB610" t="str">
            <v>Bio-Metric + OD</v>
          </cell>
          <cell r="BC610" t="str">
            <v>karnataka</v>
          </cell>
          <cell r="BE610" t="str">
            <v>30 Days</v>
          </cell>
          <cell r="BF610" t="str">
            <v>BWNPD8202P</v>
          </cell>
          <cell r="BG610" t="str">
            <v>926955266938</v>
          </cell>
          <cell r="BJ610" t="str">
            <v>Working</v>
          </cell>
        </row>
        <row r="611">
          <cell r="G611" t="str">
            <v>DET202362</v>
          </cell>
          <cell r="H611" t="str">
            <v>Vinayak Kandari</v>
          </cell>
          <cell r="I611" t="str">
            <v>Male</v>
          </cell>
          <cell r="J611" t="str">
            <v>Single</v>
          </cell>
          <cell r="L611" t="str">
            <v>B+ (B Positive)</v>
          </cell>
          <cell r="M611" t="str">
            <v>No</v>
          </cell>
          <cell r="N611" t="str">
            <v>India</v>
          </cell>
          <cell r="O611" t="str">
            <v>91-8123944676</v>
          </cell>
          <cell r="AI611" t="str">
            <v>DET202362</v>
          </cell>
          <cell r="AJ611" t="str">
            <v>Deshpande Educational Trust Hubballi Office</v>
          </cell>
          <cell r="AK611" t="str">
            <v>India</v>
          </cell>
          <cell r="AL611" t="str">
            <v>Education</v>
          </cell>
          <cell r="AM611" t="str">
            <v>Skill In Village</v>
          </cell>
          <cell r="AN611" t="str">
            <v>Academics</v>
          </cell>
          <cell r="AO611" t="str">
            <v>Trainer</v>
          </cell>
          <cell r="AP611" t="str">
            <v>CRP</v>
          </cell>
          <cell r="AQ611" t="str">
            <v>Mallikarjun . Kotabal</v>
          </cell>
          <cell r="AR611" t="str">
            <v>Not Applicable</v>
          </cell>
          <cell r="AS611">
            <v>45037</v>
          </cell>
          <cell r="AT611" t="str">
            <v>Category C- Off-roll contract employees</v>
          </cell>
          <cell r="AU611" t="str">
            <v>L0</v>
          </cell>
          <cell r="AV611" t="str">
            <v>L0</v>
          </cell>
          <cell r="AW611" t="str">
            <v>PartTime</v>
          </cell>
          <cell r="AX611" t="str">
            <v>Contract Employee</v>
          </cell>
          <cell r="AY611" t="str">
            <v>Geo fencing 4 hours</v>
          </cell>
          <cell r="AZ611" t="str">
            <v>Sunday Weekly Off</v>
          </cell>
          <cell r="BA611" t="str">
            <v>Annual Leave Penalization</v>
          </cell>
          <cell r="BB611" t="str">
            <v>Geo Fencing + OD</v>
          </cell>
          <cell r="BC611" t="str">
            <v>karnataka</v>
          </cell>
          <cell r="BE611" t="str">
            <v>15 Days</v>
          </cell>
          <cell r="BF611" t="str">
            <v>EFSPK1038F</v>
          </cell>
          <cell r="BG611" t="str">
            <v>614215621555</v>
          </cell>
          <cell r="BJ611" t="str">
            <v>Working</v>
          </cell>
          <cell r="BQ611" t="str">
            <v>Skill In Village</v>
          </cell>
          <cell r="BR611" t="str">
            <v>Deshpande Education Trust</v>
          </cell>
        </row>
        <row r="612">
          <cell r="G612" t="str">
            <v>CON2022107</v>
          </cell>
          <cell r="H612" t="str">
            <v>Vinayak Kumbar</v>
          </cell>
          <cell r="I612" t="str">
            <v>Male</v>
          </cell>
          <cell r="J612" t="str">
            <v>Single</v>
          </cell>
          <cell r="L612" t="str">
            <v>B+ (B Positive)</v>
          </cell>
          <cell r="M612" t="str">
            <v>No</v>
          </cell>
          <cell r="N612" t="str">
            <v>India</v>
          </cell>
          <cell r="O612" t="str">
            <v>91-8123123519</v>
          </cell>
          <cell r="AI612" t="str">
            <v>CON2022107</v>
          </cell>
          <cell r="AJ612" t="str">
            <v>Deshpande Educational Trust Hubballi Office</v>
          </cell>
          <cell r="AK612" t="str">
            <v>India</v>
          </cell>
          <cell r="AL612" t="str">
            <v>Education</v>
          </cell>
          <cell r="AM612" t="str">
            <v>Skill In Village</v>
          </cell>
          <cell r="AN612" t="str">
            <v>Academics</v>
          </cell>
          <cell r="AO612" t="str">
            <v>Cluster Associate</v>
          </cell>
          <cell r="AP612" t="str">
            <v>Cluster Associate</v>
          </cell>
          <cell r="AQ612" t="str">
            <v>Fakkeerappa . Kittur</v>
          </cell>
          <cell r="AR612" t="str">
            <v>Not Applicable</v>
          </cell>
          <cell r="AS612">
            <v>44737</v>
          </cell>
          <cell r="AT612" t="str">
            <v>Category C- Off-roll contract employees</v>
          </cell>
          <cell r="AU612" t="str">
            <v>L1</v>
          </cell>
          <cell r="AV612" t="str">
            <v>L1</v>
          </cell>
          <cell r="AW612" t="str">
            <v>FullTime</v>
          </cell>
          <cell r="AX612" t="str">
            <v>Contract Employee</v>
          </cell>
          <cell r="AY612" t="str">
            <v>Flexi Shift  8 Hours</v>
          </cell>
          <cell r="AZ612" t="str">
            <v>Sunday Weekly Off</v>
          </cell>
          <cell r="BA612" t="str">
            <v>Annual Leave Penalization</v>
          </cell>
          <cell r="BB612" t="str">
            <v>Geo Fencing + OD</v>
          </cell>
          <cell r="BC612" t="str">
            <v>karnataka</v>
          </cell>
          <cell r="BE612" t="str">
            <v>30 Days</v>
          </cell>
          <cell r="BF612" t="str">
            <v>FTUPK8945N</v>
          </cell>
          <cell r="BG612" t="str">
            <v>551447200054</v>
          </cell>
          <cell r="BJ612" t="str">
            <v>Working</v>
          </cell>
          <cell r="BQ612" t="str">
            <v>Skill In Village</v>
          </cell>
          <cell r="BR612" t="str">
            <v>Deshpande Education Trust</v>
          </cell>
        </row>
        <row r="613">
          <cell r="G613" t="str">
            <v>CON202147</v>
          </cell>
          <cell r="H613" t="str">
            <v>Vinayak Parappa Dandin</v>
          </cell>
          <cell r="I613" t="str">
            <v>Male</v>
          </cell>
          <cell r="J613" t="str">
            <v>Single</v>
          </cell>
          <cell r="L613" t="str">
            <v>B+ (B Positive)</v>
          </cell>
          <cell r="M613" t="str">
            <v>No</v>
          </cell>
          <cell r="N613" t="str">
            <v>India</v>
          </cell>
          <cell r="O613" t="str">
            <v>91-9731233274</v>
          </cell>
          <cell r="AI613" t="str">
            <v>CON202147</v>
          </cell>
          <cell r="AJ613" t="str">
            <v>Deshpande Educational Trust Hubballi Office</v>
          </cell>
          <cell r="AK613" t="str">
            <v>India</v>
          </cell>
          <cell r="AL613" t="str">
            <v>Education</v>
          </cell>
          <cell r="AM613" t="str">
            <v>Skill In Village</v>
          </cell>
          <cell r="AN613" t="str">
            <v>Academics</v>
          </cell>
          <cell r="AO613" t="str">
            <v>Cluster Associate</v>
          </cell>
          <cell r="AP613" t="str">
            <v>Cluster Associate</v>
          </cell>
          <cell r="AQ613" t="str">
            <v>Praveen . Magadum</v>
          </cell>
          <cell r="AR613" t="str">
            <v>Not Applicable</v>
          </cell>
          <cell r="AS613">
            <v>44410</v>
          </cell>
          <cell r="AT613" t="str">
            <v>Category C- Off-roll contract employees</v>
          </cell>
          <cell r="AU613" t="str">
            <v>L1</v>
          </cell>
          <cell r="AV613" t="str">
            <v>L1</v>
          </cell>
          <cell r="AW613" t="str">
            <v>FullTime</v>
          </cell>
          <cell r="AX613" t="str">
            <v>Contract Employee</v>
          </cell>
          <cell r="AY613" t="str">
            <v>Geo fencing 8 hours</v>
          </cell>
          <cell r="AZ613" t="str">
            <v>Sunday &amp; 3rd Saturday</v>
          </cell>
          <cell r="BA613" t="str">
            <v>Annual Leave Penalization</v>
          </cell>
          <cell r="BB613" t="str">
            <v>Geo Fencing + OD</v>
          </cell>
          <cell r="BC613" t="str">
            <v>karnataka</v>
          </cell>
          <cell r="BE613" t="str">
            <v>30 Days</v>
          </cell>
          <cell r="BF613" t="str">
            <v>FYBPD8804F</v>
          </cell>
          <cell r="BG613" t="str">
            <v>717153643472</v>
          </cell>
          <cell r="BH613" t="str">
            <v>GBHBL10018890000010524</v>
          </cell>
          <cell r="BI613" t="str">
            <v>101594352416</v>
          </cell>
          <cell r="BJ613" t="str">
            <v>Working</v>
          </cell>
          <cell r="BQ613" t="str">
            <v>Skill In Village</v>
          </cell>
          <cell r="BR613" t="str">
            <v>Deshpande Education Trust</v>
          </cell>
        </row>
        <row r="614">
          <cell r="G614" t="str">
            <v>000010752</v>
          </cell>
          <cell r="H614" t="str">
            <v>Vinaykumar Vardhaman Upadhye</v>
          </cell>
          <cell r="I614" t="str">
            <v>Male</v>
          </cell>
          <cell r="J614" t="str">
            <v>Single</v>
          </cell>
          <cell r="L614" t="str">
            <v>O+ (O Positive)</v>
          </cell>
          <cell r="M614" t="str">
            <v>No</v>
          </cell>
          <cell r="N614" t="str">
            <v>India</v>
          </cell>
          <cell r="O614" t="str">
            <v>91-8748895071</v>
          </cell>
          <cell r="R614" t="str">
            <v>vinayvupadhye2003@gmail.com</v>
          </cell>
          <cell r="S614" t="str">
            <v>S/O Vardhaman,Near Jain mandir Sattur-580009</v>
          </cell>
          <cell r="U614" t="str">
            <v>Sattur</v>
          </cell>
          <cell r="V614" t="str">
            <v>Karnataka</v>
          </cell>
          <cell r="W614" t="str">
            <v>580009</v>
          </cell>
          <cell r="X614" t="str">
            <v>India</v>
          </cell>
          <cell r="Y614" t="str">
            <v>S/O Vardhaman, # Hale Benne Pete, Jain Mandir Hattir, Naragund, Gadag, Karnataka - 582207</v>
          </cell>
          <cell r="AA614" t="str">
            <v>Naragund</v>
          </cell>
          <cell r="AB614" t="str">
            <v>Karnataka</v>
          </cell>
          <cell r="AC614" t="str">
            <v>582207</v>
          </cell>
          <cell r="AD614" t="str">
            <v>India</v>
          </cell>
          <cell r="AE614" t="str">
            <v xml:space="preserve">Vardhaman </v>
          </cell>
          <cell r="AF614" t="str">
            <v xml:space="preserve">Shobha </v>
          </cell>
          <cell r="AI614" t="str">
            <v>10752</v>
          </cell>
          <cell r="AJ614" t="str">
            <v>Deshpande Foundation Hubballi Office</v>
          </cell>
          <cell r="AK614" t="str">
            <v>India</v>
          </cell>
          <cell r="AL614" t="str">
            <v>Central Shared Services</v>
          </cell>
          <cell r="AM614" t="str">
            <v>Human Resource</v>
          </cell>
          <cell r="AO614" t="str">
            <v>Payroll Executive</v>
          </cell>
          <cell r="AP614" t="str">
            <v>Executive</v>
          </cell>
          <cell r="AQ614" t="str">
            <v>Savitha Kulkarni</v>
          </cell>
          <cell r="AR614" t="str">
            <v>Not Applicable</v>
          </cell>
          <cell r="AS614">
            <v>45215</v>
          </cell>
          <cell r="AT614" t="str">
            <v>Category A - On roll employees</v>
          </cell>
          <cell r="AU614" t="str">
            <v>L1</v>
          </cell>
          <cell r="AV614" t="str">
            <v>L1</v>
          </cell>
          <cell r="AW614" t="str">
            <v>FullTime</v>
          </cell>
          <cell r="AX614" t="str">
            <v>Permanent</v>
          </cell>
          <cell r="AY614" t="str">
            <v>Office Time</v>
          </cell>
          <cell r="AZ614" t="str">
            <v>Sunday &amp; 3rd Saturday</v>
          </cell>
          <cell r="BA614" t="str">
            <v>Earned Leave Penalization</v>
          </cell>
          <cell r="BB614" t="str">
            <v>Biometric + OD + WFH</v>
          </cell>
          <cell r="BC614" t="str">
            <v>karnataka</v>
          </cell>
          <cell r="BE614" t="str">
            <v>30 Days</v>
          </cell>
          <cell r="BF614" t="str">
            <v>ANNPU9122D</v>
          </cell>
          <cell r="BH614" t="str">
            <v>GBHBL00631650000010589</v>
          </cell>
          <cell r="BI614" t="str">
            <v>102080344367</v>
          </cell>
          <cell r="BJ614" t="str">
            <v>Working</v>
          </cell>
          <cell r="BQ614" t="str">
            <v>DF-Human Resource</v>
          </cell>
          <cell r="BR614" t="str">
            <v>Deshpande Foundation</v>
          </cell>
        </row>
        <row r="615">
          <cell r="G615" t="str">
            <v>CON100132</v>
          </cell>
          <cell r="H615" t="str">
            <v>Vinod Gangadhar Meti</v>
          </cell>
          <cell r="I615" t="str">
            <v>Male</v>
          </cell>
          <cell r="J615" t="str">
            <v>Single</v>
          </cell>
          <cell r="L615" t="str">
            <v>A+ (A Positive)</v>
          </cell>
          <cell r="M615" t="str">
            <v>No</v>
          </cell>
          <cell r="N615" t="str">
            <v>India</v>
          </cell>
          <cell r="O615" t="str">
            <v>91-9741303553</v>
          </cell>
          <cell r="R615" t="str">
            <v>vinodmeti644@gmail.com</v>
          </cell>
          <cell r="Y615" t="str">
            <v>S/O Gangadhar Meti VTC: Rottigawad PO : Rottigwad, Dist: Dharwad, Pin: 581117,</v>
          </cell>
          <cell r="AA615" t="str">
            <v>Karnataka</v>
          </cell>
          <cell r="AB615" t="str">
            <v>KA</v>
          </cell>
          <cell r="AD615" t="str">
            <v>India</v>
          </cell>
          <cell r="AE615" t="str">
            <v xml:space="preserve">Gangadhar Meti </v>
          </cell>
          <cell r="AF615" t="str">
            <v xml:space="preserve">Champa </v>
          </cell>
          <cell r="AI615" t="str">
            <v>CON100132</v>
          </cell>
          <cell r="AJ615" t="str">
            <v>Deshpande Foundation Hubballi Office</v>
          </cell>
          <cell r="AK615" t="str">
            <v>India</v>
          </cell>
          <cell r="AL615" t="str">
            <v>Agriculture Initiative</v>
          </cell>
          <cell r="AM615" t="str">
            <v>Integrated Area Development</v>
          </cell>
          <cell r="AO615" t="str">
            <v>Field Facilitator</v>
          </cell>
          <cell r="AP615" t="str">
            <v>Field Facilitator</v>
          </cell>
          <cell r="AQ615" t="str">
            <v>Nanjundappa Gurusiddappa Jugali</v>
          </cell>
          <cell r="AR615" t="str">
            <v>Not Applicable</v>
          </cell>
          <cell r="AS615">
            <v>44692</v>
          </cell>
          <cell r="AT615" t="str">
            <v>Category D- DF contract &amp; Third-party employees</v>
          </cell>
          <cell r="AU615" t="str">
            <v>L0</v>
          </cell>
          <cell r="AV615" t="str">
            <v>L0</v>
          </cell>
          <cell r="AW615" t="str">
            <v>FullTime</v>
          </cell>
          <cell r="AX615" t="str">
            <v>USF Employee</v>
          </cell>
          <cell r="AY615" t="str">
            <v>Flexi Shift  8 Hours</v>
          </cell>
          <cell r="AZ615" t="str">
            <v>Sunday &amp; 3rd Saturday</v>
          </cell>
          <cell r="BA615" t="str">
            <v>USF Employees</v>
          </cell>
          <cell r="BB615" t="str">
            <v xml:space="preserve">Flexi Shift </v>
          </cell>
          <cell r="BC615" t="str">
            <v>karnataka</v>
          </cell>
          <cell r="BE615" t="str">
            <v>30 Days</v>
          </cell>
          <cell r="BJ615" t="str">
            <v>Working</v>
          </cell>
          <cell r="BQ615" t="str">
            <v>DF-Integrated Area Development</v>
          </cell>
          <cell r="BR615" t="str">
            <v>USF</v>
          </cell>
        </row>
        <row r="616">
          <cell r="G616" t="str">
            <v>CON100006</v>
          </cell>
          <cell r="H616" t="str">
            <v>Virappa Bhimappa Bijapur</v>
          </cell>
          <cell r="I616" t="str">
            <v>Male</v>
          </cell>
          <cell r="J616" t="str">
            <v>Married</v>
          </cell>
          <cell r="K616">
            <v>41770</v>
          </cell>
          <cell r="L616" t="str">
            <v>O+ (O Positive)</v>
          </cell>
          <cell r="M616" t="str">
            <v>No</v>
          </cell>
          <cell r="N616" t="str">
            <v>India</v>
          </cell>
          <cell r="O616" t="str">
            <v>91-9535220110</v>
          </cell>
          <cell r="R616" t="str">
            <v>Vireshbijapur110@gmail.com</v>
          </cell>
          <cell r="Y616" t="str">
            <v>gudisagar, 582208</v>
          </cell>
          <cell r="AA616" t="str">
            <v>Karnataka</v>
          </cell>
          <cell r="AB616" t="str">
            <v>KA</v>
          </cell>
          <cell r="AD616" t="str">
            <v>India</v>
          </cell>
          <cell r="AE616" t="str">
            <v xml:space="preserve">Bhimappa bijapur </v>
          </cell>
          <cell r="AF616" t="str">
            <v xml:space="preserve">Shantavva bijapur </v>
          </cell>
          <cell r="AG616" t="str">
            <v xml:space="preserve">Pavitra bijapur </v>
          </cell>
          <cell r="AH616" t="str">
            <v xml:space="preserve">Manvita bijpaur , Tanushree bijpaur </v>
          </cell>
          <cell r="AI616" t="str">
            <v>CON100006</v>
          </cell>
          <cell r="AJ616" t="str">
            <v>Deshpande Foundation Hubballi Office</v>
          </cell>
          <cell r="AK616" t="str">
            <v>India</v>
          </cell>
          <cell r="AL616" t="str">
            <v>Agriculture Initiative</v>
          </cell>
          <cell r="AM616" t="str">
            <v>Integrated Area Development</v>
          </cell>
          <cell r="AO616" t="str">
            <v>Field Facilitator</v>
          </cell>
          <cell r="AP616" t="str">
            <v>Field Facilitator</v>
          </cell>
          <cell r="AQ616" t="str">
            <v>Nanjundappa Gurusiddappa Jugali</v>
          </cell>
          <cell r="AR616" t="str">
            <v>Not Applicable</v>
          </cell>
          <cell r="AS616">
            <v>43165</v>
          </cell>
          <cell r="AT616" t="str">
            <v>Category D- DF contract &amp; Third-party employees</v>
          </cell>
          <cell r="AU616" t="str">
            <v>L0</v>
          </cell>
          <cell r="AV616" t="str">
            <v>L0</v>
          </cell>
          <cell r="AW616" t="str">
            <v>FullTime</v>
          </cell>
          <cell r="AX616" t="str">
            <v>USF Employee</v>
          </cell>
          <cell r="AY616" t="str">
            <v>Flexi Shift  8 Hours</v>
          </cell>
          <cell r="AZ616" t="str">
            <v>Sunday &amp; 3rd Saturday</v>
          </cell>
          <cell r="BA616" t="str">
            <v>USF Employees</v>
          </cell>
          <cell r="BB616" t="str">
            <v xml:space="preserve">Flexi Shift </v>
          </cell>
          <cell r="BC616" t="str">
            <v>karnataka</v>
          </cell>
          <cell r="BE616" t="str">
            <v>30 Days</v>
          </cell>
          <cell r="BG616" t="str">
            <v>830707107792</v>
          </cell>
          <cell r="BJ616" t="str">
            <v>Working</v>
          </cell>
          <cell r="BQ616" t="str">
            <v>DF-Integrated Area Development</v>
          </cell>
          <cell r="BR616" t="str">
            <v>USF</v>
          </cell>
        </row>
        <row r="617">
          <cell r="G617" t="str">
            <v>DET23182</v>
          </cell>
          <cell r="H617" t="str">
            <v>Vishakha Chitare</v>
          </cell>
          <cell r="I617" t="str">
            <v>Female</v>
          </cell>
          <cell r="J617" t="str">
            <v>Single</v>
          </cell>
          <cell r="L617" t="str">
            <v>A+ (A Positive)</v>
          </cell>
          <cell r="M617" t="str">
            <v>No</v>
          </cell>
          <cell r="N617" t="str">
            <v>India</v>
          </cell>
          <cell r="O617" t="str">
            <v>91-9743091941</v>
          </cell>
          <cell r="R617" t="str">
            <v>sarita.chitare@gmail.com</v>
          </cell>
          <cell r="S617" t="str">
            <v xml:space="preserve">Near Hanuman Temple </v>
          </cell>
          <cell r="T617" t="str">
            <v xml:space="preserve">Indira Nagar Chikodi </v>
          </cell>
          <cell r="U617" t="str">
            <v>Chikodi</v>
          </cell>
          <cell r="V617" t="str">
            <v>Karnataka</v>
          </cell>
          <cell r="W617" t="str">
            <v>591201</v>
          </cell>
          <cell r="Y617" t="str">
            <v xml:space="preserve">Near Hanuman Temple </v>
          </cell>
          <cell r="Z617" t="str">
            <v xml:space="preserve">Indira Nagar Chikodi </v>
          </cell>
          <cell r="AA617" t="str">
            <v>Chikodi</v>
          </cell>
          <cell r="AB617" t="str">
            <v>Karnataka</v>
          </cell>
          <cell r="AC617" t="str">
            <v>591201</v>
          </cell>
          <cell r="AI617" t="str">
            <v>DET23182</v>
          </cell>
          <cell r="AJ617" t="str">
            <v>Deshpande Educational Trust Hubballi Office</v>
          </cell>
          <cell r="AK617" t="str">
            <v>India</v>
          </cell>
          <cell r="AL617" t="str">
            <v>Education</v>
          </cell>
          <cell r="AM617" t="str">
            <v>SkillPlus</v>
          </cell>
          <cell r="AN617" t="str">
            <v>Academics</v>
          </cell>
          <cell r="AO617" t="str">
            <v>Trainer</v>
          </cell>
          <cell r="AP617" t="str">
            <v>Executive</v>
          </cell>
          <cell r="AQ617" t="str">
            <v>Raghavendra . Pawar</v>
          </cell>
          <cell r="AR617" t="str">
            <v>Not Applicable</v>
          </cell>
          <cell r="AS617">
            <v>45180</v>
          </cell>
          <cell r="AT617" t="str">
            <v>Category C- Off-roll contract employees</v>
          </cell>
          <cell r="AU617" t="str">
            <v>L1</v>
          </cell>
          <cell r="AV617" t="str">
            <v>L1</v>
          </cell>
          <cell r="AW617" t="str">
            <v>FullTime</v>
          </cell>
          <cell r="AX617" t="str">
            <v>Contract Employee</v>
          </cell>
          <cell r="AY617" t="str">
            <v>Geo fencing 8 hours</v>
          </cell>
          <cell r="AZ617" t="str">
            <v>Sunday Weekly Off</v>
          </cell>
          <cell r="BA617" t="str">
            <v>Annual Leave Penalization</v>
          </cell>
          <cell r="BB617" t="str">
            <v>Geo Fencing + OD</v>
          </cell>
          <cell r="BC617" t="str">
            <v>karnataka</v>
          </cell>
          <cell r="BE617" t="str">
            <v>30 Days</v>
          </cell>
          <cell r="BF617" t="str">
            <v>BEDPC9080C</v>
          </cell>
          <cell r="BG617" t="str">
            <v>962579768117</v>
          </cell>
          <cell r="BH617" t="str">
            <v>GBHBL10018890000010713</v>
          </cell>
          <cell r="BI617" t="str">
            <v>101136070486</v>
          </cell>
          <cell r="BJ617" t="str">
            <v>Working</v>
          </cell>
          <cell r="BQ617" t="str">
            <v>SkillPlus</v>
          </cell>
          <cell r="BR617" t="str">
            <v>Deshpande Education Trust</v>
          </cell>
        </row>
        <row r="618">
          <cell r="G618" t="str">
            <v>DET23147</v>
          </cell>
          <cell r="H618" t="str">
            <v>Vishal Laxman Dhotre</v>
          </cell>
          <cell r="I618" t="str">
            <v>Male</v>
          </cell>
          <cell r="J618" t="str">
            <v>Single</v>
          </cell>
          <cell r="L618" t="str">
            <v>B+ (B Positive)</v>
          </cell>
          <cell r="M618" t="str">
            <v>No</v>
          </cell>
          <cell r="N618" t="str">
            <v>India</v>
          </cell>
          <cell r="O618" t="str">
            <v>91-9730774302</v>
          </cell>
          <cell r="AE618" t="str">
            <v xml:space="preserve">Laxman </v>
          </cell>
          <cell r="AF618" t="str">
            <v xml:space="preserve">Shanta </v>
          </cell>
          <cell r="AI618" t="str">
            <v>DET23147</v>
          </cell>
          <cell r="AJ618" t="str">
            <v>Deshpande Educational Trust Hubballi Office</v>
          </cell>
          <cell r="AK618" t="str">
            <v>India</v>
          </cell>
          <cell r="AL618" t="str">
            <v>Education</v>
          </cell>
          <cell r="AM618" t="str">
            <v>Skill In Village</v>
          </cell>
          <cell r="AN618" t="str">
            <v>Academics</v>
          </cell>
          <cell r="AO618" t="str">
            <v>Trainer</v>
          </cell>
          <cell r="AP618" t="str">
            <v>CRP</v>
          </cell>
          <cell r="AQ618" t="str">
            <v>Praveen . Magadum</v>
          </cell>
          <cell r="AR618" t="str">
            <v>Not Applicable</v>
          </cell>
          <cell r="AS618">
            <v>45097</v>
          </cell>
          <cell r="AT618" t="str">
            <v>Category C- Off-roll contract employees</v>
          </cell>
          <cell r="AU618" t="str">
            <v>L0</v>
          </cell>
          <cell r="AV618" t="str">
            <v>L0</v>
          </cell>
          <cell r="AW618" t="str">
            <v>PartTime</v>
          </cell>
          <cell r="AX618" t="str">
            <v>Contract Employee</v>
          </cell>
          <cell r="AY618" t="str">
            <v>Geo fencing 4 hours</v>
          </cell>
          <cell r="AZ618" t="str">
            <v>Sunday Weekly Off</v>
          </cell>
          <cell r="BA618" t="str">
            <v>Annual Leave Penalization</v>
          </cell>
          <cell r="BB618" t="str">
            <v>Geo Fencing + OD</v>
          </cell>
          <cell r="BC618" t="str">
            <v>karnataka</v>
          </cell>
          <cell r="BE618" t="str">
            <v>15 Days</v>
          </cell>
          <cell r="BF618" t="str">
            <v>EGXPD3476G</v>
          </cell>
          <cell r="BG618" t="str">
            <v>254873377867</v>
          </cell>
          <cell r="BJ618" t="str">
            <v>Working</v>
          </cell>
          <cell r="BQ618" t="str">
            <v>Skill In Village</v>
          </cell>
          <cell r="BR618" t="str">
            <v>Deshpande Education Trust</v>
          </cell>
        </row>
        <row r="619">
          <cell r="G619" t="str">
            <v>CON2022152</v>
          </cell>
          <cell r="H619" t="str">
            <v>Vishal Naik</v>
          </cell>
          <cell r="I619" t="str">
            <v>Male</v>
          </cell>
          <cell r="J619" t="str">
            <v>Single</v>
          </cell>
          <cell r="L619" t="str">
            <v>O+ (O Positive)</v>
          </cell>
          <cell r="M619" t="str">
            <v>No</v>
          </cell>
          <cell r="N619" t="str">
            <v>India</v>
          </cell>
          <cell r="O619" t="str">
            <v>91-9008576960</v>
          </cell>
          <cell r="P619" t="str">
            <v>9008576960</v>
          </cell>
          <cell r="R619" t="str">
            <v>vishalnaik577@gmail.com</v>
          </cell>
          <cell r="S619" t="str">
            <v xml:space="preserve">At Bidarahalli </v>
          </cell>
          <cell r="T619" t="str">
            <v>Po Hattarwat</v>
          </cell>
          <cell r="U619" t="str">
            <v>Chikodi</v>
          </cell>
          <cell r="V619" t="str">
            <v>Karnataka</v>
          </cell>
          <cell r="W619" t="str">
            <v>591226</v>
          </cell>
          <cell r="X619" t="str">
            <v>India</v>
          </cell>
          <cell r="Y619" t="str">
            <v xml:space="preserve">At Bidarahalli </v>
          </cell>
          <cell r="Z619" t="str">
            <v>Po Hattarwat</v>
          </cell>
          <cell r="AA619" t="str">
            <v>Chikodi</v>
          </cell>
          <cell r="AB619" t="str">
            <v>Karnataka</v>
          </cell>
          <cell r="AC619" t="str">
            <v>591226</v>
          </cell>
          <cell r="AD619" t="str">
            <v>India</v>
          </cell>
          <cell r="AI619" t="str">
            <v>CON2022152</v>
          </cell>
          <cell r="AJ619" t="str">
            <v>Deshpande Educational Trust Hubballi Office</v>
          </cell>
          <cell r="AK619" t="str">
            <v>India</v>
          </cell>
          <cell r="AL619" t="str">
            <v>Education</v>
          </cell>
          <cell r="AM619" t="str">
            <v>SkillPlus</v>
          </cell>
          <cell r="AN619" t="str">
            <v>Academics</v>
          </cell>
          <cell r="AO619" t="str">
            <v>Trainer</v>
          </cell>
          <cell r="AP619" t="str">
            <v>Executive</v>
          </cell>
          <cell r="AQ619" t="str">
            <v>Raghavendra . Pawar</v>
          </cell>
          <cell r="AR619" t="str">
            <v>Not Applicable</v>
          </cell>
          <cell r="AS619">
            <v>44812</v>
          </cell>
          <cell r="AT619" t="str">
            <v>Category C- Off-roll contract employees</v>
          </cell>
          <cell r="AU619" t="str">
            <v>L1</v>
          </cell>
          <cell r="AV619" t="str">
            <v>L1</v>
          </cell>
          <cell r="AW619" t="str">
            <v>FullTime</v>
          </cell>
          <cell r="AX619" t="str">
            <v>Contract Employee</v>
          </cell>
          <cell r="AY619" t="str">
            <v>Geo fencing 8 hours</v>
          </cell>
          <cell r="AZ619" t="str">
            <v>Sunday Weekly Off</v>
          </cell>
          <cell r="BA619" t="str">
            <v>Annual Leave Penalization</v>
          </cell>
          <cell r="BB619" t="str">
            <v>Geo Fencing + OD</v>
          </cell>
          <cell r="BC619" t="str">
            <v>karnataka</v>
          </cell>
          <cell r="BE619" t="str">
            <v>30 Days</v>
          </cell>
          <cell r="BF619" t="str">
            <v>BJDPN3640N</v>
          </cell>
          <cell r="BG619" t="str">
            <v>540260559799</v>
          </cell>
          <cell r="BH619" t="str">
            <v>GBHBL10018890000010675</v>
          </cell>
          <cell r="BI619" t="str">
            <v>101998946280</v>
          </cell>
          <cell r="BJ619" t="str">
            <v>Working</v>
          </cell>
          <cell r="BQ619" t="str">
            <v>SkillPlus</v>
          </cell>
          <cell r="BR619" t="str">
            <v>Deshpande Education Trust</v>
          </cell>
        </row>
        <row r="620">
          <cell r="G620" t="str">
            <v>CON2022116</v>
          </cell>
          <cell r="H620" t="str">
            <v>Vishal Pujeri</v>
          </cell>
          <cell r="I620" t="str">
            <v>Male</v>
          </cell>
          <cell r="J620" t="str">
            <v>Married</v>
          </cell>
          <cell r="K620">
            <v>43214</v>
          </cell>
          <cell r="L620" t="str">
            <v>O+ (O Positive)</v>
          </cell>
          <cell r="M620" t="str">
            <v>No</v>
          </cell>
          <cell r="N620" t="str">
            <v>India</v>
          </cell>
          <cell r="O620" t="str">
            <v>91-9964397771</v>
          </cell>
          <cell r="AI620" t="str">
            <v>CON2022116</v>
          </cell>
          <cell r="AJ620" t="str">
            <v>Deshpande Educational Trust Hubballi Office</v>
          </cell>
          <cell r="AK620" t="str">
            <v>India</v>
          </cell>
          <cell r="AL620" t="str">
            <v>Education</v>
          </cell>
          <cell r="AM620" t="str">
            <v>SkillPlus</v>
          </cell>
          <cell r="AN620" t="str">
            <v>Academics</v>
          </cell>
          <cell r="AO620" t="str">
            <v>Trainer</v>
          </cell>
          <cell r="AP620" t="str">
            <v>Executive</v>
          </cell>
          <cell r="AQ620" t="str">
            <v>Suranna . K</v>
          </cell>
          <cell r="AR620" t="str">
            <v>Not Applicable</v>
          </cell>
          <cell r="AS620">
            <v>44753</v>
          </cell>
          <cell r="AT620" t="str">
            <v>Category C- Off-roll contract employees</v>
          </cell>
          <cell r="AU620" t="str">
            <v>L1</v>
          </cell>
          <cell r="AV620" t="str">
            <v>L1</v>
          </cell>
          <cell r="AW620" t="str">
            <v>FullTime</v>
          </cell>
          <cell r="AX620" t="str">
            <v>Contract Employee</v>
          </cell>
          <cell r="AY620" t="str">
            <v>Geo fencing 8 hours</v>
          </cell>
          <cell r="AZ620" t="str">
            <v>Sunday &amp; 3rd Saturday</v>
          </cell>
          <cell r="BA620" t="str">
            <v>Annual Leave Penalization</v>
          </cell>
          <cell r="BB620" t="str">
            <v>Geo Fencing + OD</v>
          </cell>
          <cell r="BC620" t="str">
            <v>karnataka</v>
          </cell>
          <cell r="BE620" t="str">
            <v>30 Days</v>
          </cell>
          <cell r="BF620" t="str">
            <v>BNPPP3974D</v>
          </cell>
          <cell r="BG620" t="str">
            <v>889266853264</v>
          </cell>
          <cell r="BH620" t="str">
            <v>GBHBL10018890000010708</v>
          </cell>
          <cell r="BI620" t="str">
            <v>102010410119</v>
          </cell>
          <cell r="BJ620" t="str">
            <v>Working</v>
          </cell>
          <cell r="BQ620" t="str">
            <v>SkillPlus</v>
          </cell>
          <cell r="BR620" t="str">
            <v>Deshpande Education Trust</v>
          </cell>
        </row>
        <row r="621">
          <cell r="G621" t="str">
            <v>DET25068</v>
          </cell>
          <cell r="H621" t="str">
            <v>Vishala Shivanagouda Patil</v>
          </cell>
          <cell r="I621" t="str">
            <v>Female</v>
          </cell>
          <cell r="J621" t="str">
            <v>None</v>
          </cell>
          <cell r="L621" t="str">
            <v>Not Available</v>
          </cell>
          <cell r="M621" t="str">
            <v>No</v>
          </cell>
          <cell r="N621" t="str">
            <v>India</v>
          </cell>
          <cell r="O621" t="str">
            <v>91-7259543206</v>
          </cell>
          <cell r="R621" t="str">
            <v>vishalapatil206@gmail.com</v>
          </cell>
          <cell r="AI621" t="str">
            <v>DET25068</v>
          </cell>
          <cell r="AJ621" t="str">
            <v>Deshpande Educational Trust Hubballi Office</v>
          </cell>
          <cell r="AK621" t="str">
            <v>India</v>
          </cell>
          <cell r="AL621" t="str">
            <v>Education</v>
          </cell>
          <cell r="AM621" t="str">
            <v>Skill In Village</v>
          </cell>
          <cell r="AN621" t="str">
            <v>Academics</v>
          </cell>
          <cell r="AO621" t="str">
            <v>Trainer</v>
          </cell>
          <cell r="AP621" t="str">
            <v>CRP</v>
          </cell>
          <cell r="AQ621" t="str">
            <v>Ramesh Suresh Huchchappagol</v>
          </cell>
          <cell r="AR621" t="str">
            <v>Not Applicable</v>
          </cell>
          <cell r="AS621">
            <v>45814</v>
          </cell>
          <cell r="AT621" t="str">
            <v>Category C- Off-roll contract employees</v>
          </cell>
          <cell r="AW621" t="str">
            <v>PartTime</v>
          </cell>
          <cell r="AX621" t="str">
            <v>Contract Employee</v>
          </cell>
          <cell r="AY621" t="str">
            <v>Geo fencing 4 hours</v>
          </cell>
          <cell r="AZ621" t="str">
            <v>Sunday Weekly Off</v>
          </cell>
          <cell r="BA621" t="str">
            <v>Annual Leave Penalization</v>
          </cell>
          <cell r="BB621" t="str">
            <v>Geo Fencing + OD</v>
          </cell>
          <cell r="BC621" t="str">
            <v>karnataka</v>
          </cell>
          <cell r="BE621" t="str">
            <v>30 Days</v>
          </cell>
          <cell r="BF621" t="str">
            <v>IHJPP1111D</v>
          </cell>
          <cell r="BG621" t="str">
            <v>406283501911</v>
          </cell>
          <cell r="BJ621" t="str">
            <v>Working</v>
          </cell>
        </row>
        <row r="622">
          <cell r="G622" t="str">
            <v>000010731</v>
          </cell>
          <cell r="H622" t="str">
            <v>Vishwanath K Badiger</v>
          </cell>
          <cell r="I622" t="str">
            <v>Male</v>
          </cell>
          <cell r="J622" t="str">
            <v>Single</v>
          </cell>
          <cell r="L622" t="str">
            <v>B+ (B Positive)</v>
          </cell>
          <cell r="M622" t="str">
            <v>No</v>
          </cell>
          <cell r="N622" t="str">
            <v>India</v>
          </cell>
          <cell r="O622" t="str">
            <v>91-8892771711</v>
          </cell>
          <cell r="R622" t="str">
            <v>badigervishwanath86@gmail.com</v>
          </cell>
          <cell r="AI622" t="str">
            <v>10731</v>
          </cell>
          <cell r="AJ622" t="str">
            <v>Deshpande Foundation Hubballi Office</v>
          </cell>
          <cell r="AK622" t="str">
            <v>India</v>
          </cell>
          <cell r="AL622" t="str">
            <v>Education</v>
          </cell>
          <cell r="AM622" t="str">
            <v>EarlySpark</v>
          </cell>
          <cell r="AN622" t="str">
            <v>Operations</v>
          </cell>
          <cell r="AO622" t="str">
            <v>Quality &amp; Support</v>
          </cell>
          <cell r="AP622" t="str">
            <v>Senior Executive</v>
          </cell>
          <cell r="AQ622" t="str">
            <v>Pragya . Sharma</v>
          </cell>
          <cell r="AR622" t="str">
            <v>Not Applicable</v>
          </cell>
          <cell r="AS622">
            <v>45078</v>
          </cell>
          <cell r="AT622" t="str">
            <v>Category A - On roll employees</v>
          </cell>
          <cell r="AU622" t="str">
            <v>L2</v>
          </cell>
          <cell r="AV622" t="str">
            <v>L2</v>
          </cell>
          <cell r="AW622" t="str">
            <v>FullTime</v>
          </cell>
          <cell r="AX622" t="str">
            <v>Permanent</v>
          </cell>
          <cell r="AY622" t="str">
            <v>Office Time</v>
          </cell>
          <cell r="AZ622" t="str">
            <v>Sunday &amp; 3rd Saturday</v>
          </cell>
          <cell r="BA622" t="str">
            <v>Earned Leave Penalization</v>
          </cell>
          <cell r="BB622" t="str">
            <v>Biometric + OD + WFH</v>
          </cell>
          <cell r="BC622" t="str">
            <v>karnataka</v>
          </cell>
          <cell r="BE622" t="str">
            <v>30 Days</v>
          </cell>
          <cell r="BF622" t="str">
            <v>CVDPB7559M</v>
          </cell>
          <cell r="BG622" t="str">
            <v>314794772601</v>
          </cell>
          <cell r="BH622" t="str">
            <v>GBHBL10018890000010584</v>
          </cell>
          <cell r="BI622" t="str">
            <v>101322126733</v>
          </cell>
          <cell r="BJ622" t="str">
            <v>Working</v>
          </cell>
          <cell r="BQ622" t="str">
            <v>Early Spark</v>
          </cell>
          <cell r="BR622" t="str">
            <v>Deshpande Education Trust</v>
          </cell>
        </row>
        <row r="623">
          <cell r="G623" t="str">
            <v>CON100042</v>
          </cell>
          <cell r="H623" t="str">
            <v>Vitthal Shankar Metri</v>
          </cell>
          <cell r="I623" t="str">
            <v>Male</v>
          </cell>
          <cell r="J623" t="str">
            <v>Married</v>
          </cell>
          <cell r="K623">
            <v>41898</v>
          </cell>
          <cell r="L623" t="str">
            <v>O+ (O Positive)</v>
          </cell>
          <cell r="M623" t="str">
            <v>No</v>
          </cell>
          <cell r="N623" t="str">
            <v>India</v>
          </cell>
          <cell r="O623" t="str">
            <v>91-9620566146</v>
          </cell>
          <cell r="R623" t="str">
            <v>santosh.sutas@gmail.com</v>
          </cell>
          <cell r="Y623" t="str">
            <v>shivapur tq. Gokak dist belgavi 591312</v>
          </cell>
          <cell r="AA623" t="str">
            <v>Karnataka</v>
          </cell>
          <cell r="AB623" t="str">
            <v>KA</v>
          </cell>
          <cell r="AD623" t="str">
            <v>India</v>
          </cell>
          <cell r="AE623" t="str">
            <v xml:space="preserve">SHANKAR BALAPPA METRI </v>
          </cell>
          <cell r="AF623" t="str">
            <v xml:space="preserve">Nimbavva  Shankar Metri </v>
          </cell>
          <cell r="AG623" t="str">
            <v xml:space="preserve">Sridevi vitthal metri </v>
          </cell>
          <cell r="AH623" t="str">
            <v xml:space="preserve">Adhya vitthal Metri , ARUKSHA VITTHAL METRI </v>
          </cell>
          <cell r="AI623" t="str">
            <v>CON100042</v>
          </cell>
          <cell r="AJ623" t="str">
            <v>Deshpande Foundation Hubballi Office</v>
          </cell>
          <cell r="AK623" t="str">
            <v>India</v>
          </cell>
          <cell r="AL623" t="str">
            <v>Agriculture Initiative</v>
          </cell>
          <cell r="AM623" t="str">
            <v>Integrated Area Development</v>
          </cell>
          <cell r="AO623" t="str">
            <v>Field Facilitator</v>
          </cell>
          <cell r="AP623" t="str">
            <v>Field Facilitator</v>
          </cell>
          <cell r="AQ623" t="str">
            <v>Ravi Ramudu</v>
          </cell>
          <cell r="AR623" t="str">
            <v>Not Applicable</v>
          </cell>
          <cell r="AS623">
            <v>44145</v>
          </cell>
          <cell r="AT623" t="str">
            <v>Category D- DF contract &amp; Third-party employees</v>
          </cell>
          <cell r="AU623" t="str">
            <v>L0</v>
          </cell>
          <cell r="AV623" t="str">
            <v>L0</v>
          </cell>
          <cell r="AW623" t="str">
            <v>FullTime</v>
          </cell>
          <cell r="AX623" t="str">
            <v>USF Employee</v>
          </cell>
          <cell r="AY623" t="str">
            <v>Flexi Shift  8 Hours</v>
          </cell>
          <cell r="AZ623" t="str">
            <v>Sunday &amp; 3rd Saturday</v>
          </cell>
          <cell r="BA623" t="str">
            <v>USF Employees</v>
          </cell>
          <cell r="BB623" t="str">
            <v xml:space="preserve">Flexi Shift </v>
          </cell>
          <cell r="BC623" t="str">
            <v>karnataka</v>
          </cell>
          <cell r="BE623" t="str">
            <v>30 Days</v>
          </cell>
          <cell r="BF623" t="str">
            <v>BLVPM2882F</v>
          </cell>
          <cell r="BG623" t="str">
            <v>234660173753</v>
          </cell>
          <cell r="BJ623" t="str">
            <v>Working</v>
          </cell>
          <cell r="BQ623" t="str">
            <v>DF-Integrated Area Development</v>
          </cell>
          <cell r="BR623" t="str">
            <v>USF</v>
          </cell>
        </row>
        <row r="624">
          <cell r="G624" t="str">
            <v>000010301</v>
          </cell>
          <cell r="H624" t="str">
            <v>Wasim S Sargiro</v>
          </cell>
          <cell r="I624" t="str">
            <v>Male</v>
          </cell>
          <cell r="J624" t="str">
            <v>Married</v>
          </cell>
          <cell r="K624">
            <v>44919</v>
          </cell>
          <cell r="L624" t="str">
            <v>O+ (O Positive)</v>
          </cell>
          <cell r="M624" t="str">
            <v>No</v>
          </cell>
          <cell r="N624" t="str">
            <v>India</v>
          </cell>
          <cell r="O624" t="str">
            <v>91-9741106869</v>
          </cell>
          <cell r="R624" t="str">
            <v>wasim.sargiro32@gmail.com</v>
          </cell>
          <cell r="Y624" t="str">
            <v>Charantimath Gardens 2nd cross A block plot no 56, Hosayellapur road Dharwad</v>
          </cell>
          <cell r="AA624" t="str">
            <v>Dharwad</v>
          </cell>
          <cell r="AB624" t="str">
            <v>KA</v>
          </cell>
          <cell r="AC624" t="str">
            <v>580001</v>
          </cell>
          <cell r="AD624" t="str">
            <v>India</v>
          </cell>
          <cell r="AE624" t="str">
            <v xml:space="preserve">Sayed Murtuza Sargiro </v>
          </cell>
          <cell r="AF624" t="str">
            <v xml:space="preserve">R S Sargiro </v>
          </cell>
          <cell r="AG624" t="str">
            <v xml:space="preserve">Simran Attar </v>
          </cell>
          <cell r="AH624" t="str">
            <v xml:space="preserve">Sayeda Siddiqua S </v>
          </cell>
          <cell r="AI624" t="str">
            <v>10301</v>
          </cell>
          <cell r="AJ624" t="str">
            <v>Deshpande Educational Trust Hubballi Office</v>
          </cell>
          <cell r="AK624" t="str">
            <v>India</v>
          </cell>
          <cell r="AL624" t="str">
            <v>Education Services</v>
          </cell>
          <cell r="AM624" t="str">
            <v>Technology</v>
          </cell>
          <cell r="AO624" t="str">
            <v>Technology Support</v>
          </cell>
          <cell r="AP624" t="str">
            <v>Assistant Manager</v>
          </cell>
          <cell r="AQ624" t="str">
            <v>Raghavendra . J</v>
          </cell>
          <cell r="AR624" t="str">
            <v>Not Applicable</v>
          </cell>
          <cell r="AS624">
            <v>43192</v>
          </cell>
          <cell r="AT624" t="str">
            <v>Category A - On roll employees</v>
          </cell>
          <cell r="AU624" t="str">
            <v>L3</v>
          </cell>
          <cell r="AV624" t="str">
            <v>L3.1</v>
          </cell>
          <cell r="AW624" t="str">
            <v>FullTime</v>
          </cell>
          <cell r="AX624" t="str">
            <v>Permanent</v>
          </cell>
          <cell r="AY624" t="str">
            <v>Office Time</v>
          </cell>
          <cell r="AZ624" t="str">
            <v>Sunday &amp; 3rd Saturday</v>
          </cell>
          <cell r="BA624" t="str">
            <v>Earned Leave Penalization</v>
          </cell>
          <cell r="BB624" t="str">
            <v>Biometric + OD + WFH</v>
          </cell>
          <cell r="BC624" t="str">
            <v>karnataka</v>
          </cell>
          <cell r="BE624" t="str">
            <v>30 Days</v>
          </cell>
          <cell r="BF624" t="str">
            <v>EGFPS6055G</v>
          </cell>
          <cell r="BG624" t="str">
            <v>738352439127</v>
          </cell>
          <cell r="BH624" t="str">
            <v>GBHBL18131530000010117</v>
          </cell>
          <cell r="BI624" t="str">
            <v>101288215442</v>
          </cell>
          <cell r="BJ624" t="str">
            <v>Working</v>
          </cell>
          <cell r="BQ624" t="str">
            <v>Technology</v>
          </cell>
          <cell r="BR624" t="str">
            <v>Deshpande Education Trust</v>
          </cell>
        </row>
        <row r="625">
          <cell r="G625" t="str">
            <v>CON2021116</v>
          </cell>
          <cell r="H625" t="str">
            <v>Yallappa Arer Arer</v>
          </cell>
          <cell r="I625" t="str">
            <v>Male</v>
          </cell>
          <cell r="J625" t="str">
            <v>Single</v>
          </cell>
          <cell r="L625" t="str">
            <v>Not Available</v>
          </cell>
          <cell r="M625" t="str">
            <v>No</v>
          </cell>
          <cell r="N625" t="str">
            <v>India</v>
          </cell>
          <cell r="O625" t="str">
            <v>91-9686460453</v>
          </cell>
          <cell r="P625" t="str">
            <v>9686460453</v>
          </cell>
          <cell r="R625" t="str">
            <v>Yallappa.arer@gmail.com</v>
          </cell>
          <cell r="S625" t="str">
            <v>#725I/2B/2B, Laxmi Nivas,</v>
          </cell>
          <cell r="T625" t="str">
            <v xml:space="preserve">7th Cross, Basavnagar, Murgod Rd </v>
          </cell>
          <cell r="U625" t="str">
            <v>Bailhongal</v>
          </cell>
          <cell r="V625" t="str">
            <v>Karnataka</v>
          </cell>
          <cell r="W625" t="str">
            <v>591102</v>
          </cell>
          <cell r="X625" t="str">
            <v>India</v>
          </cell>
          <cell r="Y625" t="str">
            <v>#725I/2B/2B, Laxmi Nivas,</v>
          </cell>
          <cell r="Z625" t="str">
            <v xml:space="preserve">7th Cross, Basavnagar, Murgod Rd </v>
          </cell>
          <cell r="AA625" t="str">
            <v>Bailhongal</v>
          </cell>
          <cell r="AB625" t="str">
            <v>Karnataka</v>
          </cell>
          <cell r="AC625" t="str">
            <v>591102</v>
          </cell>
          <cell r="AD625" t="str">
            <v>India</v>
          </cell>
          <cell r="AI625" t="str">
            <v>CON2021116</v>
          </cell>
          <cell r="AJ625" t="str">
            <v>Deshpande Educational Trust Hubballi Office</v>
          </cell>
          <cell r="AK625" t="str">
            <v>India</v>
          </cell>
          <cell r="AL625" t="str">
            <v>Education</v>
          </cell>
          <cell r="AM625" t="str">
            <v>SkillPlus</v>
          </cell>
          <cell r="AN625" t="str">
            <v>Academics</v>
          </cell>
          <cell r="AO625" t="str">
            <v>Trainer</v>
          </cell>
          <cell r="AP625" t="str">
            <v>Executive</v>
          </cell>
          <cell r="AQ625" t="str">
            <v>Raghavendra . Pawar</v>
          </cell>
          <cell r="AR625" t="str">
            <v>Not Applicable</v>
          </cell>
          <cell r="AS625">
            <v>44480</v>
          </cell>
          <cell r="AT625" t="str">
            <v>Category C- Off-roll contract employees</v>
          </cell>
          <cell r="AU625" t="str">
            <v>L1</v>
          </cell>
          <cell r="AV625" t="str">
            <v>L1</v>
          </cell>
          <cell r="AW625" t="str">
            <v>FullTime</v>
          </cell>
          <cell r="AX625" t="str">
            <v>Contract Employee</v>
          </cell>
          <cell r="AY625" t="str">
            <v>Geo fencing 8 hours</v>
          </cell>
          <cell r="AZ625" t="str">
            <v>Sunday &amp; 3rd Saturday</v>
          </cell>
          <cell r="BA625" t="str">
            <v>Annual Leave Penalization</v>
          </cell>
          <cell r="BB625" t="str">
            <v>Geo Fencing + OD</v>
          </cell>
          <cell r="BC625" t="str">
            <v>karnataka</v>
          </cell>
          <cell r="BE625" t="str">
            <v>30 Days</v>
          </cell>
          <cell r="BF625" t="str">
            <v>ACKPY5559N</v>
          </cell>
          <cell r="BG625" t="str">
            <v>828047535221</v>
          </cell>
          <cell r="BH625" t="str">
            <v>GBHBL10018890000010526</v>
          </cell>
          <cell r="BI625" t="str">
            <v>101313610513</v>
          </cell>
          <cell r="BJ625" t="str">
            <v>Working</v>
          </cell>
          <cell r="BQ625" t="str">
            <v>SkillPlus</v>
          </cell>
          <cell r="BR625" t="str">
            <v>Deshpande Education Trust</v>
          </cell>
        </row>
        <row r="626">
          <cell r="G626" t="str">
            <v>DET25063</v>
          </cell>
          <cell r="H626" t="str">
            <v>Yallappa Basavantappa Kalyani</v>
          </cell>
          <cell r="I626" t="str">
            <v>Male</v>
          </cell>
          <cell r="J626" t="str">
            <v>None</v>
          </cell>
          <cell r="L626" t="str">
            <v>Not Available</v>
          </cell>
          <cell r="M626" t="str">
            <v>No</v>
          </cell>
          <cell r="N626" t="str">
            <v>India</v>
          </cell>
          <cell r="O626" t="str">
            <v>91-9538665114</v>
          </cell>
          <cell r="R626" t="str">
            <v>kalyaniirappa4@gmail.com</v>
          </cell>
          <cell r="AI626" t="str">
            <v>DET25063</v>
          </cell>
          <cell r="AJ626" t="str">
            <v>Deshpande Educational Trust Hubballi Office</v>
          </cell>
          <cell r="AK626" t="str">
            <v>India</v>
          </cell>
          <cell r="AL626" t="str">
            <v>Education</v>
          </cell>
          <cell r="AM626" t="str">
            <v>Skill In Village</v>
          </cell>
          <cell r="AN626" t="str">
            <v>Academics</v>
          </cell>
          <cell r="AO626" t="str">
            <v>Trainer</v>
          </cell>
          <cell r="AP626" t="str">
            <v>CRP</v>
          </cell>
          <cell r="AQ626" t="str">
            <v>Mallikarjun . Kotabal</v>
          </cell>
          <cell r="AR626" t="str">
            <v>Not Applicable</v>
          </cell>
          <cell r="AS626">
            <v>45810</v>
          </cell>
          <cell r="AT626" t="str">
            <v>Category C- Off-roll contract employees</v>
          </cell>
          <cell r="AU626" t="str">
            <v>L0</v>
          </cell>
          <cell r="AV626" t="str">
            <v>L0</v>
          </cell>
          <cell r="AW626" t="str">
            <v>PartTime</v>
          </cell>
          <cell r="AX626" t="str">
            <v>Contract Employee</v>
          </cell>
          <cell r="AY626" t="str">
            <v>Geo fencing 4 hours</v>
          </cell>
          <cell r="AZ626" t="str">
            <v>Sunday Weekly Off</v>
          </cell>
          <cell r="BA626" t="str">
            <v>Annual Leave Penalization</v>
          </cell>
          <cell r="BB626" t="str">
            <v>Geo Fencing + OD</v>
          </cell>
          <cell r="BC626" t="str">
            <v>karnataka</v>
          </cell>
          <cell r="BE626" t="str">
            <v>30 Days</v>
          </cell>
          <cell r="BF626" t="str">
            <v>HYHPK5985E</v>
          </cell>
          <cell r="BG626" t="str">
            <v>963123502485</v>
          </cell>
          <cell r="BJ626" t="str">
            <v>Working</v>
          </cell>
          <cell r="BQ626" t="str">
            <v>Skill In Village</v>
          </cell>
          <cell r="BR626" t="str">
            <v>Deshpande Education Trust</v>
          </cell>
        </row>
        <row r="627">
          <cell r="G627" t="str">
            <v>000010737</v>
          </cell>
          <cell r="H627" t="str">
            <v>Yash Kumar Mittal</v>
          </cell>
          <cell r="I627" t="str">
            <v>Male</v>
          </cell>
          <cell r="J627" t="str">
            <v>Single</v>
          </cell>
          <cell r="L627" t="str">
            <v>B+ (B Positive)</v>
          </cell>
          <cell r="M627" t="str">
            <v>No</v>
          </cell>
          <cell r="N627" t="str">
            <v>India</v>
          </cell>
          <cell r="O627" t="str">
            <v>91-9560054114</v>
          </cell>
          <cell r="R627" t="str">
            <v>Yashmittal685@gmail.com</v>
          </cell>
          <cell r="Y627" t="str">
            <v>B7 Plot 13 sector 17 rohini</v>
          </cell>
          <cell r="AA627" t="str">
            <v>New Delhi</v>
          </cell>
          <cell r="AB627" t="str">
            <v>DL</v>
          </cell>
          <cell r="AC627" t="str">
            <v>110089</v>
          </cell>
          <cell r="AD627" t="str">
            <v>India</v>
          </cell>
          <cell r="AE627" t="str">
            <v xml:space="preserve">Sunil Kumar Mittal </v>
          </cell>
          <cell r="AF627" t="str">
            <v xml:space="preserve">Archana Mittal </v>
          </cell>
          <cell r="AI627" t="str">
            <v>10737</v>
          </cell>
          <cell r="AJ627" t="str">
            <v>Foundation For Sandbox Startup Initiatives Hubballi Office</v>
          </cell>
          <cell r="AK627" t="str">
            <v>India</v>
          </cell>
          <cell r="AL627" t="str">
            <v>Entrepreneurship</v>
          </cell>
          <cell r="AM627" t="str">
            <v>Incubation/Accelerator</v>
          </cell>
          <cell r="AO627" t="str">
            <v>Program Support</v>
          </cell>
          <cell r="AP627" t="str">
            <v>Associate - Investments &amp; Strategy</v>
          </cell>
          <cell r="AQ627" t="str">
            <v>Manish Kumar Jaiswal</v>
          </cell>
          <cell r="AR627" t="str">
            <v>Not Applicable</v>
          </cell>
          <cell r="AS627">
            <v>45131</v>
          </cell>
          <cell r="AT627" t="str">
            <v>Category A - On roll employees</v>
          </cell>
          <cell r="AU627" t="str">
            <v>L2</v>
          </cell>
          <cell r="AV627" t="str">
            <v>L2</v>
          </cell>
          <cell r="AW627" t="str">
            <v>FullTime</v>
          </cell>
          <cell r="AX627" t="str">
            <v>Permanent</v>
          </cell>
          <cell r="AY627" t="str">
            <v>Office Time</v>
          </cell>
          <cell r="AZ627" t="str">
            <v>Sunday &amp; 3rd Saturday</v>
          </cell>
          <cell r="BA627" t="str">
            <v>Earned Leave Penalization</v>
          </cell>
          <cell r="BB627" t="str">
            <v>Biometric + OD + WFH</v>
          </cell>
          <cell r="BC627" t="str">
            <v>karnataka</v>
          </cell>
          <cell r="BE627" t="str">
            <v>30 Days</v>
          </cell>
          <cell r="BF627" t="str">
            <v>EJKPM3126G</v>
          </cell>
          <cell r="BH627" t="str">
            <v>GBHBL18131530000010133</v>
          </cell>
          <cell r="BI627" t="str">
            <v>101975133279</v>
          </cell>
          <cell r="BJ627" t="str">
            <v>Working</v>
          </cell>
          <cell r="BQ627" t="str">
            <v>SISFS/Incubation</v>
          </cell>
          <cell r="BR627" t="str">
            <v>Foundation for Sandboxstartup Initiatives</v>
          </cell>
        </row>
        <row r="628">
          <cell r="G628" t="str">
            <v>DET23151</v>
          </cell>
          <cell r="H628" t="str">
            <v>Yashita Budhwar</v>
          </cell>
          <cell r="I628" t="str">
            <v>Female</v>
          </cell>
          <cell r="J628" t="str">
            <v>Single</v>
          </cell>
          <cell r="L628" t="str">
            <v>B- (B Negative)</v>
          </cell>
          <cell r="M628" t="str">
            <v>No</v>
          </cell>
          <cell r="N628" t="str">
            <v>India</v>
          </cell>
          <cell r="O628" t="str">
            <v>91-8217072647</v>
          </cell>
          <cell r="R628" t="str">
            <v>yashubudhwar@gmail.com</v>
          </cell>
          <cell r="S628" t="str">
            <v>#A22 Rajnagar Near Kendriya Vidyalaya  School -1</v>
          </cell>
          <cell r="T628" t="str">
            <v>Revenue Colony</v>
          </cell>
          <cell r="U628" t="str">
            <v>Hubli</v>
          </cell>
          <cell r="V628" t="str">
            <v>Karnataka</v>
          </cell>
          <cell r="W628" t="str">
            <v>580031</v>
          </cell>
          <cell r="X628" t="str">
            <v>India</v>
          </cell>
          <cell r="Y628" t="str">
            <v>#A22 Rajnagar Near Kendriya Vidyalaya  School -1</v>
          </cell>
          <cell r="Z628" t="str">
            <v>Revenue Colony</v>
          </cell>
          <cell r="AA628" t="str">
            <v>Hubli</v>
          </cell>
          <cell r="AB628" t="str">
            <v>Karnataka</v>
          </cell>
          <cell r="AC628" t="str">
            <v>580031</v>
          </cell>
          <cell r="AD628" t="str">
            <v>India</v>
          </cell>
          <cell r="AF628" t="str">
            <v>Namita Hooda</v>
          </cell>
          <cell r="AI628" t="str">
            <v>DET23151</v>
          </cell>
          <cell r="AJ628" t="str">
            <v>Deshpande Educational Trust Hubballi Office</v>
          </cell>
          <cell r="AK628" t="str">
            <v>India</v>
          </cell>
          <cell r="AL628" t="str">
            <v>Education</v>
          </cell>
          <cell r="AM628" t="str">
            <v>SkillPlus</v>
          </cell>
          <cell r="AN628" t="str">
            <v>Placement</v>
          </cell>
          <cell r="AO628" t="str">
            <v>Placements</v>
          </cell>
          <cell r="AP628" t="str">
            <v>Senior Executive</v>
          </cell>
          <cell r="AQ628" t="str">
            <v>Anisha . Cardoza</v>
          </cell>
          <cell r="AR628" t="str">
            <v>Not Applicable</v>
          </cell>
          <cell r="AS628">
            <v>45110</v>
          </cell>
          <cell r="AT628" t="str">
            <v>Category C- Off-roll contract employees</v>
          </cell>
          <cell r="AU628" t="str">
            <v>L1</v>
          </cell>
          <cell r="AV628" t="str">
            <v>L1</v>
          </cell>
          <cell r="AW628" t="str">
            <v>FullTime</v>
          </cell>
          <cell r="AX628" t="str">
            <v>Contract Employee</v>
          </cell>
          <cell r="AY628" t="str">
            <v>Office Time</v>
          </cell>
          <cell r="AZ628" t="str">
            <v>Sunday &amp; 3rd Saturday</v>
          </cell>
          <cell r="BA628" t="str">
            <v>Annual Leave Penalization</v>
          </cell>
          <cell r="BB628" t="str">
            <v>Biometric + OD + WFH</v>
          </cell>
          <cell r="BC628" t="str">
            <v>karnataka</v>
          </cell>
          <cell r="BE628" t="str">
            <v>30 Days</v>
          </cell>
          <cell r="BF628" t="str">
            <v>CAUPC4297F</v>
          </cell>
          <cell r="BG628" t="str">
            <v>540015780843</v>
          </cell>
          <cell r="BH628" t="str">
            <v>GBHBL10018890000010812</v>
          </cell>
          <cell r="BI628" t="str">
            <v>102060414970</v>
          </cell>
          <cell r="BJ628" t="str">
            <v>Working</v>
          </cell>
          <cell r="BQ628" t="str">
            <v>SkillPlus</v>
          </cell>
          <cell r="BR628" t="str">
            <v>Deshpande Education Trust</v>
          </cell>
        </row>
        <row r="629">
          <cell r="G629" t="str">
            <v>DET24107</v>
          </cell>
          <cell r="H629" t="str">
            <v>Yashodha B Savanur</v>
          </cell>
          <cell r="I629" t="str">
            <v>Female</v>
          </cell>
          <cell r="J629" t="str">
            <v>Single</v>
          </cell>
          <cell r="L629" t="str">
            <v>B+ (B Positive)</v>
          </cell>
          <cell r="M629" t="str">
            <v>No</v>
          </cell>
          <cell r="N629" t="str">
            <v>India</v>
          </cell>
          <cell r="O629" t="str">
            <v>91-9964756403</v>
          </cell>
          <cell r="R629" t="str">
            <v>yashodhabs123@gmail.com</v>
          </cell>
          <cell r="AI629" t="str">
            <v>DET24107</v>
          </cell>
          <cell r="AJ629" t="str">
            <v>Deshpande Educational Trust Hubballi Office</v>
          </cell>
          <cell r="AK629" t="str">
            <v>India</v>
          </cell>
          <cell r="AL629" t="str">
            <v>Education</v>
          </cell>
          <cell r="AM629" t="str">
            <v>Skill In Village</v>
          </cell>
          <cell r="AN629" t="str">
            <v>Academics</v>
          </cell>
          <cell r="AO629" t="str">
            <v>Trainer</v>
          </cell>
          <cell r="AP629" t="str">
            <v>CRP</v>
          </cell>
          <cell r="AQ629" t="str">
            <v>Ashok . Hampannavar</v>
          </cell>
          <cell r="AR629" t="str">
            <v>Not Applicable</v>
          </cell>
          <cell r="AS629">
            <v>45444</v>
          </cell>
          <cell r="AT629" t="str">
            <v>Category C- Off-roll contract employees</v>
          </cell>
          <cell r="AU629" t="str">
            <v>L0</v>
          </cell>
          <cell r="AV629" t="str">
            <v>L0</v>
          </cell>
          <cell r="AW629" t="str">
            <v>PartTime</v>
          </cell>
          <cell r="AX629" t="str">
            <v>Contract Employee</v>
          </cell>
          <cell r="AY629" t="str">
            <v>Geo fencing 4 hours</v>
          </cell>
          <cell r="AZ629" t="str">
            <v>Sunday Weekly Off</v>
          </cell>
          <cell r="BA629" t="str">
            <v>Annual Leave Penalization</v>
          </cell>
          <cell r="BB629" t="str">
            <v>Geo Fencing + OD</v>
          </cell>
          <cell r="BC629" t="str">
            <v>karnataka</v>
          </cell>
          <cell r="BE629" t="str">
            <v>15 Days</v>
          </cell>
          <cell r="BF629" t="str">
            <v>MGKPS3119Q</v>
          </cell>
          <cell r="BJ629" t="str">
            <v>Working</v>
          </cell>
          <cell r="BQ629" t="str">
            <v>Skill In Village</v>
          </cell>
          <cell r="BR629" t="str">
            <v>Deshpande Education Trust</v>
          </cell>
        </row>
        <row r="630">
          <cell r="G630" t="str">
            <v>DET23111</v>
          </cell>
          <cell r="H630" t="str">
            <v>Yashodha C Budihala</v>
          </cell>
          <cell r="I630" t="str">
            <v>Female</v>
          </cell>
          <cell r="J630" t="str">
            <v>Married</v>
          </cell>
          <cell r="K630">
            <v>45250</v>
          </cell>
          <cell r="L630" t="str">
            <v>O+ (O Positive)</v>
          </cell>
          <cell r="M630" t="str">
            <v>No</v>
          </cell>
          <cell r="N630" t="str">
            <v>India</v>
          </cell>
          <cell r="O630" t="str">
            <v>91-7349633602</v>
          </cell>
          <cell r="R630" t="str">
            <v>yashodabudihal73@gmail.com</v>
          </cell>
          <cell r="S630" t="str">
            <v>Ramalingeshwar Nagar</v>
          </cell>
          <cell r="T630" t="str">
            <v xml:space="preserve">Gokul road </v>
          </cell>
          <cell r="U630" t="str">
            <v>Hubli</v>
          </cell>
          <cell r="V630" t="str">
            <v>Karnataka</v>
          </cell>
          <cell r="W630" t="str">
            <v>580030</v>
          </cell>
          <cell r="X630" t="str">
            <v>India</v>
          </cell>
          <cell r="Y630" t="str">
            <v>C/O:Santosh Karjagi  At/p:Gudgeri</v>
          </cell>
          <cell r="AA630" t="str">
            <v>Dharwad</v>
          </cell>
          <cell r="AB630" t="str">
            <v>Karnataka</v>
          </cell>
          <cell r="AC630" t="str">
            <v>581107</v>
          </cell>
          <cell r="AD630" t="str">
            <v>India</v>
          </cell>
          <cell r="AI630" t="str">
            <v>DET23111</v>
          </cell>
          <cell r="AJ630" t="str">
            <v>Deshpande Educational Trust Hubballi Office</v>
          </cell>
          <cell r="AK630" t="str">
            <v>India</v>
          </cell>
          <cell r="AL630" t="str">
            <v>Education</v>
          </cell>
          <cell r="AM630" t="str">
            <v>SkillPlus</v>
          </cell>
          <cell r="AN630" t="str">
            <v>Academics</v>
          </cell>
          <cell r="AO630" t="str">
            <v>Trainer</v>
          </cell>
          <cell r="AP630" t="str">
            <v>Executive</v>
          </cell>
          <cell r="AQ630" t="str">
            <v>Suranna . K</v>
          </cell>
          <cell r="AR630" t="str">
            <v>Not Applicable</v>
          </cell>
          <cell r="AS630">
            <v>45089</v>
          </cell>
          <cell r="AT630" t="str">
            <v>Category C- Off-roll contract employees</v>
          </cell>
          <cell r="AU630" t="str">
            <v>L1</v>
          </cell>
          <cell r="AV630" t="str">
            <v>L1</v>
          </cell>
          <cell r="AW630" t="str">
            <v>FullTime</v>
          </cell>
          <cell r="AX630" t="str">
            <v>Contract Employee</v>
          </cell>
          <cell r="AY630" t="str">
            <v>Geo fencing 8 hours</v>
          </cell>
          <cell r="AZ630" t="str">
            <v>Sunday Weekly Off</v>
          </cell>
          <cell r="BA630" t="str">
            <v>Annual Leave Penalization</v>
          </cell>
          <cell r="BB630" t="str">
            <v>Geo Fencing + OD</v>
          </cell>
          <cell r="BC630" t="str">
            <v>karnataka</v>
          </cell>
          <cell r="BE630" t="str">
            <v>30 Days</v>
          </cell>
          <cell r="BF630" t="str">
            <v>FFXPB0815M</v>
          </cell>
          <cell r="BG630" t="str">
            <v>454921491907</v>
          </cell>
          <cell r="BH630" t="str">
            <v>GBHBL10018890000010736</v>
          </cell>
          <cell r="BI630" t="str">
            <v>102013912626</v>
          </cell>
          <cell r="BJ630" t="str">
            <v>Working</v>
          </cell>
          <cell r="BQ630" t="str">
            <v>SkillPlus</v>
          </cell>
          <cell r="BR630" t="str">
            <v>Deshpande Education Trust</v>
          </cell>
        </row>
        <row r="631">
          <cell r="G631" t="str">
            <v>DET23139</v>
          </cell>
          <cell r="H631" t="str">
            <v>Yatish M</v>
          </cell>
          <cell r="I631" t="str">
            <v>Male</v>
          </cell>
          <cell r="J631" t="str">
            <v>Single</v>
          </cell>
          <cell r="L631" t="str">
            <v>B+ (B Positive)</v>
          </cell>
          <cell r="M631" t="str">
            <v>No</v>
          </cell>
          <cell r="N631" t="str">
            <v>India</v>
          </cell>
          <cell r="O631" t="str">
            <v>91-8762056365</v>
          </cell>
          <cell r="AE631" t="str">
            <v xml:space="preserve">Mouneshachar NS </v>
          </cell>
          <cell r="AF631" t="str">
            <v xml:space="preserve">Netravathi </v>
          </cell>
          <cell r="AG631" t="str">
            <v xml:space="preserve">Kavya Guddappa Gudugur </v>
          </cell>
          <cell r="AI631" t="str">
            <v>DET23139</v>
          </cell>
          <cell r="AJ631" t="str">
            <v>Deshpande Educational Trust Hubballi Office</v>
          </cell>
          <cell r="AK631" t="str">
            <v>India</v>
          </cell>
          <cell r="AL631" t="str">
            <v>Education</v>
          </cell>
          <cell r="AM631" t="str">
            <v>SkillPlus</v>
          </cell>
          <cell r="AN631" t="str">
            <v>Academics</v>
          </cell>
          <cell r="AO631" t="str">
            <v>Trainer</v>
          </cell>
          <cell r="AP631" t="str">
            <v>Executive</v>
          </cell>
          <cell r="AQ631" t="str">
            <v>Harshitha . D</v>
          </cell>
          <cell r="AR631" t="str">
            <v>Not Applicable</v>
          </cell>
          <cell r="AS631">
            <v>45092</v>
          </cell>
          <cell r="AT631" t="str">
            <v>Category C- Off-roll contract employees</v>
          </cell>
          <cell r="AU631" t="str">
            <v>L1</v>
          </cell>
          <cell r="AV631" t="str">
            <v>L1</v>
          </cell>
          <cell r="AW631" t="str">
            <v>FullTime</v>
          </cell>
          <cell r="AX631" t="str">
            <v>Contract Employee</v>
          </cell>
          <cell r="AY631" t="str">
            <v>Geo fencing 8 hours</v>
          </cell>
          <cell r="AZ631" t="str">
            <v>Sunday Weekly Off</v>
          </cell>
          <cell r="BA631" t="str">
            <v>Annual Leave Penalization</v>
          </cell>
          <cell r="BB631" t="str">
            <v>Geo Fencing + OD</v>
          </cell>
          <cell r="BC631" t="str">
            <v>karnataka</v>
          </cell>
          <cell r="BE631" t="str">
            <v>30 Days</v>
          </cell>
          <cell r="BF631" t="str">
            <v>FFDPA7891Q</v>
          </cell>
          <cell r="BG631" t="str">
            <v>595086703361</v>
          </cell>
          <cell r="BH631" t="str">
            <v>GBHBL10018890000010815</v>
          </cell>
          <cell r="BI631" t="str">
            <v>101134060780</v>
          </cell>
          <cell r="BJ631" t="str">
            <v>Working</v>
          </cell>
          <cell r="BQ631" t="str">
            <v>SkillPlus</v>
          </cell>
          <cell r="BR631" t="str">
            <v>Deshpande Education Trust</v>
          </cell>
        </row>
        <row r="632">
          <cell r="G632" t="str">
            <v>CON2022157</v>
          </cell>
          <cell r="H632" t="str">
            <v>Yogananda B Hirekurubara</v>
          </cell>
          <cell r="I632" t="str">
            <v>Male</v>
          </cell>
          <cell r="J632" t="str">
            <v>Single</v>
          </cell>
          <cell r="L632" t="str">
            <v>A+ (A Positive)</v>
          </cell>
          <cell r="M632" t="str">
            <v>No</v>
          </cell>
          <cell r="N632" t="str">
            <v>India</v>
          </cell>
          <cell r="O632" t="str">
            <v>91-9611361687</v>
          </cell>
          <cell r="P632" t="str">
            <v>9538212699</v>
          </cell>
          <cell r="Q632" t="str">
            <v>7353374486</v>
          </cell>
          <cell r="R632" t="str">
            <v>yoganandahirekurubara@gmail.com</v>
          </cell>
          <cell r="S632" t="str">
            <v>Behind K E B office</v>
          </cell>
          <cell r="T632" t="str">
            <v>Ankali</v>
          </cell>
          <cell r="U632" t="str">
            <v>Chikkodi</v>
          </cell>
          <cell r="V632" t="str">
            <v>Karnataka</v>
          </cell>
          <cell r="W632" t="str">
            <v>591213</v>
          </cell>
          <cell r="Y632" t="str">
            <v>Behind K E B office</v>
          </cell>
          <cell r="Z632" t="str">
            <v>Ankali</v>
          </cell>
          <cell r="AA632" t="str">
            <v>Chikkodi</v>
          </cell>
          <cell r="AB632" t="str">
            <v>Karnataka</v>
          </cell>
          <cell r="AC632" t="str">
            <v>591213</v>
          </cell>
          <cell r="AI632" t="str">
            <v>CON2022157</v>
          </cell>
          <cell r="AJ632" t="str">
            <v>Deshpande Educational Trust Hubballi Office</v>
          </cell>
          <cell r="AK632" t="str">
            <v>India</v>
          </cell>
          <cell r="AL632" t="str">
            <v>Education</v>
          </cell>
          <cell r="AM632" t="str">
            <v>Skill In Village</v>
          </cell>
          <cell r="AN632" t="str">
            <v>Academics</v>
          </cell>
          <cell r="AO632" t="str">
            <v>Trainer</v>
          </cell>
          <cell r="AP632" t="str">
            <v>CRP</v>
          </cell>
          <cell r="AQ632" t="str">
            <v>Praveen . Magadum</v>
          </cell>
          <cell r="AR632" t="str">
            <v>Not Applicable</v>
          </cell>
          <cell r="AS632">
            <v>44812</v>
          </cell>
          <cell r="AT632" t="str">
            <v>Category C- Off-roll contract employees</v>
          </cell>
          <cell r="AU632" t="str">
            <v>L0</v>
          </cell>
          <cell r="AV632" t="str">
            <v>L0</v>
          </cell>
          <cell r="AW632" t="str">
            <v>PartTime</v>
          </cell>
          <cell r="AX632" t="str">
            <v>Contract Employee</v>
          </cell>
          <cell r="AY632" t="str">
            <v>Geo fencing 4 hours</v>
          </cell>
          <cell r="AZ632" t="str">
            <v>Sunday &amp; 1st Saturday</v>
          </cell>
          <cell r="BA632" t="str">
            <v>Annual Leave Penalization</v>
          </cell>
          <cell r="BB632" t="str">
            <v>Geo Fencing + OD</v>
          </cell>
          <cell r="BC632" t="str">
            <v>karnataka</v>
          </cell>
          <cell r="BE632" t="str">
            <v>15 Days</v>
          </cell>
          <cell r="BF632" t="str">
            <v>BGOPH2809F</v>
          </cell>
          <cell r="BG632" t="str">
            <v>344048311367</v>
          </cell>
          <cell r="BJ632" t="str">
            <v>Working</v>
          </cell>
          <cell r="BQ632" t="str">
            <v>Skill In Village</v>
          </cell>
          <cell r="BR632" t="str">
            <v>Deshpande Education Trust</v>
          </cell>
        </row>
        <row r="633">
          <cell r="G633" t="str">
            <v>DET23183</v>
          </cell>
          <cell r="H633" t="str">
            <v>Yogesh Umesh Paranjape</v>
          </cell>
          <cell r="I633" t="str">
            <v>Male</v>
          </cell>
          <cell r="J633" t="str">
            <v>Single</v>
          </cell>
          <cell r="L633" t="str">
            <v>O+ (O Positive)</v>
          </cell>
          <cell r="M633" t="str">
            <v>No</v>
          </cell>
          <cell r="N633" t="str">
            <v>India</v>
          </cell>
          <cell r="O633" t="str">
            <v>91-8088212326</v>
          </cell>
          <cell r="R633" t="str">
            <v>yogeshparanjape54@gmail.com</v>
          </cell>
          <cell r="Y633" t="str">
            <v>S/O Umesh, budda nagar, Raibag , 
Belgaum, Karnataka -  591317</v>
          </cell>
          <cell r="AA633" t="str">
            <v>Chikodi</v>
          </cell>
          <cell r="AB633" t="str">
            <v>KA</v>
          </cell>
          <cell r="AC633" t="str">
            <v>591317</v>
          </cell>
          <cell r="AD633" t="str">
            <v>India</v>
          </cell>
          <cell r="AI633" t="str">
            <v>DET23183</v>
          </cell>
          <cell r="AJ633" t="str">
            <v>Deshpande Educational Trust Hubballi Office</v>
          </cell>
          <cell r="AK633" t="str">
            <v>India</v>
          </cell>
          <cell r="AL633" t="str">
            <v>Education</v>
          </cell>
          <cell r="AM633" t="str">
            <v>SkillPlus</v>
          </cell>
          <cell r="AN633" t="str">
            <v>Academics</v>
          </cell>
          <cell r="AO633" t="str">
            <v>Trainer</v>
          </cell>
          <cell r="AP633" t="str">
            <v>Executive</v>
          </cell>
          <cell r="AQ633" t="str">
            <v>Raghavendra . Pawar</v>
          </cell>
          <cell r="AR633" t="str">
            <v>Not Applicable</v>
          </cell>
          <cell r="AS633">
            <v>45180</v>
          </cell>
          <cell r="AT633" t="str">
            <v>Category C- Off-roll contract employees</v>
          </cell>
          <cell r="AU633" t="str">
            <v>L1</v>
          </cell>
          <cell r="AV633" t="str">
            <v>L1</v>
          </cell>
          <cell r="AW633" t="str">
            <v>FullTime</v>
          </cell>
          <cell r="AX633" t="str">
            <v>Contract Employee</v>
          </cell>
          <cell r="AY633" t="str">
            <v>Geo fencing 8 hours</v>
          </cell>
          <cell r="AZ633" t="str">
            <v>Sunday Weekly Off</v>
          </cell>
          <cell r="BA633" t="str">
            <v>Annual Leave Penalization</v>
          </cell>
          <cell r="BB633" t="str">
            <v>Geo Fencing + OD</v>
          </cell>
          <cell r="BC633" t="str">
            <v>karnataka</v>
          </cell>
          <cell r="BE633" t="str">
            <v>30 Days</v>
          </cell>
          <cell r="BF633" t="str">
            <v>EXYPP6469P</v>
          </cell>
          <cell r="BG633" t="str">
            <v>995932814399</v>
          </cell>
          <cell r="BH633" t="str">
            <v>GBHBL10018890000010711</v>
          </cell>
          <cell r="BI633" t="str">
            <v>101881048168</v>
          </cell>
          <cell r="BJ633" t="str">
            <v>Working</v>
          </cell>
          <cell r="BQ633" t="str">
            <v>SkillPlus</v>
          </cell>
          <cell r="BR633" t="str">
            <v>Deshpande Education Trust</v>
          </cell>
        </row>
        <row r="634">
          <cell r="G634" t="str">
            <v>DET24117</v>
          </cell>
          <cell r="H634" t="str">
            <v>Yuvaraja Swamy</v>
          </cell>
          <cell r="I634" t="str">
            <v>Male</v>
          </cell>
          <cell r="J634" t="str">
            <v>Single</v>
          </cell>
          <cell r="L634" t="str">
            <v>B+ (B Positive)</v>
          </cell>
          <cell r="M634" t="str">
            <v>No</v>
          </cell>
          <cell r="N634" t="str">
            <v>India</v>
          </cell>
          <cell r="O634" t="str">
            <v>91-6361012386</v>
          </cell>
          <cell r="R634" t="str">
            <v>yuvar4783@gmail.com</v>
          </cell>
          <cell r="AI634" t="str">
            <v>DET24117</v>
          </cell>
          <cell r="AJ634" t="str">
            <v>Deshpande Educational Trust Hubballi Office</v>
          </cell>
          <cell r="AK634" t="str">
            <v>India</v>
          </cell>
          <cell r="AL634" t="str">
            <v>Education</v>
          </cell>
          <cell r="AM634" t="str">
            <v>SkillPlus</v>
          </cell>
          <cell r="AN634" t="str">
            <v>Mobilization</v>
          </cell>
          <cell r="AO634" t="str">
            <v>Mobilization</v>
          </cell>
          <cell r="AP634" t="str">
            <v>Executive</v>
          </cell>
          <cell r="AQ634" t="str">
            <v>Ramesh . Chikkeri</v>
          </cell>
          <cell r="AR634" t="str">
            <v>Not Applicable</v>
          </cell>
          <cell r="AS634">
            <v>45446</v>
          </cell>
          <cell r="AT634" t="str">
            <v>Category C- Off-roll contract employees</v>
          </cell>
          <cell r="AU634" t="str">
            <v>L1</v>
          </cell>
          <cell r="AV634" t="str">
            <v>L1</v>
          </cell>
          <cell r="AW634" t="str">
            <v>FullTime</v>
          </cell>
          <cell r="AX634" t="str">
            <v>Contract Employee</v>
          </cell>
          <cell r="AY634" t="str">
            <v>Flexi Shift  8 Hours</v>
          </cell>
          <cell r="AZ634" t="str">
            <v>Sunday Weekly Off</v>
          </cell>
          <cell r="BA634" t="str">
            <v>Annual Leave Penalization</v>
          </cell>
          <cell r="BB634" t="str">
            <v xml:space="preserve">Flexi Shift </v>
          </cell>
          <cell r="BC634" t="str">
            <v>karnataka</v>
          </cell>
          <cell r="BE634" t="str">
            <v>30 Days</v>
          </cell>
          <cell r="BF634" t="str">
            <v>NRUPS8658Q</v>
          </cell>
          <cell r="BH634" t="str">
            <v>GBHBL10018890000010845</v>
          </cell>
          <cell r="BI634" t="str">
            <v>101657207539</v>
          </cell>
          <cell r="BJ634" t="str">
            <v>Working</v>
          </cell>
          <cell r="BQ634" t="str">
            <v>SkillPlus</v>
          </cell>
          <cell r="BR634" t="str">
            <v>Deshpande Education Trust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yyanagoud.patil@dfmai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6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ColWidth="14.5" defaultRowHeight="14.95" customHeight="1" x14ac:dyDescent="0.25"/>
  <cols>
    <col min="1" max="1" width="8.875" customWidth="1"/>
    <col min="2" max="2" width="17.5" customWidth="1"/>
    <col min="3" max="3" width="38.625" customWidth="1"/>
    <col min="4" max="4" width="9.625" customWidth="1"/>
    <col min="5" max="5" width="11.625" customWidth="1"/>
    <col min="6" max="6" width="21" customWidth="1"/>
    <col min="7" max="7" width="30" customWidth="1"/>
    <col min="8" max="8" width="44.375" customWidth="1"/>
    <col min="9" max="9" width="33.375" customWidth="1"/>
    <col min="10" max="12" width="16.5" customWidth="1"/>
    <col min="13" max="13" width="28" customWidth="1"/>
    <col min="14" max="14" width="21.375" customWidth="1"/>
    <col min="15" max="15" width="15.5" customWidth="1"/>
    <col min="16" max="16" width="36.875" customWidth="1"/>
    <col min="17" max="25" width="8.625" customWidth="1"/>
  </cols>
  <sheetData>
    <row r="1" spans="1:25" ht="14.3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 spans="1:25" ht="14.3" customHeight="1" x14ac:dyDescent="0.25">
      <c r="A2" s="4">
        <v>1</v>
      </c>
      <c r="B2" s="5" t="s">
        <v>16</v>
      </c>
      <c r="C2" s="6" t="s">
        <v>17</v>
      </c>
      <c r="D2" s="4" t="s">
        <v>18</v>
      </c>
      <c r="E2" s="4" t="s">
        <v>18</v>
      </c>
      <c r="F2" s="4" t="s">
        <v>19</v>
      </c>
      <c r="G2" s="6" t="s">
        <v>20</v>
      </c>
      <c r="H2" s="7" t="s">
        <v>21</v>
      </c>
      <c r="I2" s="6" t="s">
        <v>22</v>
      </c>
      <c r="J2" s="6" t="s">
        <v>23</v>
      </c>
      <c r="K2" s="28" t="str">
        <f>VLOOKUP(B2,Sheet1!B2:K634,10,0)</f>
        <v>Madhu Addla</v>
      </c>
      <c r="L2" s="28" t="str">
        <f>VLOOKUP(B2,Sheet1!B2:L634,11,0)</f>
        <v>000010518</v>
      </c>
      <c r="M2" s="6" t="s">
        <v>24</v>
      </c>
      <c r="N2" s="8" t="s">
        <v>25</v>
      </c>
      <c r="O2" s="7" t="s">
        <v>26</v>
      </c>
      <c r="P2" s="7" t="s">
        <v>27</v>
      </c>
      <c r="Q2" s="9"/>
      <c r="R2" s="9"/>
      <c r="S2" s="9"/>
      <c r="T2" s="9"/>
      <c r="U2" s="9"/>
      <c r="V2" s="9"/>
      <c r="W2" s="9"/>
      <c r="X2" s="9"/>
      <c r="Y2" s="9"/>
    </row>
    <row r="3" spans="1:25" ht="14.3" customHeight="1" x14ac:dyDescent="0.25">
      <c r="A3" s="4">
        <v>2</v>
      </c>
      <c r="B3" s="5" t="s">
        <v>28</v>
      </c>
      <c r="C3" s="6" t="s">
        <v>29</v>
      </c>
      <c r="D3" s="4" t="s">
        <v>30</v>
      </c>
      <c r="E3" s="4" t="s">
        <v>30</v>
      </c>
      <c r="F3" s="4" t="s">
        <v>31</v>
      </c>
      <c r="G3" s="6" t="s">
        <v>32</v>
      </c>
      <c r="H3" s="7" t="s">
        <v>33</v>
      </c>
      <c r="I3" s="6" t="s">
        <v>34</v>
      </c>
      <c r="J3" s="6" t="s">
        <v>35</v>
      </c>
      <c r="K3" s="28" t="str">
        <f>VLOOKUP(B3,Sheet1!B3:K635,10,0)</f>
        <v>Rajabali</v>
      </c>
      <c r="L3" s="28" t="str">
        <f>VLOOKUP(B3,Sheet1!B3:L635,11,0)</f>
        <v>000010371</v>
      </c>
      <c r="M3" s="6" t="s">
        <v>24</v>
      </c>
      <c r="N3" s="8" t="s">
        <v>36</v>
      </c>
      <c r="O3" s="7" t="s">
        <v>37</v>
      </c>
      <c r="P3" s="7" t="s">
        <v>38</v>
      </c>
      <c r="Q3" s="9"/>
      <c r="R3" s="9"/>
      <c r="S3" s="9"/>
      <c r="T3" s="9"/>
      <c r="U3" s="9"/>
      <c r="V3" s="9"/>
      <c r="W3" s="9"/>
      <c r="X3" s="9"/>
      <c r="Y3" s="9"/>
    </row>
    <row r="4" spans="1:25" ht="14.3" customHeight="1" x14ac:dyDescent="0.25">
      <c r="A4" s="4">
        <v>3</v>
      </c>
      <c r="B4" s="5" t="s">
        <v>39</v>
      </c>
      <c r="C4" s="6" t="s">
        <v>40</v>
      </c>
      <c r="D4" s="4" t="s">
        <v>41</v>
      </c>
      <c r="E4" s="4" t="s">
        <v>41</v>
      </c>
      <c r="F4" s="4" t="s">
        <v>42</v>
      </c>
      <c r="G4" s="6" t="s">
        <v>43</v>
      </c>
      <c r="H4" s="7" t="s">
        <v>44</v>
      </c>
      <c r="I4" s="6" t="s">
        <v>45</v>
      </c>
      <c r="J4" s="6" t="s">
        <v>46</v>
      </c>
      <c r="K4" s="28" t="e">
        <f>VLOOKUP(B4,Sheet1!B4:K636,10,0)</f>
        <v>#N/A</v>
      </c>
      <c r="L4" s="28" t="e">
        <f>VLOOKUP(B4,Sheet1!B4:L636,11,0)</f>
        <v>#N/A</v>
      </c>
      <c r="M4" s="6" t="s">
        <v>47</v>
      </c>
      <c r="N4" s="8" t="s">
        <v>48</v>
      </c>
      <c r="O4" s="7" t="s">
        <v>49</v>
      </c>
      <c r="P4" s="7" t="s">
        <v>50</v>
      </c>
      <c r="Q4" s="9"/>
      <c r="R4" s="9"/>
      <c r="S4" s="9"/>
      <c r="T4" s="9"/>
      <c r="U4" s="9"/>
      <c r="V4" s="9"/>
      <c r="W4" s="9"/>
      <c r="X4" s="9"/>
      <c r="Y4" s="9"/>
    </row>
    <row r="5" spans="1:25" ht="14.3" customHeight="1" x14ac:dyDescent="0.25">
      <c r="A5" s="4">
        <v>4</v>
      </c>
      <c r="B5" s="5" t="s">
        <v>51</v>
      </c>
      <c r="C5" s="6" t="s">
        <v>52</v>
      </c>
      <c r="D5" s="4" t="s">
        <v>53</v>
      </c>
      <c r="E5" s="4" t="s">
        <v>54</v>
      </c>
      <c r="F5" s="4" t="s">
        <v>55</v>
      </c>
      <c r="G5" s="6" t="s">
        <v>56</v>
      </c>
      <c r="H5" s="7" t="s">
        <v>33</v>
      </c>
      <c r="I5" s="6" t="s">
        <v>57</v>
      </c>
      <c r="J5" s="6" t="s">
        <v>58</v>
      </c>
      <c r="K5" s="28" t="e">
        <f>VLOOKUP(B5,Sheet1!B5:K637,10,0)</f>
        <v>#N/A</v>
      </c>
      <c r="L5" s="28" t="e">
        <f>VLOOKUP(B5,Sheet1!B5:L637,11,0)</f>
        <v>#N/A</v>
      </c>
      <c r="M5" s="6" t="s">
        <v>24</v>
      </c>
      <c r="N5" s="8" t="s">
        <v>59</v>
      </c>
      <c r="O5" s="7" t="s">
        <v>60</v>
      </c>
      <c r="P5" s="7" t="s">
        <v>61</v>
      </c>
      <c r="Q5" s="9"/>
      <c r="R5" s="9"/>
      <c r="S5" s="9"/>
      <c r="T5" s="9"/>
      <c r="U5" s="9"/>
      <c r="V5" s="9"/>
      <c r="W5" s="9"/>
      <c r="X5" s="9"/>
      <c r="Y5" s="9"/>
    </row>
    <row r="6" spans="1:25" ht="14.3" customHeight="1" x14ac:dyDescent="0.25">
      <c r="A6" s="4">
        <v>5</v>
      </c>
      <c r="B6" s="5" t="s">
        <v>62</v>
      </c>
      <c r="C6" s="6" t="s">
        <v>63</v>
      </c>
      <c r="D6" s="4" t="s">
        <v>41</v>
      </c>
      <c r="E6" s="4" t="s">
        <v>41</v>
      </c>
      <c r="F6" s="4" t="s">
        <v>64</v>
      </c>
      <c r="G6" s="6" t="s">
        <v>65</v>
      </c>
      <c r="H6" s="7" t="s">
        <v>44</v>
      </c>
      <c r="I6" s="6" t="s">
        <v>66</v>
      </c>
      <c r="J6" s="6" t="s">
        <v>67</v>
      </c>
      <c r="K6" s="28" t="str">
        <f>VLOOKUP(B6,Sheet1!B6:K638,10,0)</f>
        <v>Vijayalaxmi B Chabbi</v>
      </c>
      <c r="L6" s="28" t="str">
        <f>VLOOKUP(B6,Sheet1!B6:L638,11,0)</f>
        <v>CONT0020</v>
      </c>
      <c r="M6" s="6" t="s">
        <v>24</v>
      </c>
      <c r="N6" s="8" t="s">
        <v>69</v>
      </c>
      <c r="O6" s="7" t="s">
        <v>70</v>
      </c>
      <c r="P6" s="7" t="s">
        <v>71</v>
      </c>
      <c r="Q6" s="9"/>
      <c r="R6" s="9"/>
      <c r="S6" s="9"/>
      <c r="T6" s="9"/>
      <c r="U6" s="9"/>
      <c r="V6" s="9"/>
      <c r="W6" s="9"/>
      <c r="X6" s="9"/>
      <c r="Y6" s="9"/>
    </row>
    <row r="7" spans="1:25" ht="14.3" customHeight="1" x14ac:dyDescent="0.25">
      <c r="A7" s="4">
        <v>6</v>
      </c>
      <c r="B7" s="5" t="s">
        <v>72</v>
      </c>
      <c r="C7" s="6" t="s">
        <v>73</v>
      </c>
      <c r="D7" s="4" t="s">
        <v>41</v>
      </c>
      <c r="E7" s="4" t="s">
        <v>41</v>
      </c>
      <c r="F7" s="4" t="s">
        <v>64</v>
      </c>
      <c r="G7" s="6" t="s">
        <v>65</v>
      </c>
      <c r="H7" s="7" t="s">
        <v>44</v>
      </c>
      <c r="I7" s="6" t="s">
        <v>74</v>
      </c>
      <c r="J7" s="6" t="s">
        <v>75</v>
      </c>
      <c r="K7" s="28" t="str">
        <f>VLOOKUP(B7,Sheet1!B7:K639,10,0)</f>
        <v>Anjalidevi B Dotikal</v>
      </c>
      <c r="L7" s="28" t="str">
        <f>VLOOKUP(B7,Sheet1!B7:L639,11,0)</f>
        <v>000010802</v>
      </c>
      <c r="M7" s="6" t="s">
        <v>24</v>
      </c>
      <c r="N7" s="8" t="s">
        <v>76</v>
      </c>
      <c r="O7" s="7" t="s">
        <v>77</v>
      </c>
      <c r="P7" s="7" t="s">
        <v>78</v>
      </c>
      <c r="Q7" s="9"/>
      <c r="R7" s="9"/>
      <c r="S7" s="9"/>
      <c r="T7" s="9"/>
      <c r="U7" s="9"/>
      <c r="V7" s="9"/>
      <c r="W7" s="9"/>
      <c r="X7" s="9"/>
      <c r="Y7" s="9"/>
    </row>
    <row r="8" spans="1:25" ht="14.3" customHeight="1" x14ac:dyDescent="0.25">
      <c r="A8" s="4">
        <v>7</v>
      </c>
      <c r="B8" s="5" t="s">
        <v>79</v>
      </c>
      <c r="C8" s="6" t="s">
        <v>80</v>
      </c>
      <c r="D8" s="4" t="s">
        <v>41</v>
      </c>
      <c r="E8" s="4" t="s">
        <v>41</v>
      </c>
      <c r="F8" s="4" t="s">
        <v>81</v>
      </c>
      <c r="G8" s="6" t="s">
        <v>43</v>
      </c>
      <c r="H8" s="7" t="s">
        <v>82</v>
      </c>
      <c r="I8" s="6" t="s">
        <v>83</v>
      </c>
      <c r="J8" s="6" t="s">
        <v>84</v>
      </c>
      <c r="K8" s="28" t="str">
        <f>VLOOKUP(B8,Sheet1!B8:K640,10,0)</f>
        <v>Ramesh Chikkeri</v>
      </c>
      <c r="L8" s="28" t="str">
        <f>VLOOKUP(B8,Sheet1!B8:L640,11,0)</f>
        <v>000010092</v>
      </c>
      <c r="M8" s="6" t="s">
        <v>24</v>
      </c>
      <c r="N8" s="8" t="s">
        <v>85</v>
      </c>
      <c r="O8" s="7" t="s">
        <v>86</v>
      </c>
      <c r="P8" s="7" t="s">
        <v>87</v>
      </c>
      <c r="Q8" s="9"/>
      <c r="R8" s="9"/>
      <c r="S8" s="9"/>
      <c r="T8" s="9"/>
      <c r="U8" s="9"/>
      <c r="V8" s="9"/>
      <c r="W8" s="9"/>
      <c r="X8" s="9"/>
      <c r="Y8" s="9"/>
    </row>
    <row r="9" spans="1:25" ht="14.3" customHeight="1" x14ac:dyDescent="0.25">
      <c r="A9" s="4">
        <v>8</v>
      </c>
      <c r="B9" s="5" t="s">
        <v>88</v>
      </c>
      <c r="C9" s="6" t="s">
        <v>89</v>
      </c>
      <c r="D9" s="4" t="s">
        <v>18</v>
      </c>
      <c r="E9" s="4" t="s">
        <v>18</v>
      </c>
      <c r="F9" s="4" t="s">
        <v>19</v>
      </c>
      <c r="G9" s="6" t="s">
        <v>20</v>
      </c>
      <c r="H9" s="7" t="s">
        <v>90</v>
      </c>
      <c r="I9" s="6" t="s">
        <v>91</v>
      </c>
      <c r="J9" s="6" t="s">
        <v>92</v>
      </c>
      <c r="K9" s="28" t="str">
        <f>VLOOKUP(B9,Sheet1!B9:K641,10,0)</f>
        <v>Harisha M H</v>
      </c>
      <c r="L9" s="28" t="str">
        <f>VLOOKUP(B9,Sheet1!B9:L641,11,0)</f>
        <v>000010029</v>
      </c>
      <c r="M9" s="6" t="s">
        <v>24</v>
      </c>
      <c r="N9" s="8" t="s">
        <v>93</v>
      </c>
      <c r="O9" s="7" t="s">
        <v>94</v>
      </c>
      <c r="P9" s="7" t="s">
        <v>61</v>
      </c>
      <c r="Q9" s="9"/>
      <c r="R9" s="9"/>
      <c r="S9" s="9"/>
      <c r="T9" s="9"/>
      <c r="U9" s="9"/>
      <c r="V9" s="9"/>
      <c r="W9" s="9"/>
      <c r="X9" s="9"/>
      <c r="Y9" s="9"/>
    </row>
    <row r="10" spans="1:25" ht="14.3" customHeight="1" x14ac:dyDescent="0.25">
      <c r="A10" s="4">
        <v>9</v>
      </c>
      <c r="B10" s="5" t="s">
        <v>95</v>
      </c>
      <c r="C10" s="6" t="s">
        <v>96</v>
      </c>
      <c r="D10" s="4" t="s">
        <v>41</v>
      </c>
      <c r="E10" s="4" t="s">
        <v>41</v>
      </c>
      <c r="F10" s="4" t="s">
        <v>81</v>
      </c>
      <c r="G10" s="6" t="s">
        <v>43</v>
      </c>
      <c r="H10" s="7" t="s">
        <v>97</v>
      </c>
      <c r="I10" s="6" t="s">
        <v>98</v>
      </c>
      <c r="J10" s="6" t="s">
        <v>99</v>
      </c>
      <c r="K10" s="28" t="str">
        <f>VLOOKUP(B10,Sheet1!B10:K642,10,0)</f>
        <v>Channabasappa C Gudli</v>
      </c>
      <c r="L10" s="28" t="str">
        <f>VLOOKUP(B10,Sheet1!B10:L642,11,0)</f>
        <v>000010041</v>
      </c>
      <c r="M10" s="6" t="s">
        <v>24</v>
      </c>
      <c r="N10" s="8" t="s">
        <v>100</v>
      </c>
      <c r="O10" s="7" t="s">
        <v>101</v>
      </c>
      <c r="P10" s="7" t="s">
        <v>50</v>
      </c>
      <c r="Q10" s="9"/>
      <c r="R10" s="9"/>
      <c r="S10" s="9"/>
      <c r="T10" s="9"/>
      <c r="U10" s="9"/>
      <c r="V10" s="9"/>
      <c r="W10" s="9"/>
      <c r="X10" s="9"/>
      <c r="Y10" s="9"/>
    </row>
    <row r="11" spans="1:25" ht="14.3" customHeight="1" x14ac:dyDescent="0.25">
      <c r="A11" s="4">
        <v>10</v>
      </c>
      <c r="B11" s="5" t="s">
        <v>102</v>
      </c>
      <c r="C11" s="6" t="s">
        <v>103</v>
      </c>
      <c r="D11" s="4" t="s">
        <v>41</v>
      </c>
      <c r="E11" s="4" t="s">
        <v>41</v>
      </c>
      <c r="F11" s="4" t="s">
        <v>55</v>
      </c>
      <c r="G11" s="6" t="s">
        <v>43</v>
      </c>
      <c r="H11" s="7" t="s">
        <v>33</v>
      </c>
      <c r="I11" s="6" t="s">
        <v>104</v>
      </c>
      <c r="J11" s="6" t="s">
        <v>105</v>
      </c>
      <c r="K11" s="28" t="str">
        <f>VLOOKUP(B11,Sheet1!B11:K643,10,0)</f>
        <v>Ramkumar Kavatagi</v>
      </c>
      <c r="L11" s="28" t="str">
        <f>VLOOKUP(B11,Sheet1!B11:L643,11,0)</f>
        <v>000010551</v>
      </c>
      <c r="M11" s="6" t="s">
        <v>24</v>
      </c>
      <c r="N11" s="8">
        <v>1649597593</v>
      </c>
      <c r="O11" s="7" t="s">
        <v>106</v>
      </c>
      <c r="P11" s="7" t="s">
        <v>107</v>
      </c>
      <c r="Q11" s="9"/>
      <c r="R11" s="9"/>
      <c r="S11" s="9"/>
      <c r="T11" s="9"/>
      <c r="U11" s="9"/>
      <c r="V11" s="9"/>
      <c r="W11" s="9"/>
      <c r="X11" s="9"/>
      <c r="Y11" s="9"/>
    </row>
    <row r="12" spans="1:25" ht="14.3" customHeight="1" x14ac:dyDescent="0.25">
      <c r="A12" s="4">
        <v>11</v>
      </c>
      <c r="B12" s="5" t="s">
        <v>108</v>
      </c>
      <c r="C12" s="6" t="s">
        <v>109</v>
      </c>
      <c r="D12" s="4" t="s">
        <v>110</v>
      </c>
      <c r="E12" s="4" t="s">
        <v>110</v>
      </c>
      <c r="F12" s="4" t="s">
        <v>19</v>
      </c>
      <c r="G12" s="6" t="s">
        <v>111</v>
      </c>
      <c r="H12" s="7" t="s">
        <v>90</v>
      </c>
      <c r="I12" s="6" t="s">
        <v>112</v>
      </c>
      <c r="J12" s="6" t="s">
        <v>113</v>
      </c>
      <c r="K12" s="28" t="str">
        <f>VLOOKUP(B12,Sheet1!B12:K644,10,0)</f>
        <v>Praveen Magadum</v>
      </c>
      <c r="L12" s="28" t="str">
        <f>VLOOKUP(B12,Sheet1!B12:L644,11,0)</f>
        <v>000010688</v>
      </c>
      <c r="M12" s="6" t="s">
        <v>24</v>
      </c>
      <c r="N12" s="8" t="s">
        <v>114</v>
      </c>
      <c r="O12" s="7" t="s">
        <v>115</v>
      </c>
      <c r="P12" s="7" t="s">
        <v>116</v>
      </c>
      <c r="Q12" s="9"/>
      <c r="R12" s="9"/>
      <c r="S12" s="9"/>
      <c r="T12" s="9"/>
      <c r="U12" s="9"/>
      <c r="V12" s="9"/>
      <c r="W12" s="9"/>
      <c r="X12" s="9"/>
      <c r="Y12" s="9"/>
    </row>
    <row r="13" spans="1:25" ht="14.3" customHeight="1" x14ac:dyDescent="0.25">
      <c r="A13" s="4">
        <v>12</v>
      </c>
      <c r="B13" s="5" t="s">
        <v>117</v>
      </c>
      <c r="C13" s="6" t="s">
        <v>118</v>
      </c>
      <c r="D13" s="4" t="s">
        <v>18</v>
      </c>
      <c r="E13" s="4" t="s">
        <v>18</v>
      </c>
      <c r="F13" s="4" t="s">
        <v>19</v>
      </c>
      <c r="G13" s="6" t="s">
        <v>20</v>
      </c>
      <c r="H13" s="7" t="s">
        <v>97</v>
      </c>
      <c r="I13" s="6" t="s">
        <v>119</v>
      </c>
      <c r="J13" s="6" t="s">
        <v>120</v>
      </c>
      <c r="K13" s="28" t="str">
        <f>VLOOKUP(B13,Sheet1!B13:K645,10,0)</f>
        <v>Raghavendra Magi</v>
      </c>
      <c r="L13" s="28" t="str">
        <f>VLOOKUP(B13,Sheet1!B13:L645,11,0)</f>
        <v>000010612</v>
      </c>
      <c r="M13" s="6" t="s">
        <v>24</v>
      </c>
      <c r="N13" s="8">
        <v>34466407139</v>
      </c>
      <c r="O13" s="7" t="s">
        <v>121</v>
      </c>
      <c r="P13" s="7" t="s">
        <v>61</v>
      </c>
      <c r="Q13" s="9"/>
      <c r="R13" s="9"/>
      <c r="S13" s="9"/>
      <c r="T13" s="9"/>
      <c r="U13" s="9"/>
      <c r="V13" s="9"/>
      <c r="W13" s="9"/>
      <c r="X13" s="9"/>
      <c r="Y13" s="9"/>
    </row>
    <row r="14" spans="1:25" ht="14.3" customHeight="1" x14ac:dyDescent="0.25">
      <c r="A14" s="4">
        <v>13</v>
      </c>
      <c r="B14" s="5" t="s">
        <v>122</v>
      </c>
      <c r="C14" s="6" t="s">
        <v>123</v>
      </c>
      <c r="D14" s="4" t="s">
        <v>18</v>
      </c>
      <c r="E14" s="4" t="s">
        <v>18</v>
      </c>
      <c r="F14" s="4" t="s">
        <v>19</v>
      </c>
      <c r="G14" s="6" t="s">
        <v>20</v>
      </c>
      <c r="H14" s="7" t="s">
        <v>97</v>
      </c>
      <c r="I14" s="6" t="s">
        <v>124</v>
      </c>
      <c r="J14" s="6" t="s">
        <v>125</v>
      </c>
      <c r="K14" s="28" t="str">
        <f>VLOOKUP(B14,Sheet1!B14:K646,10,0)</f>
        <v>Raghavendra Magi</v>
      </c>
      <c r="L14" s="28" t="str">
        <f>VLOOKUP(B14,Sheet1!B14:L646,11,0)</f>
        <v>000010612</v>
      </c>
      <c r="M14" s="6" t="s">
        <v>24</v>
      </c>
      <c r="N14" s="8">
        <v>89115589914</v>
      </c>
      <c r="O14" s="7" t="s">
        <v>126</v>
      </c>
      <c r="P14" s="7" t="s">
        <v>127</v>
      </c>
      <c r="Q14" s="9"/>
      <c r="R14" s="9"/>
      <c r="S14" s="9"/>
      <c r="T14" s="9"/>
      <c r="U14" s="9"/>
      <c r="V14" s="9"/>
      <c r="W14" s="9"/>
      <c r="X14" s="9"/>
      <c r="Y14" s="9"/>
    </row>
    <row r="15" spans="1:25" ht="14.3" customHeight="1" x14ac:dyDescent="0.25">
      <c r="A15" s="4">
        <v>14</v>
      </c>
      <c r="B15" s="5" t="s">
        <v>128</v>
      </c>
      <c r="C15" s="6" t="s">
        <v>129</v>
      </c>
      <c r="D15" s="4" t="s">
        <v>41</v>
      </c>
      <c r="E15" s="4" t="s">
        <v>41</v>
      </c>
      <c r="F15" s="4" t="s">
        <v>81</v>
      </c>
      <c r="G15" s="6" t="s">
        <v>43</v>
      </c>
      <c r="H15" s="7" t="s">
        <v>82</v>
      </c>
      <c r="I15" s="6" t="s">
        <v>130</v>
      </c>
      <c r="J15" s="6" t="s">
        <v>131</v>
      </c>
      <c r="K15" s="28" t="str">
        <f>VLOOKUP(B15,Sheet1!B15:K647,10,0)</f>
        <v>Arun Angadi</v>
      </c>
      <c r="L15" s="28" t="str">
        <f>VLOOKUP(B15,Sheet1!B15:L647,11,0)</f>
        <v>000010048</v>
      </c>
      <c r="M15" s="6" t="s">
        <v>24</v>
      </c>
      <c r="N15" s="8" t="s">
        <v>132</v>
      </c>
      <c r="O15" s="7" t="s">
        <v>133</v>
      </c>
      <c r="P15" s="7" t="s">
        <v>50</v>
      </c>
      <c r="Q15" s="9"/>
      <c r="R15" s="9"/>
      <c r="S15" s="9"/>
      <c r="T15" s="9"/>
      <c r="U15" s="9"/>
      <c r="V15" s="9"/>
      <c r="W15" s="9"/>
      <c r="X15" s="9"/>
      <c r="Y15" s="9"/>
    </row>
    <row r="16" spans="1:25" ht="14.3" customHeight="1" x14ac:dyDescent="0.25">
      <c r="A16" s="4">
        <v>15</v>
      </c>
      <c r="B16" s="5" t="s">
        <v>134</v>
      </c>
      <c r="C16" s="6" t="s">
        <v>135</v>
      </c>
      <c r="D16" s="4" t="s">
        <v>136</v>
      </c>
      <c r="E16" s="4" t="s">
        <v>136</v>
      </c>
      <c r="F16" s="4" t="s">
        <v>137</v>
      </c>
      <c r="G16" s="6" t="s">
        <v>138</v>
      </c>
      <c r="H16" s="7" t="s">
        <v>21</v>
      </c>
      <c r="I16" s="6" t="s">
        <v>139</v>
      </c>
      <c r="J16" s="6" t="s">
        <v>140</v>
      </c>
      <c r="K16" s="28" t="str">
        <f>VLOOKUP(B16,Sheet1!B16:K648,10,0)</f>
        <v>Manish Kumar Jaiswal</v>
      </c>
      <c r="L16" s="28" t="str">
        <f>VLOOKUP(B16,Sheet1!B16:L648,11,0)</f>
        <v>000010655</v>
      </c>
      <c r="M16" s="6" t="s">
        <v>47</v>
      </c>
      <c r="N16" s="8" t="s">
        <v>142</v>
      </c>
      <c r="O16" s="7" t="s">
        <v>143</v>
      </c>
      <c r="P16" s="7" t="s">
        <v>144</v>
      </c>
      <c r="Q16" s="9"/>
      <c r="R16" s="9"/>
      <c r="S16" s="9"/>
      <c r="T16" s="9"/>
      <c r="U16" s="9"/>
      <c r="V16" s="9"/>
      <c r="W16" s="9"/>
      <c r="X16" s="9"/>
      <c r="Y16" s="9"/>
    </row>
    <row r="17" spans="1:25" ht="14.3" customHeight="1" x14ac:dyDescent="0.25">
      <c r="A17" s="4">
        <v>16</v>
      </c>
      <c r="B17" s="5" t="s">
        <v>145</v>
      </c>
      <c r="C17" s="6" t="s">
        <v>146</v>
      </c>
      <c r="D17" s="4" t="s">
        <v>41</v>
      </c>
      <c r="E17" s="4" t="s">
        <v>41</v>
      </c>
      <c r="F17" s="4" t="s">
        <v>81</v>
      </c>
      <c r="G17" s="6" t="s">
        <v>147</v>
      </c>
      <c r="H17" s="7" t="s">
        <v>148</v>
      </c>
      <c r="I17" s="6" t="s">
        <v>149</v>
      </c>
      <c r="J17" s="6" t="s">
        <v>150</v>
      </c>
      <c r="K17" s="28" t="str">
        <f>VLOOKUP(B17,Sheet1!B17:K649,10,0)</f>
        <v>Rajendra S M</v>
      </c>
      <c r="L17" s="28" t="str">
        <f>VLOOKUP(B17,Sheet1!B17:L649,11,0)</f>
        <v>000010049</v>
      </c>
      <c r="M17" s="6" t="s">
        <v>24</v>
      </c>
      <c r="N17" s="8" t="s">
        <v>151</v>
      </c>
      <c r="O17" s="7" t="s">
        <v>152</v>
      </c>
      <c r="P17" s="7" t="s">
        <v>61</v>
      </c>
      <c r="Q17" s="9"/>
      <c r="R17" s="9"/>
      <c r="S17" s="9"/>
      <c r="T17" s="9"/>
      <c r="U17" s="9"/>
      <c r="V17" s="9"/>
      <c r="W17" s="9"/>
      <c r="X17" s="9"/>
      <c r="Y17" s="9"/>
    </row>
    <row r="18" spans="1:25" ht="14.3" customHeight="1" x14ac:dyDescent="0.25">
      <c r="A18" s="4">
        <v>17</v>
      </c>
      <c r="B18" s="5" t="s">
        <v>153</v>
      </c>
      <c r="C18" s="6" t="s">
        <v>154</v>
      </c>
      <c r="D18" s="4" t="s">
        <v>110</v>
      </c>
      <c r="E18" s="4" t="s">
        <v>110</v>
      </c>
      <c r="F18" s="4" t="s">
        <v>64</v>
      </c>
      <c r="G18" s="6" t="s">
        <v>155</v>
      </c>
      <c r="H18" s="7" t="s">
        <v>44</v>
      </c>
      <c r="I18" s="6" t="s">
        <v>156</v>
      </c>
      <c r="J18" s="6" t="s">
        <v>157</v>
      </c>
      <c r="K18" s="28" t="str">
        <f>VLOOKUP(B18,Sheet1!B18:K650,10,0)</f>
        <v>Pragya Sharma</v>
      </c>
      <c r="L18" s="28" t="str">
        <f>VLOOKUP(B18,Sheet1!B18:L650,11,0)</f>
        <v>000010762</v>
      </c>
      <c r="M18" s="6" t="s">
        <v>24</v>
      </c>
      <c r="N18" s="8" t="s">
        <v>158</v>
      </c>
      <c r="O18" s="7" t="s">
        <v>159</v>
      </c>
      <c r="P18" s="7" t="s">
        <v>61</v>
      </c>
      <c r="Q18" s="9"/>
      <c r="R18" s="9"/>
      <c r="S18" s="9"/>
      <c r="T18" s="9"/>
      <c r="U18" s="9"/>
      <c r="V18" s="9"/>
      <c r="W18" s="9"/>
      <c r="X18" s="9"/>
      <c r="Y18" s="9"/>
    </row>
    <row r="19" spans="1:25" ht="14.3" customHeight="1" x14ac:dyDescent="0.25">
      <c r="A19" s="4">
        <v>18</v>
      </c>
      <c r="B19" s="5" t="s">
        <v>160</v>
      </c>
      <c r="C19" s="6" t="s">
        <v>161</v>
      </c>
      <c r="D19" s="4" t="s">
        <v>41</v>
      </c>
      <c r="E19" s="4" t="s">
        <v>41</v>
      </c>
      <c r="F19" s="4" t="s">
        <v>162</v>
      </c>
      <c r="G19" s="6" t="s">
        <v>43</v>
      </c>
      <c r="H19" s="7" t="s">
        <v>44</v>
      </c>
      <c r="I19" s="6" t="s">
        <v>163</v>
      </c>
      <c r="J19" s="6" t="s">
        <v>164</v>
      </c>
      <c r="K19" s="28" t="str">
        <f>VLOOKUP(B19,Sheet1!B19:K651,10,0)</f>
        <v>Gautham V Shanbhogue</v>
      </c>
      <c r="L19" s="28" t="str">
        <f>VLOOKUP(B19,Sheet1!B19:L651,11,0)</f>
        <v>000010725</v>
      </c>
      <c r="M19" s="6" t="s">
        <v>47</v>
      </c>
      <c r="N19" s="8" t="s">
        <v>166</v>
      </c>
      <c r="O19" s="7" t="s">
        <v>167</v>
      </c>
      <c r="P19" s="7" t="s">
        <v>50</v>
      </c>
      <c r="Q19" s="9"/>
      <c r="R19" s="9"/>
      <c r="S19" s="9"/>
      <c r="T19" s="9"/>
      <c r="U19" s="9"/>
      <c r="V19" s="9"/>
      <c r="W19" s="9"/>
      <c r="X19" s="9"/>
      <c r="Y19" s="9"/>
    </row>
    <row r="20" spans="1:25" ht="14.3" customHeight="1" x14ac:dyDescent="0.25">
      <c r="A20" s="4">
        <v>19</v>
      </c>
      <c r="B20" s="5" t="s">
        <v>168</v>
      </c>
      <c r="C20" s="6" t="s">
        <v>169</v>
      </c>
      <c r="D20" s="4" t="s">
        <v>53</v>
      </c>
      <c r="E20" s="4" t="s">
        <v>54</v>
      </c>
      <c r="F20" s="4" t="s">
        <v>162</v>
      </c>
      <c r="G20" s="6" t="s">
        <v>170</v>
      </c>
      <c r="H20" s="7" t="s">
        <v>44</v>
      </c>
      <c r="I20" s="6" t="s">
        <v>171</v>
      </c>
      <c r="J20" s="6" t="s">
        <v>172</v>
      </c>
      <c r="K20" s="28" t="str">
        <f>VLOOKUP(B20,Sheet1!B20:K652,10,0)</f>
        <v>Gautham V Shanbhogue</v>
      </c>
      <c r="L20" s="28" t="str">
        <f>VLOOKUP(B20,Sheet1!B20:L652,11,0)</f>
        <v>000010725</v>
      </c>
      <c r="M20" s="6" t="s">
        <v>47</v>
      </c>
      <c r="N20" s="8" t="s">
        <v>173</v>
      </c>
      <c r="O20" s="7" t="s">
        <v>174</v>
      </c>
      <c r="P20" s="7" t="s">
        <v>61</v>
      </c>
      <c r="Q20" s="9"/>
      <c r="R20" s="9"/>
      <c r="S20" s="9"/>
      <c r="T20" s="9"/>
      <c r="U20" s="9"/>
      <c r="V20" s="9"/>
      <c r="W20" s="9"/>
      <c r="X20" s="9"/>
      <c r="Y20" s="9"/>
    </row>
    <row r="21" spans="1:25" ht="14.3" customHeight="1" x14ac:dyDescent="0.25">
      <c r="A21" s="4">
        <v>20</v>
      </c>
      <c r="B21" s="5" t="s">
        <v>175</v>
      </c>
      <c r="C21" s="6" t="s">
        <v>176</v>
      </c>
      <c r="D21" s="4" t="s">
        <v>41</v>
      </c>
      <c r="E21" s="4" t="s">
        <v>41</v>
      </c>
      <c r="F21" s="4" t="s">
        <v>81</v>
      </c>
      <c r="G21" s="6" t="s">
        <v>43</v>
      </c>
      <c r="H21" s="7" t="s">
        <v>177</v>
      </c>
      <c r="I21" s="6" t="s">
        <v>178</v>
      </c>
      <c r="J21" s="6" t="s">
        <v>179</v>
      </c>
      <c r="K21" s="28" t="str">
        <f>VLOOKUP(B21,Sheet1!B21:K653,10,0)</f>
        <v>Chennuru Uma Devi</v>
      </c>
      <c r="L21" s="28" t="str">
        <f>VLOOKUP(B21,Sheet1!B21:L653,11,0)</f>
        <v>000010148</v>
      </c>
      <c r="M21" s="6" t="s">
        <v>24</v>
      </c>
      <c r="N21" s="10" t="s">
        <v>181</v>
      </c>
      <c r="O21" s="9" t="s">
        <v>182</v>
      </c>
      <c r="P21" s="7" t="s">
        <v>144</v>
      </c>
      <c r="Q21" s="9"/>
      <c r="R21" s="9"/>
      <c r="S21" s="9"/>
      <c r="T21" s="9"/>
      <c r="U21" s="9"/>
      <c r="V21" s="9"/>
      <c r="W21" s="9"/>
      <c r="X21" s="9"/>
      <c r="Y21" s="9"/>
    </row>
    <row r="22" spans="1:25" ht="14.3" customHeight="1" x14ac:dyDescent="0.25">
      <c r="A22" s="4">
        <v>21</v>
      </c>
      <c r="B22" s="5" t="s">
        <v>183</v>
      </c>
      <c r="C22" s="6" t="s">
        <v>184</v>
      </c>
      <c r="D22" s="4" t="s">
        <v>18</v>
      </c>
      <c r="E22" s="4" t="s">
        <v>18</v>
      </c>
      <c r="F22" s="4" t="s">
        <v>19</v>
      </c>
      <c r="G22" s="6" t="s">
        <v>20</v>
      </c>
      <c r="H22" s="7" t="s">
        <v>90</v>
      </c>
      <c r="I22" s="6" t="s">
        <v>185</v>
      </c>
      <c r="J22" s="6" t="s">
        <v>186</v>
      </c>
      <c r="K22" s="28" t="str">
        <f>VLOOKUP(B22,Sheet1!B22:K654,10,0)</f>
        <v>Praveen Magadum</v>
      </c>
      <c r="L22" s="28" t="str">
        <f>VLOOKUP(B22,Sheet1!B22:L654,11,0)</f>
        <v>000010688</v>
      </c>
      <c r="M22" s="6" t="s">
        <v>24</v>
      </c>
      <c r="N22" s="8" t="s">
        <v>187</v>
      </c>
      <c r="O22" s="7" t="s">
        <v>188</v>
      </c>
      <c r="P22" s="7" t="s">
        <v>189</v>
      </c>
      <c r="Q22" s="9"/>
      <c r="R22" s="9"/>
      <c r="S22" s="9"/>
      <c r="T22" s="9"/>
      <c r="U22" s="9"/>
      <c r="V22" s="9"/>
      <c r="W22" s="9"/>
      <c r="X22" s="9"/>
      <c r="Y22" s="9"/>
    </row>
    <row r="23" spans="1:25" ht="14.3" customHeight="1" x14ac:dyDescent="0.25">
      <c r="A23" s="4">
        <v>22</v>
      </c>
      <c r="B23" s="5" t="s">
        <v>190</v>
      </c>
      <c r="C23" s="6" t="s">
        <v>191</v>
      </c>
      <c r="D23" s="4" t="s">
        <v>192</v>
      </c>
      <c r="E23" s="4" t="s">
        <v>193</v>
      </c>
      <c r="F23" s="4" t="s">
        <v>194</v>
      </c>
      <c r="G23" s="6" t="s">
        <v>195</v>
      </c>
      <c r="H23" s="7" t="s">
        <v>44</v>
      </c>
      <c r="I23" s="6" t="s">
        <v>196</v>
      </c>
      <c r="J23" s="6" t="s">
        <v>197</v>
      </c>
      <c r="K23" s="28" t="str">
        <f>VLOOKUP(B23,Sheet1!B23:K655,10,0)</f>
        <v>Anand Jayantilal Bariya</v>
      </c>
      <c r="L23" s="28" t="str">
        <f>VLOOKUP(B23,Sheet1!B23:L655,11,0)</f>
        <v>CON00022</v>
      </c>
      <c r="M23" s="6" t="s">
        <v>47</v>
      </c>
      <c r="N23" s="8" t="s">
        <v>198</v>
      </c>
      <c r="O23" s="7" t="s">
        <v>199</v>
      </c>
      <c r="P23" s="7" t="s">
        <v>200</v>
      </c>
      <c r="Q23" s="9"/>
      <c r="R23" s="9"/>
      <c r="S23" s="9"/>
      <c r="T23" s="9"/>
      <c r="U23" s="9"/>
      <c r="V23" s="9"/>
      <c r="W23" s="9"/>
      <c r="X23" s="9"/>
      <c r="Y23" s="9"/>
    </row>
    <row r="24" spans="1:25" ht="14.3" customHeight="1" x14ac:dyDescent="0.25">
      <c r="A24" s="4">
        <v>23</v>
      </c>
      <c r="B24" s="5" t="s">
        <v>201</v>
      </c>
      <c r="C24" s="6" t="s">
        <v>202</v>
      </c>
      <c r="D24" s="4" t="s">
        <v>53</v>
      </c>
      <c r="E24" s="4" t="s">
        <v>54</v>
      </c>
      <c r="F24" s="4" t="s">
        <v>55</v>
      </c>
      <c r="G24" s="6" t="s">
        <v>56</v>
      </c>
      <c r="H24" s="7" t="s">
        <v>33</v>
      </c>
      <c r="I24" s="6" t="s">
        <v>203</v>
      </c>
      <c r="J24" s="6" t="s">
        <v>204</v>
      </c>
      <c r="K24" s="28" t="str">
        <f>VLOOKUP(B24,Sheet1!B24:K656,10,0)</f>
        <v>Shankrayya Garagadmath</v>
      </c>
      <c r="L24" s="28" t="str">
        <f>VLOOKUP(B24,Sheet1!B24:L656,11,0)</f>
        <v>000010116</v>
      </c>
      <c r="M24" s="6" t="s">
        <v>24</v>
      </c>
      <c r="N24" s="8" t="s">
        <v>205</v>
      </c>
      <c r="O24" s="7" t="s">
        <v>206</v>
      </c>
      <c r="P24" s="7" t="s">
        <v>61</v>
      </c>
      <c r="Q24" s="9"/>
      <c r="R24" s="9"/>
      <c r="S24" s="9"/>
      <c r="T24" s="9"/>
      <c r="U24" s="9"/>
      <c r="V24" s="9"/>
      <c r="W24" s="9"/>
      <c r="X24" s="9"/>
      <c r="Y24" s="9"/>
    </row>
    <row r="25" spans="1:25" ht="14.3" customHeight="1" x14ac:dyDescent="0.25">
      <c r="A25" s="4">
        <v>24</v>
      </c>
      <c r="B25" s="5" t="s">
        <v>207</v>
      </c>
      <c r="C25" s="6" t="s">
        <v>208</v>
      </c>
      <c r="D25" s="4" t="s">
        <v>18</v>
      </c>
      <c r="E25" s="4" t="s">
        <v>18</v>
      </c>
      <c r="F25" s="4" t="s">
        <v>19</v>
      </c>
      <c r="G25" s="6" t="s">
        <v>20</v>
      </c>
      <c r="H25" s="7" t="s">
        <v>90</v>
      </c>
      <c r="I25" s="6" t="s">
        <v>209</v>
      </c>
      <c r="J25" s="6" t="s">
        <v>210</v>
      </c>
      <c r="K25" s="28" t="str">
        <f>VLOOKUP(B25,Sheet1!B25:K657,10,0)</f>
        <v>Praveen Magadum</v>
      </c>
      <c r="L25" s="28" t="str">
        <f>VLOOKUP(B25,Sheet1!B25:L657,11,0)</f>
        <v>000010688</v>
      </c>
      <c r="M25" s="6" t="s">
        <v>24</v>
      </c>
      <c r="N25" s="8" t="s">
        <v>211</v>
      </c>
      <c r="O25" s="7" t="s">
        <v>212</v>
      </c>
      <c r="P25" s="7" t="s">
        <v>27</v>
      </c>
      <c r="Q25" s="9"/>
      <c r="R25" s="9"/>
      <c r="S25" s="9"/>
      <c r="T25" s="9"/>
      <c r="U25" s="9"/>
      <c r="V25" s="9"/>
      <c r="W25" s="9"/>
      <c r="X25" s="9"/>
      <c r="Y25" s="9"/>
    </row>
    <row r="26" spans="1:25" ht="14.3" customHeight="1" x14ac:dyDescent="0.25">
      <c r="A26" s="4">
        <v>25</v>
      </c>
      <c r="B26" s="5" t="s">
        <v>213</v>
      </c>
      <c r="C26" s="6" t="s">
        <v>214</v>
      </c>
      <c r="D26" s="4" t="s">
        <v>53</v>
      </c>
      <c r="E26" s="4" t="s">
        <v>215</v>
      </c>
      <c r="F26" s="4" t="s">
        <v>216</v>
      </c>
      <c r="G26" s="6" t="s">
        <v>217</v>
      </c>
      <c r="H26" s="7" t="s">
        <v>33</v>
      </c>
      <c r="I26" s="6" t="s">
        <v>218</v>
      </c>
      <c r="J26" s="6" t="s">
        <v>219</v>
      </c>
      <c r="K26" s="28" t="str">
        <f>VLOOKUP(B26,Sheet1!B26:K658,10,0)</f>
        <v>Sonali Sarma</v>
      </c>
      <c r="L26" s="28" t="str">
        <f>VLOOKUP(B26,Sheet1!B26:L658,11,0)</f>
        <v>000010726</v>
      </c>
      <c r="M26" s="6" t="s">
        <v>24</v>
      </c>
      <c r="N26" s="8" t="s">
        <v>220</v>
      </c>
      <c r="O26" s="7" t="s">
        <v>106</v>
      </c>
      <c r="P26" s="7" t="s">
        <v>221</v>
      </c>
      <c r="Q26" s="9"/>
      <c r="R26" s="9"/>
      <c r="S26" s="9"/>
      <c r="T26" s="9"/>
      <c r="U26" s="9"/>
      <c r="V26" s="9"/>
      <c r="W26" s="9"/>
      <c r="X26" s="9"/>
      <c r="Y26" s="9"/>
    </row>
    <row r="27" spans="1:25" ht="14.3" customHeight="1" x14ac:dyDescent="0.25">
      <c r="A27" s="4">
        <v>26</v>
      </c>
      <c r="B27" s="5" t="s">
        <v>222</v>
      </c>
      <c r="C27" s="6" t="s">
        <v>223</v>
      </c>
      <c r="D27" s="4" t="s">
        <v>110</v>
      </c>
      <c r="E27" s="4" t="s">
        <v>110</v>
      </c>
      <c r="F27" s="4" t="s">
        <v>55</v>
      </c>
      <c r="G27" s="6" t="s">
        <v>224</v>
      </c>
      <c r="H27" s="7" t="s">
        <v>21</v>
      </c>
      <c r="I27" s="6" t="s">
        <v>225</v>
      </c>
      <c r="J27" s="6" t="s">
        <v>226</v>
      </c>
      <c r="K27" s="28" t="str">
        <f>VLOOKUP(B27,Sheet1!B27:K659,10,0)</f>
        <v>Javvaji Shireesha</v>
      </c>
      <c r="L27" s="28" t="str">
        <f>VLOOKUP(B27,Sheet1!B27:L659,11,0)</f>
        <v>000010210</v>
      </c>
      <c r="M27" s="6" t="s">
        <v>24</v>
      </c>
      <c r="N27" s="8" t="s">
        <v>227</v>
      </c>
      <c r="O27" s="7" t="s">
        <v>228</v>
      </c>
      <c r="P27" s="7" t="s">
        <v>87</v>
      </c>
      <c r="Q27" s="9"/>
      <c r="R27" s="9"/>
      <c r="S27" s="9"/>
      <c r="T27" s="9"/>
      <c r="U27" s="9"/>
      <c r="V27" s="9"/>
      <c r="W27" s="9"/>
      <c r="X27" s="9"/>
      <c r="Y27" s="9"/>
    </row>
    <row r="28" spans="1:25" ht="14.3" customHeight="1" x14ac:dyDescent="0.25">
      <c r="A28" s="4">
        <v>27</v>
      </c>
      <c r="B28" s="5" t="s">
        <v>229</v>
      </c>
      <c r="C28" s="6" t="s">
        <v>230</v>
      </c>
      <c r="D28" s="4" t="s">
        <v>30</v>
      </c>
      <c r="E28" s="4" t="s">
        <v>30</v>
      </c>
      <c r="F28" s="4" t="s">
        <v>81</v>
      </c>
      <c r="G28" s="6" t="s">
        <v>32</v>
      </c>
      <c r="H28" s="7" t="s">
        <v>33</v>
      </c>
      <c r="I28" s="6" t="s">
        <v>231</v>
      </c>
      <c r="J28" s="6" t="s">
        <v>232</v>
      </c>
      <c r="K28" s="28" t="str">
        <f>VLOOKUP(B28,Sheet1!B28:K660,10,0)</f>
        <v>Ravi Chavan</v>
      </c>
      <c r="L28" s="28" t="str">
        <f>VLOOKUP(B28,Sheet1!B28:L660,11,0)</f>
        <v>000010011</v>
      </c>
      <c r="M28" s="6" t="s">
        <v>24</v>
      </c>
      <c r="N28" s="8" t="s">
        <v>233</v>
      </c>
      <c r="O28" s="7" t="s">
        <v>234</v>
      </c>
      <c r="P28" s="7" t="s">
        <v>144</v>
      </c>
      <c r="Q28" s="9"/>
      <c r="R28" s="9"/>
      <c r="S28" s="9"/>
      <c r="T28" s="9"/>
      <c r="U28" s="9"/>
      <c r="V28" s="9"/>
      <c r="W28" s="9"/>
      <c r="X28" s="9"/>
      <c r="Y28" s="9"/>
    </row>
    <row r="29" spans="1:25" ht="14.3" customHeight="1" x14ac:dyDescent="0.25">
      <c r="A29" s="4">
        <v>28</v>
      </c>
      <c r="B29" s="5" t="s">
        <v>235</v>
      </c>
      <c r="C29" s="6" t="s">
        <v>236</v>
      </c>
      <c r="D29" s="4" t="s">
        <v>18</v>
      </c>
      <c r="E29" s="4" t="s">
        <v>18</v>
      </c>
      <c r="F29" s="4" t="s">
        <v>19</v>
      </c>
      <c r="G29" s="6" t="s">
        <v>20</v>
      </c>
      <c r="H29" s="7" t="s">
        <v>237</v>
      </c>
      <c r="I29" s="6" t="s">
        <v>238</v>
      </c>
      <c r="J29" s="6" t="s">
        <v>239</v>
      </c>
      <c r="K29" s="28" t="str">
        <f>VLOOKUP(B29,Sheet1!B29:K661,10,0)</f>
        <v>Fakkeerappa Madevappa Kittur</v>
      </c>
      <c r="L29" s="28" t="str">
        <f>VLOOKUP(B29,Sheet1!B29:L661,11,0)</f>
        <v>000010217</v>
      </c>
      <c r="M29" s="6" t="s">
        <v>24</v>
      </c>
      <c r="N29" s="8" t="s">
        <v>241</v>
      </c>
      <c r="O29" s="7" t="s">
        <v>242</v>
      </c>
      <c r="P29" s="7" t="s">
        <v>243</v>
      </c>
      <c r="Q29" s="9"/>
      <c r="R29" s="9"/>
      <c r="S29" s="9"/>
      <c r="T29" s="9"/>
      <c r="U29" s="9"/>
      <c r="V29" s="9"/>
      <c r="W29" s="9"/>
      <c r="X29" s="9"/>
      <c r="Y29" s="9"/>
    </row>
    <row r="30" spans="1:25" ht="14.3" customHeight="1" x14ac:dyDescent="0.25">
      <c r="A30" s="4">
        <v>29</v>
      </c>
      <c r="B30" s="5" t="s">
        <v>244</v>
      </c>
      <c r="C30" s="6" t="s">
        <v>245</v>
      </c>
      <c r="D30" s="4" t="s">
        <v>41</v>
      </c>
      <c r="E30" s="4" t="s">
        <v>41</v>
      </c>
      <c r="F30" s="4" t="s">
        <v>55</v>
      </c>
      <c r="G30" s="6" t="s">
        <v>246</v>
      </c>
      <c r="H30" s="7" t="s">
        <v>33</v>
      </c>
      <c r="I30" s="6" t="s">
        <v>247</v>
      </c>
      <c r="J30" s="6" t="s">
        <v>248</v>
      </c>
      <c r="K30" s="28" t="str">
        <f>VLOOKUP(B30,Sheet1!B30:K662,10,0)</f>
        <v>Anand K Kadappanavar</v>
      </c>
      <c r="L30" s="28" t="str">
        <f>VLOOKUP(B30,Sheet1!B30:L662,11,0)</f>
        <v>000010707</v>
      </c>
      <c r="M30" s="6" t="s">
        <v>24</v>
      </c>
      <c r="N30" s="8" t="s">
        <v>249</v>
      </c>
      <c r="O30" s="7" t="s">
        <v>250</v>
      </c>
      <c r="P30" s="7" t="s">
        <v>189</v>
      </c>
      <c r="Q30" s="9"/>
      <c r="R30" s="9"/>
      <c r="S30" s="9"/>
      <c r="T30" s="9"/>
      <c r="U30" s="9"/>
      <c r="V30" s="9"/>
      <c r="W30" s="9"/>
      <c r="X30" s="9"/>
      <c r="Y30" s="9"/>
    </row>
    <row r="31" spans="1:25" ht="14.3" customHeight="1" x14ac:dyDescent="0.25">
      <c r="A31" s="4">
        <v>30</v>
      </c>
      <c r="B31" s="5" t="s">
        <v>251</v>
      </c>
      <c r="C31" s="6" t="s">
        <v>252</v>
      </c>
      <c r="D31" s="4" t="s">
        <v>18</v>
      </c>
      <c r="E31" s="4" t="s">
        <v>18</v>
      </c>
      <c r="F31" s="4" t="s">
        <v>19</v>
      </c>
      <c r="G31" s="6" t="s">
        <v>20</v>
      </c>
      <c r="H31" s="7" t="s">
        <v>253</v>
      </c>
      <c r="I31" s="6" t="s">
        <v>254</v>
      </c>
      <c r="J31" s="6" t="s">
        <v>255</v>
      </c>
      <c r="K31" s="28" t="e">
        <f>VLOOKUP(B31,Sheet1!B31:K663,10,0)</f>
        <v>#N/A</v>
      </c>
      <c r="L31" s="28" t="e">
        <f>VLOOKUP(B31,Sheet1!B31:L663,11,0)</f>
        <v>#N/A</v>
      </c>
      <c r="M31" s="6" t="s">
        <v>24</v>
      </c>
      <c r="N31" s="8" t="s">
        <v>256</v>
      </c>
      <c r="O31" s="7" t="s">
        <v>257</v>
      </c>
      <c r="P31" s="7" t="s">
        <v>258</v>
      </c>
      <c r="Q31" s="9"/>
      <c r="R31" s="9"/>
      <c r="S31" s="9"/>
      <c r="T31" s="9"/>
      <c r="U31" s="9"/>
      <c r="V31" s="9"/>
      <c r="W31" s="9"/>
      <c r="X31" s="9"/>
      <c r="Y31" s="9"/>
    </row>
    <row r="32" spans="1:25" ht="14.3" customHeight="1" x14ac:dyDescent="0.25">
      <c r="A32" s="4">
        <v>31</v>
      </c>
      <c r="B32" s="5" t="s">
        <v>259</v>
      </c>
      <c r="C32" s="6" t="s">
        <v>260</v>
      </c>
      <c r="D32" s="4" t="s">
        <v>18</v>
      </c>
      <c r="E32" s="4" t="s">
        <v>18</v>
      </c>
      <c r="F32" s="4" t="s">
        <v>19</v>
      </c>
      <c r="G32" s="6" t="s">
        <v>20</v>
      </c>
      <c r="H32" s="7" t="s">
        <v>237</v>
      </c>
      <c r="I32" s="6" t="s">
        <v>261</v>
      </c>
      <c r="J32" s="6" t="s">
        <v>262</v>
      </c>
      <c r="K32" s="28" t="e">
        <f>VLOOKUP(B32,Sheet1!B32:K664,10,0)</f>
        <v>#N/A</v>
      </c>
      <c r="L32" s="28" t="e">
        <f>VLOOKUP(B32,Sheet1!B32:L664,11,0)</f>
        <v>#N/A</v>
      </c>
      <c r="M32" s="6" t="s">
        <v>24</v>
      </c>
      <c r="N32" s="8" t="s">
        <v>263</v>
      </c>
      <c r="O32" s="7" t="s">
        <v>264</v>
      </c>
      <c r="P32" s="7" t="s">
        <v>258</v>
      </c>
      <c r="Q32" s="9"/>
      <c r="R32" s="9"/>
      <c r="S32" s="9"/>
      <c r="T32" s="9"/>
      <c r="U32" s="9"/>
      <c r="V32" s="9"/>
      <c r="W32" s="9"/>
      <c r="X32" s="9"/>
      <c r="Y32" s="9"/>
    </row>
    <row r="33" spans="1:25" ht="14.3" customHeight="1" x14ac:dyDescent="0.25">
      <c r="A33" s="4">
        <v>32</v>
      </c>
      <c r="B33" s="5" t="s">
        <v>265</v>
      </c>
      <c r="C33" s="6" t="s">
        <v>68</v>
      </c>
      <c r="D33" s="4" t="s">
        <v>110</v>
      </c>
      <c r="E33" s="4" t="s">
        <v>110</v>
      </c>
      <c r="F33" s="4" t="s">
        <v>64</v>
      </c>
      <c r="G33" s="6" t="s">
        <v>266</v>
      </c>
      <c r="H33" s="7" t="s">
        <v>44</v>
      </c>
      <c r="I33" s="6" t="s">
        <v>267</v>
      </c>
      <c r="J33" s="6" t="s">
        <v>268</v>
      </c>
      <c r="K33" s="28" t="str">
        <f>VLOOKUP(B33,Sheet1!B33:K665,10,0)</f>
        <v>Jayadeepa M</v>
      </c>
      <c r="L33" s="28" t="str">
        <f>VLOOKUP(B33,Sheet1!B33:L665,11,0)</f>
        <v>000010743</v>
      </c>
      <c r="M33" s="6" t="s">
        <v>24</v>
      </c>
      <c r="N33" s="8" t="s">
        <v>269</v>
      </c>
      <c r="O33" s="7" t="s">
        <v>270</v>
      </c>
      <c r="P33" s="7" t="s">
        <v>50</v>
      </c>
      <c r="Q33" s="9"/>
      <c r="R33" s="9"/>
      <c r="S33" s="9"/>
      <c r="T33" s="9"/>
      <c r="U33" s="9"/>
      <c r="V33" s="9"/>
      <c r="W33" s="9"/>
      <c r="X33" s="9"/>
      <c r="Y33" s="9"/>
    </row>
    <row r="34" spans="1:25" ht="14.3" customHeight="1" x14ac:dyDescent="0.25">
      <c r="A34" s="4">
        <v>33</v>
      </c>
      <c r="B34" s="5" t="s">
        <v>271</v>
      </c>
      <c r="C34" s="6" t="s">
        <v>272</v>
      </c>
      <c r="D34" s="4" t="s">
        <v>41</v>
      </c>
      <c r="E34" s="4" t="s">
        <v>41</v>
      </c>
      <c r="F34" s="4" t="s">
        <v>64</v>
      </c>
      <c r="G34" s="6" t="s">
        <v>65</v>
      </c>
      <c r="H34" s="7" t="s">
        <v>44</v>
      </c>
      <c r="I34" s="6" t="s">
        <v>273</v>
      </c>
      <c r="J34" s="6" t="s">
        <v>274</v>
      </c>
      <c r="K34" s="28" t="str">
        <f>VLOOKUP(B34,Sheet1!B34:K666,10,0)</f>
        <v>Anjalidevi B Dotikal</v>
      </c>
      <c r="L34" s="28" t="str">
        <f>VLOOKUP(B34,Sheet1!B34:L666,11,0)</f>
        <v>000010802</v>
      </c>
      <c r="M34" s="6" t="s">
        <v>24</v>
      </c>
      <c r="N34" s="8" t="s">
        <v>275</v>
      </c>
      <c r="O34" s="7" t="s">
        <v>276</v>
      </c>
      <c r="P34" s="7" t="s">
        <v>107</v>
      </c>
      <c r="Q34" s="9"/>
      <c r="R34" s="9"/>
      <c r="S34" s="9"/>
      <c r="T34" s="9"/>
      <c r="U34" s="9"/>
      <c r="V34" s="9"/>
      <c r="W34" s="9"/>
      <c r="X34" s="9"/>
      <c r="Y34" s="9"/>
    </row>
    <row r="35" spans="1:25" ht="14.3" customHeight="1" x14ac:dyDescent="0.25">
      <c r="A35" s="4">
        <v>34</v>
      </c>
      <c r="B35" s="5" t="s">
        <v>277</v>
      </c>
      <c r="C35" s="6" t="s">
        <v>278</v>
      </c>
      <c r="D35" s="4" t="s">
        <v>41</v>
      </c>
      <c r="E35" s="4" t="s">
        <v>41</v>
      </c>
      <c r="F35" s="4" t="s">
        <v>81</v>
      </c>
      <c r="G35" s="6" t="s">
        <v>43</v>
      </c>
      <c r="H35" s="7" t="s">
        <v>279</v>
      </c>
      <c r="I35" s="6" t="s">
        <v>280</v>
      </c>
      <c r="J35" s="6" t="s">
        <v>281</v>
      </c>
      <c r="K35" s="28" t="str">
        <f>VLOOKUP(B35,Sheet1!B35:K667,10,0)</f>
        <v>Umesh Appasi Pujeri</v>
      </c>
      <c r="L35" s="28" t="str">
        <f>VLOOKUP(B35,Sheet1!B35:L667,11,0)</f>
        <v>000010232</v>
      </c>
      <c r="M35" s="6" t="s">
        <v>24</v>
      </c>
      <c r="N35" s="8" t="s">
        <v>283</v>
      </c>
      <c r="O35" s="7" t="s">
        <v>284</v>
      </c>
      <c r="P35" s="7" t="s">
        <v>285</v>
      </c>
      <c r="Q35" s="9"/>
      <c r="R35" s="9"/>
      <c r="S35" s="9"/>
      <c r="T35" s="9"/>
      <c r="U35" s="9"/>
      <c r="V35" s="9"/>
      <c r="W35" s="9"/>
      <c r="X35" s="9"/>
      <c r="Y35" s="9"/>
    </row>
    <row r="36" spans="1:25" ht="14.3" customHeight="1" x14ac:dyDescent="0.25">
      <c r="A36" s="4">
        <v>35</v>
      </c>
      <c r="B36" s="5" t="s">
        <v>286</v>
      </c>
      <c r="C36" s="6" t="s">
        <v>287</v>
      </c>
      <c r="D36" s="4" t="s">
        <v>18</v>
      </c>
      <c r="E36" s="4" t="s">
        <v>18</v>
      </c>
      <c r="F36" s="4" t="s">
        <v>19</v>
      </c>
      <c r="G36" s="6" t="s">
        <v>20</v>
      </c>
      <c r="H36" s="7" t="s">
        <v>253</v>
      </c>
      <c r="I36" s="6" t="s">
        <v>288</v>
      </c>
      <c r="J36" s="6" t="s">
        <v>289</v>
      </c>
      <c r="K36" s="28" t="str">
        <f>VLOOKUP(B36,Sheet1!B36:K668,10,0)</f>
        <v>Manjunath M Badiger</v>
      </c>
      <c r="L36" s="28" t="str">
        <f>VLOOKUP(B36,Sheet1!B36:L668,11,0)</f>
        <v>DET202392</v>
      </c>
      <c r="M36" s="6" t="s">
        <v>24</v>
      </c>
      <c r="N36" s="8" t="s">
        <v>291</v>
      </c>
      <c r="O36" s="7" t="s">
        <v>292</v>
      </c>
      <c r="P36" s="7" t="s">
        <v>61</v>
      </c>
      <c r="Q36" s="9"/>
      <c r="R36" s="9"/>
      <c r="S36" s="9"/>
      <c r="T36" s="9"/>
      <c r="U36" s="9"/>
      <c r="V36" s="9"/>
      <c r="W36" s="9"/>
      <c r="X36" s="9"/>
      <c r="Y36" s="9"/>
    </row>
    <row r="37" spans="1:25" ht="14.3" customHeight="1" x14ac:dyDescent="0.25">
      <c r="A37" s="4">
        <v>36</v>
      </c>
      <c r="B37" s="5" t="s">
        <v>293</v>
      </c>
      <c r="C37" s="6" t="s">
        <v>294</v>
      </c>
      <c r="D37" s="4" t="s">
        <v>18</v>
      </c>
      <c r="E37" s="4" t="s">
        <v>18</v>
      </c>
      <c r="F37" s="4" t="s">
        <v>19</v>
      </c>
      <c r="G37" s="6" t="s">
        <v>20</v>
      </c>
      <c r="H37" s="7" t="s">
        <v>148</v>
      </c>
      <c r="I37" s="6" t="s">
        <v>295</v>
      </c>
      <c r="J37" s="6" t="s">
        <v>296</v>
      </c>
      <c r="K37" s="28" t="str">
        <f>VLOOKUP(B37,Sheet1!B37:K669,10,0)</f>
        <v>Ashok Hampannavar</v>
      </c>
      <c r="L37" s="28" t="str">
        <f>VLOOKUP(B37,Sheet1!B37:L669,11,0)</f>
        <v>000010440</v>
      </c>
      <c r="M37" s="6" t="s">
        <v>24</v>
      </c>
      <c r="N37" s="8" t="s">
        <v>297</v>
      </c>
      <c r="O37" s="7" t="s">
        <v>298</v>
      </c>
      <c r="P37" s="7" t="s">
        <v>61</v>
      </c>
      <c r="Q37" s="9"/>
      <c r="R37" s="9"/>
      <c r="S37" s="9"/>
      <c r="T37" s="9"/>
      <c r="U37" s="9"/>
      <c r="V37" s="9"/>
      <c r="W37" s="9"/>
      <c r="X37" s="9"/>
      <c r="Y37" s="9"/>
    </row>
    <row r="38" spans="1:25" ht="14.3" customHeight="1" x14ac:dyDescent="0.25">
      <c r="A38" s="4">
        <v>37</v>
      </c>
      <c r="B38" s="5" t="s">
        <v>299</v>
      </c>
      <c r="C38" s="6" t="s">
        <v>300</v>
      </c>
      <c r="D38" s="4" t="s">
        <v>18</v>
      </c>
      <c r="E38" s="4" t="s">
        <v>18</v>
      </c>
      <c r="F38" s="4" t="s">
        <v>19</v>
      </c>
      <c r="G38" s="6" t="s">
        <v>20</v>
      </c>
      <c r="H38" s="7" t="s">
        <v>237</v>
      </c>
      <c r="I38" s="6" t="s">
        <v>301</v>
      </c>
      <c r="J38" s="6" t="s">
        <v>302</v>
      </c>
      <c r="K38" s="28" t="str">
        <f>VLOOKUP(B38,Sheet1!B38:K670,10,0)</f>
        <v>Fakkeerappa Madevappa Kittur</v>
      </c>
      <c r="L38" s="28" t="str">
        <f>VLOOKUP(B38,Sheet1!B38:L670,11,0)</f>
        <v>000010217</v>
      </c>
      <c r="M38" s="6" t="s">
        <v>24</v>
      </c>
      <c r="N38" s="8" t="s">
        <v>303</v>
      </c>
      <c r="O38" s="7" t="s">
        <v>304</v>
      </c>
      <c r="P38" s="7" t="s">
        <v>50</v>
      </c>
      <c r="Q38" s="9"/>
      <c r="R38" s="9"/>
      <c r="S38" s="9"/>
      <c r="T38" s="9"/>
      <c r="U38" s="9"/>
      <c r="V38" s="9"/>
      <c r="W38" s="9"/>
      <c r="X38" s="9"/>
      <c r="Y38" s="9"/>
    </row>
    <row r="39" spans="1:25" ht="14.3" customHeight="1" x14ac:dyDescent="0.25">
      <c r="A39" s="4">
        <v>38</v>
      </c>
      <c r="B39" s="5" t="s">
        <v>305</v>
      </c>
      <c r="C39" s="6" t="s">
        <v>306</v>
      </c>
      <c r="D39" s="4" t="s">
        <v>41</v>
      </c>
      <c r="E39" s="4" t="s">
        <v>41</v>
      </c>
      <c r="F39" s="4" t="s">
        <v>64</v>
      </c>
      <c r="G39" s="6" t="s">
        <v>65</v>
      </c>
      <c r="H39" s="7" t="s">
        <v>44</v>
      </c>
      <c r="I39" s="6" t="s">
        <v>307</v>
      </c>
      <c r="J39" s="6" t="s">
        <v>308</v>
      </c>
      <c r="K39" s="28" t="str">
        <f>VLOOKUP(B39,Sheet1!B39:K671,10,0)</f>
        <v>Vijayalaxmi B Chabbi</v>
      </c>
      <c r="L39" s="28" t="str">
        <f>VLOOKUP(B39,Sheet1!B39:L671,11,0)</f>
        <v>CONT0020</v>
      </c>
      <c r="M39" s="6" t="s">
        <v>24</v>
      </c>
      <c r="N39" s="8" t="s">
        <v>309</v>
      </c>
      <c r="O39" s="7" t="s">
        <v>310</v>
      </c>
      <c r="P39" s="7" t="s">
        <v>61</v>
      </c>
      <c r="Q39" s="9"/>
      <c r="R39" s="9"/>
      <c r="S39" s="9"/>
      <c r="T39" s="9"/>
      <c r="U39" s="9"/>
      <c r="V39" s="9"/>
      <c r="W39" s="9"/>
      <c r="X39" s="9"/>
      <c r="Y39" s="9"/>
    </row>
    <row r="40" spans="1:25" ht="14.3" customHeight="1" x14ac:dyDescent="0.25">
      <c r="A40" s="4">
        <v>39</v>
      </c>
      <c r="B40" s="5" t="s">
        <v>311</v>
      </c>
      <c r="C40" s="6" t="s">
        <v>312</v>
      </c>
      <c r="D40" s="4" t="s">
        <v>18</v>
      </c>
      <c r="E40" s="4" t="s">
        <v>18</v>
      </c>
      <c r="F40" s="4" t="s">
        <v>19</v>
      </c>
      <c r="G40" s="6" t="s">
        <v>20</v>
      </c>
      <c r="H40" s="7" t="s">
        <v>90</v>
      </c>
      <c r="I40" s="6" t="s">
        <v>313</v>
      </c>
      <c r="J40" s="6" t="s">
        <v>314</v>
      </c>
      <c r="K40" s="28" t="str">
        <f>VLOOKUP(B40,Sheet1!B40:K672,10,0)</f>
        <v>Praveen Magadum</v>
      </c>
      <c r="L40" s="28" t="str">
        <f>VLOOKUP(B40,Sheet1!B40:L672,11,0)</f>
        <v>000010688</v>
      </c>
      <c r="M40" s="6" t="s">
        <v>24</v>
      </c>
      <c r="N40" s="8" t="s">
        <v>315</v>
      </c>
      <c r="O40" s="7" t="s">
        <v>316</v>
      </c>
      <c r="P40" s="7" t="s">
        <v>61</v>
      </c>
      <c r="Q40" s="9"/>
      <c r="R40" s="9"/>
      <c r="S40" s="9"/>
      <c r="T40" s="9"/>
      <c r="U40" s="9"/>
      <c r="V40" s="9"/>
      <c r="W40" s="9"/>
      <c r="X40" s="9"/>
      <c r="Y40" s="9"/>
    </row>
    <row r="41" spans="1:25" ht="14.3" customHeight="1" x14ac:dyDescent="0.25">
      <c r="A41" s="4">
        <v>40</v>
      </c>
      <c r="B41" s="5" t="s">
        <v>317</v>
      </c>
      <c r="C41" s="6" t="s">
        <v>318</v>
      </c>
      <c r="D41" s="4" t="s">
        <v>136</v>
      </c>
      <c r="E41" s="4" t="s">
        <v>136</v>
      </c>
      <c r="F41" s="4" t="s">
        <v>81</v>
      </c>
      <c r="G41" s="6" t="s">
        <v>138</v>
      </c>
      <c r="H41" s="7" t="s">
        <v>253</v>
      </c>
      <c r="I41" s="6" t="s">
        <v>319</v>
      </c>
      <c r="J41" s="6" t="s">
        <v>320</v>
      </c>
      <c r="K41" s="28" t="str">
        <f>VLOOKUP(B41,Sheet1!B41:K673,10,0)</f>
        <v>Shivanand Patil</v>
      </c>
      <c r="L41" s="28" t="str">
        <f>VLOOKUP(B41,Sheet1!B41:L673,11,0)</f>
        <v>000010087</v>
      </c>
      <c r="M41" s="6" t="s">
        <v>24</v>
      </c>
      <c r="N41" s="8" t="s">
        <v>321</v>
      </c>
      <c r="O41" s="7" t="s">
        <v>322</v>
      </c>
      <c r="P41" s="7" t="s">
        <v>61</v>
      </c>
      <c r="Q41" s="9"/>
      <c r="R41" s="9"/>
      <c r="S41" s="9"/>
      <c r="T41" s="9"/>
      <c r="U41" s="9"/>
      <c r="V41" s="9"/>
      <c r="W41" s="9"/>
      <c r="X41" s="9"/>
      <c r="Y41" s="9"/>
    </row>
    <row r="42" spans="1:25" ht="14.3" customHeight="1" x14ac:dyDescent="0.25">
      <c r="A42" s="4">
        <v>41</v>
      </c>
      <c r="B42" s="5" t="s">
        <v>323</v>
      </c>
      <c r="C42" s="6" t="s">
        <v>324</v>
      </c>
      <c r="D42" s="4" t="s">
        <v>110</v>
      </c>
      <c r="E42" s="4" t="s">
        <v>110</v>
      </c>
      <c r="F42" s="4" t="s">
        <v>325</v>
      </c>
      <c r="G42" s="6" t="s">
        <v>224</v>
      </c>
      <c r="H42" s="7" t="s">
        <v>33</v>
      </c>
      <c r="I42" s="6" t="s">
        <v>326</v>
      </c>
      <c r="J42" s="6" t="s">
        <v>327</v>
      </c>
      <c r="K42" s="28" t="str">
        <f>VLOOKUP(B42,Sheet1!B42:K674,10,0)</f>
        <v>Narasimha Nayak Perampalli</v>
      </c>
      <c r="L42" s="28" t="str">
        <f>VLOOKUP(B42,Sheet1!B42:L674,11,0)</f>
        <v>000010485</v>
      </c>
      <c r="M42" s="6" t="s">
        <v>24</v>
      </c>
      <c r="N42" s="8" t="s">
        <v>329</v>
      </c>
      <c r="O42" s="7" t="s">
        <v>330</v>
      </c>
      <c r="P42" s="7" t="s">
        <v>331</v>
      </c>
      <c r="Q42" s="9"/>
      <c r="R42" s="9"/>
      <c r="S42" s="9"/>
      <c r="T42" s="9"/>
      <c r="U42" s="9"/>
      <c r="V42" s="9"/>
      <c r="W42" s="9"/>
      <c r="X42" s="9"/>
      <c r="Y42" s="9"/>
    </row>
    <row r="43" spans="1:25" ht="14.3" customHeight="1" x14ac:dyDescent="0.25">
      <c r="A43" s="4">
        <v>42</v>
      </c>
      <c r="B43" s="5" t="s">
        <v>332</v>
      </c>
      <c r="C43" s="6" t="s">
        <v>333</v>
      </c>
      <c r="D43" s="4" t="s">
        <v>53</v>
      </c>
      <c r="E43" s="4" t="s">
        <v>54</v>
      </c>
      <c r="F43" s="4" t="s">
        <v>334</v>
      </c>
      <c r="G43" s="6" t="s">
        <v>335</v>
      </c>
      <c r="H43" s="7" t="s">
        <v>44</v>
      </c>
      <c r="I43" s="6" t="s">
        <v>336</v>
      </c>
      <c r="J43" s="6" t="s">
        <v>337</v>
      </c>
      <c r="K43" s="28" t="str">
        <f>VLOOKUP(B43,Sheet1!B43:K675,10,0)</f>
        <v>Nanjundappa Jugali</v>
      </c>
      <c r="L43" s="28" t="str">
        <f>VLOOKUP(B43,Sheet1!B43:L675,11,0)</f>
        <v>000010807</v>
      </c>
      <c r="M43" s="6" t="s">
        <v>47</v>
      </c>
      <c r="N43" s="11" t="s">
        <v>338</v>
      </c>
      <c r="O43" s="12" t="s">
        <v>339</v>
      </c>
      <c r="P43" s="7" t="s">
        <v>27</v>
      </c>
      <c r="Q43" s="9"/>
      <c r="R43" s="9"/>
      <c r="S43" s="9"/>
      <c r="T43" s="9"/>
      <c r="U43" s="9"/>
      <c r="V43" s="9"/>
      <c r="W43" s="9"/>
      <c r="X43" s="9"/>
      <c r="Y43" s="9"/>
    </row>
    <row r="44" spans="1:25" ht="14.3" customHeight="1" x14ac:dyDescent="0.25">
      <c r="A44" s="4">
        <v>43</v>
      </c>
      <c r="B44" s="5" t="s">
        <v>340</v>
      </c>
      <c r="C44" s="6" t="s">
        <v>341</v>
      </c>
      <c r="D44" s="4" t="s">
        <v>110</v>
      </c>
      <c r="E44" s="4" t="s">
        <v>110</v>
      </c>
      <c r="F44" s="4" t="s">
        <v>81</v>
      </c>
      <c r="G44" s="6" t="s">
        <v>342</v>
      </c>
      <c r="H44" s="7" t="s">
        <v>33</v>
      </c>
      <c r="I44" s="6" t="s">
        <v>343</v>
      </c>
      <c r="J44" s="6" t="s">
        <v>344</v>
      </c>
      <c r="K44" s="28" t="str">
        <f>VLOOKUP(B44,Sheet1!B44:K676,10,0)</f>
        <v>Ravi Chavan</v>
      </c>
      <c r="L44" s="28" t="str">
        <f>VLOOKUP(B44,Sheet1!B44:L676,11,0)</f>
        <v>000010011</v>
      </c>
      <c r="M44" s="6" t="s">
        <v>24</v>
      </c>
      <c r="N44" s="8" t="s">
        <v>345</v>
      </c>
      <c r="O44" s="7" t="s">
        <v>346</v>
      </c>
      <c r="P44" s="7" t="s">
        <v>61</v>
      </c>
      <c r="Q44" s="9"/>
      <c r="R44" s="9"/>
      <c r="S44" s="9"/>
      <c r="T44" s="9"/>
      <c r="U44" s="9"/>
      <c r="V44" s="9"/>
      <c r="W44" s="9"/>
      <c r="X44" s="9"/>
      <c r="Y44" s="9"/>
    </row>
    <row r="45" spans="1:25" ht="14.3" customHeight="1" x14ac:dyDescent="0.25">
      <c r="A45" s="4">
        <v>44</v>
      </c>
      <c r="B45" s="5" t="s">
        <v>347</v>
      </c>
      <c r="C45" s="6" t="s">
        <v>348</v>
      </c>
      <c r="D45" s="4" t="s">
        <v>41</v>
      </c>
      <c r="E45" s="4" t="s">
        <v>41</v>
      </c>
      <c r="F45" s="4" t="s">
        <v>55</v>
      </c>
      <c r="G45" s="6" t="s">
        <v>43</v>
      </c>
      <c r="H45" s="7" t="s">
        <v>33</v>
      </c>
      <c r="I45" s="6" t="s">
        <v>349</v>
      </c>
      <c r="J45" s="6" t="s">
        <v>350</v>
      </c>
      <c r="K45" s="28" t="str">
        <f>VLOOKUP(B45,Sheet1!B45:K677,10,0)</f>
        <v>Charankumar R Byadagi</v>
      </c>
      <c r="L45" s="28" t="str">
        <f>VLOOKUP(B45,Sheet1!B45:L677,11,0)</f>
        <v>000010234</v>
      </c>
      <c r="M45" s="6" t="s">
        <v>24</v>
      </c>
      <c r="N45" s="8" t="s">
        <v>352</v>
      </c>
      <c r="O45" s="7" t="s">
        <v>353</v>
      </c>
      <c r="P45" s="7" t="s">
        <v>50</v>
      </c>
      <c r="Q45" s="9"/>
      <c r="R45" s="9"/>
      <c r="S45" s="9"/>
      <c r="T45" s="9"/>
      <c r="U45" s="9"/>
      <c r="V45" s="9"/>
      <c r="W45" s="9"/>
      <c r="X45" s="9"/>
      <c r="Y45" s="9"/>
    </row>
    <row r="46" spans="1:25" ht="14.3" customHeight="1" x14ac:dyDescent="0.25">
      <c r="A46" s="4">
        <v>45</v>
      </c>
      <c r="B46" s="5" t="s">
        <v>354</v>
      </c>
      <c r="C46" s="6" t="s">
        <v>355</v>
      </c>
      <c r="D46" s="4" t="s">
        <v>18</v>
      </c>
      <c r="E46" s="4" t="s">
        <v>18</v>
      </c>
      <c r="F46" s="4" t="s">
        <v>19</v>
      </c>
      <c r="G46" s="6" t="s">
        <v>20</v>
      </c>
      <c r="H46" s="7" t="s">
        <v>90</v>
      </c>
      <c r="I46" s="6" t="s">
        <v>356</v>
      </c>
      <c r="J46" s="6" t="s">
        <v>357</v>
      </c>
      <c r="K46" s="28" t="e">
        <f>VLOOKUP(B46,Sheet1!B46:K678,10,0)</f>
        <v>#N/A</v>
      </c>
      <c r="L46" s="28" t="e">
        <f>VLOOKUP(B46,Sheet1!B46:L678,11,0)</f>
        <v>#N/A</v>
      </c>
      <c r="M46" s="6" t="s">
        <v>24</v>
      </c>
      <c r="N46" s="8" t="s">
        <v>358</v>
      </c>
      <c r="O46" s="7" t="s">
        <v>359</v>
      </c>
      <c r="P46" s="7" t="s">
        <v>61</v>
      </c>
      <c r="Q46" s="9"/>
      <c r="R46" s="9"/>
      <c r="S46" s="9"/>
      <c r="T46" s="9"/>
      <c r="U46" s="9"/>
      <c r="V46" s="9"/>
      <c r="W46" s="9"/>
      <c r="X46" s="9"/>
      <c r="Y46" s="9"/>
    </row>
    <row r="47" spans="1:25" ht="14.3" customHeight="1" x14ac:dyDescent="0.25">
      <c r="A47" s="4">
        <v>46</v>
      </c>
      <c r="B47" s="5" t="s">
        <v>360</v>
      </c>
      <c r="C47" s="6" t="s">
        <v>361</v>
      </c>
      <c r="D47" s="4" t="s">
        <v>53</v>
      </c>
      <c r="E47" s="4" t="s">
        <v>54</v>
      </c>
      <c r="F47" s="4" t="s">
        <v>19</v>
      </c>
      <c r="G47" s="6" t="s">
        <v>362</v>
      </c>
      <c r="H47" s="7" t="s">
        <v>253</v>
      </c>
      <c r="I47" s="6" t="s">
        <v>363</v>
      </c>
      <c r="J47" s="6" t="s">
        <v>364</v>
      </c>
      <c r="K47" s="28" t="str">
        <f>VLOOKUP(B47,Sheet1!B47:K679,10,0)</f>
        <v>Nagaraj M Tukkannavar</v>
      </c>
      <c r="L47" s="28" t="str">
        <f>VLOOKUP(B47,Sheet1!B47:L679,11,0)</f>
        <v>000010702</v>
      </c>
      <c r="M47" s="6" t="s">
        <v>24</v>
      </c>
      <c r="N47" s="8" t="s">
        <v>366</v>
      </c>
      <c r="O47" s="7" t="s">
        <v>367</v>
      </c>
      <c r="P47" s="7" t="s">
        <v>61</v>
      </c>
      <c r="Q47" s="9"/>
      <c r="R47" s="9"/>
      <c r="S47" s="9"/>
      <c r="T47" s="9"/>
      <c r="U47" s="9"/>
      <c r="V47" s="9"/>
      <c r="W47" s="9"/>
      <c r="X47" s="9"/>
      <c r="Y47" s="9"/>
    </row>
    <row r="48" spans="1:25" ht="14.3" customHeight="1" x14ac:dyDescent="0.25">
      <c r="A48" s="4">
        <v>47</v>
      </c>
      <c r="B48" s="5" t="s">
        <v>368</v>
      </c>
      <c r="C48" s="6" t="s">
        <v>369</v>
      </c>
      <c r="D48" s="4" t="s">
        <v>110</v>
      </c>
      <c r="E48" s="4" t="s">
        <v>110</v>
      </c>
      <c r="F48" s="4" t="s">
        <v>19</v>
      </c>
      <c r="G48" s="6" t="s">
        <v>362</v>
      </c>
      <c r="H48" s="7" t="s">
        <v>33</v>
      </c>
      <c r="I48" s="6" t="s">
        <v>370</v>
      </c>
      <c r="J48" s="6" t="s">
        <v>371</v>
      </c>
      <c r="K48" s="28" t="str">
        <f>VLOOKUP(B48,Sheet1!B48:K680,10,0)</f>
        <v>Parashuram Fakirappa Hanasi</v>
      </c>
      <c r="L48" s="28" t="str">
        <f>VLOOKUP(B48,Sheet1!B48:L680,11,0)</f>
        <v>000010214</v>
      </c>
      <c r="M48" s="6" t="s">
        <v>24</v>
      </c>
      <c r="N48" s="8" t="s">
        <v>373</v>
      </c>
      <c r="O48" s="7" t="s">
        <v>374</v>
      </c>
      <c r="P48" s="7" t="s">
        <v>375</v>
      </c>
      <c r="Q48" s="9"/>
      <c r="R48" s="9"/>
      <c r="S48" s="9"/>
      <c r="T48" s="9"/>
      <c r="U48" s="9"/>
      <c r="V48" s="9"/>
      <c r="W48" s="9"/>
      <c r="X48" s="9"/>
      <c r="Y48" s="9"/>
    </row>
    <row r="49" spans="1:25" ht="14.3" customHeight="1" x14ac:dyDescent="0.25">
      <c r="A49" s="4">
        <v>48</v>
      </c>
      <c r="B49" s="5" t="s">
        <v>376</v>
      </c>
      <c r="C49" s="6" t="s">
        <v>377</v>
      </c>
      <c r="D49" s="4" t="s">
        <v>41</v>
      </c>
      <c r="E49" s="4" t="s">
        <v>41</v>
      </c>
      <c r="F49" s="4" t="s">
        <v>378</v>
      </c>
      <c r="G49" s="6" t="s">
        <v>379</v>
      </c>
      <c r="H49" s="7" t="s">
        <v>44</v>
      </c>
      <c r="I49" s="6" t="s">
        <v>380</v>
      </c>
      <c r="J49" s="6" t="s">
        <v>381</v>
      </c>
      <c r="K49" s="28" t="str">
        <f>VLOOKUP(B49,Sheet1!B49:K681,10,0)</f>
        <v>Basavaraj S.B</v>
      </c>
      <c r="L49" s="28" t="str">
        <f>VLOOKUP(B49,Sheet1!B49:L681,11,0)</f>
        <v>000010035</v>
      </c>
      <c r="M49" s="6" t="s">
        <v>47</v>
      </c>
      <c r="N49" s="8" t="s">
        <v>382</v>
      </c>
      <c r="O49" s="7" t="s">
        <v>383</v>
      </c>
      <c r="P49" s="7" t="s">
        <v>258</v>
      </c>
      <c r="Q49" s="9"/>
      <c r="R49" s="9"/>
      <c r="S49" s="9"/>
      <c r="T49" s="9"/>
      <c r="U49" s="9"/>
      <c r="V49" s="9"/>
      <c r="W49" s="9"/>
      <c r="X49" s="9"/>
      <c r="Y49" s="9"/>
    </row>
    <row r="50" spans="1:25" ht="14.3" customHeight="1" x14ac:dyDescent="0.25">
      <c r="A50" s="4">
        <v>49</v>
      </c>
      <c r="B50" s="5" t="s">
        <v>384</v>
      </c>
      <c r="C50" s="6" t="s">
        <v>385</v>
      </c>
      <c r="D50" s="4" t="s">
        <v>41</v>
      </c>
      <c r="E50" s="4" t="s">
        <v>41</v>
      </c>
      <c r="F50" s="4" t="s">
        <v>64</v>
      </c>
      <c r="G50" s="6" t="s">
        <v>65</v>
      </c>
      <c r="H50" s="7" t="s">
        <v>44</v>
      </c>
      <c r="I50" s="6" t="s">
        <v>386</v>
      </c>
      <c r="J50" s="6" t="s">
        <v>387</v>
      </c>
      <c r="K50" s="28" t="str">
        <f>VLOOKUP(B50,Sheet1!B50:K682,10,0)</f>
        <v>Anjalidevi B Dotikal</v>
      </c>
      <c r="L50" s="28" t="str">
        <f>VLOOKUP(B50,Sheet1!B50:L682,11,0)</f>
        <v>000010802</v>
      </c>
      <c r="M50" s="6" t="s">
        <v>24</v>
      </c>
      <c r="N50" s="8" t="s">
        <v>388</v>
      </c>
      <c r="O50" s="7" t="s">
        <v>106</v>
      </c>
      <c r="P50" s="7" t="s">
        <v>107</v>
      </c>
      <c r="Q50" s="9"/>
      <c r="R50" s="9"/>
      <c r="S50" s="9"/>
      <c r="T50" s="9"/>
      <c r="U50" s="9"/>
      <c r="V50" s="9"/>
      <c r="W50" s="9"/>
      <c r="X50" s="9"/>
      <c r="Y50" s="9"/>
    </row>
    <row r="51" spans="1:25" ht="14.3" customHeight="1" x14ac:dyDescent="0.25">
      <c r="A51" s="4">
        <v>50</v>
      </c>
      <c r="B51" s="5" t="s">
        <v>389</v>
      </c>
      <c r="C51" s="6" t="s">
        <v>390</v>
      </c>
      <c r="D51" s="4" t="s">
        <v>41</v>
      </c>
      <c r="E51" s="4" t="s">
        <v>41</v>
      </c>
      <c r="F51" s="4" t="s">
        <v>81</v>
      </c>
      <c r="G51" s="6" t="s">
        <v>43</v>
      </c>
      <c r="H51" s="7" t="s">
        <v>90</v>
      </c>
      <c r="I51" s="6" t="s">
        <v>391</v>
      </c>
      <c r="J51" s="6" t="s">
        <v>392</v>
      </c>
      <c r="K51" s="28" t="str">
        <f>VLOOKUP(B51,Sheet1!B51:K683,10,0)</f>
        <v>Raghavendra Pawar</v>
      </c>
      <c r="L51" s="28" t="str">
        <f>VLOOKUP(B51,Sheet1!B51:L683,11,0)</f>
        <v>000010239</v>
      </c>
      <c r="M51" s="6" t="s">
        <v>24</v>
      </c>
      <c r="N51" s="8" t="s">
        <v>393</v>
      </c>
      <c r="O51" s="7" t="s">
        <v>394</v>
      </c>
      <c r="P51" s="7" t="s">
        <v>50</v>
      </c>
      <c r="Q51" s="9"/>
      <c r="R51" s="9"/>
      <c r="S51" s="9"/>
      <c r="T51" s="9"/>
      <c r="U51" s="9"/>
      <c r="V51" s="9"/>
      <c r="W51" s="9"/>
      <c r="X51" s="9"/>
      <c r="Y51" s="9"/>
    </row>
    <row r="52" spans="1:25" ht="14.3" customHeight="1" x14ac:dyDescent="0.25">
      <c r="A52" s="4">
        <v>51</v>
      </c>
      <c r="B52" s="5" t="s">
        <v>395</v>
      </c>
      <c r="C52" s="6" t="s">
        <v>396</v>
      </c>
      <c r="D52" s="4" t="s">
        <v>18</v>
      </c>
      <c r="E52" s="4" t="s">
        <v>18</v>
      </c>
      <c r="F52" s="4" t="s">
        <v>19</v>
      </c>
      <c r="G52" s="6" t="s">
        <v>20</v>
      </c>
      <c r="H52" s="7" t="s">
        <v>253</v>
      </c>
      <c r="I52" s="6" t="s">
        <v>397</v>
      </c>
      <c r="J52" s="6" t="s">
        <v>398</v>
      </c>
      <c r="K52" s="28" t="str">
        <f>VLOOKUP(B52,Sheet1!B52:K684,10,0)</f>
        <v>Mallikarjun Kotabal</v>
      </c>
      <c r="L52" s="28" t="str">
        <f>VLOOKUP(B52,Sheet1!B52:L684,11,0)</f>
        <v>DET24157</v>
      </c>
      <c r="M52" s="6" t="s">
        <v>24</v>
      </c>
      <c r="N52" s="8" t="s">
        <v>399</v>
      </c>
      <c r="O52" s="7" t="s">
        <v>400</v>
      </c>
      <c r="P52" s="7" t="s">
        <v>258</v>
      </c>
      <c r="Q52" s="9"/>
      <c r="R52" s="9"/>
      <c r="S52" s="9"/>
      <c r="T52" s="9"/>
      <c r="U52" s="9"/>
      <c r="V52" s="9"/>
      <c r="W52" s="9"/>
      <c r="X52" s="9"/>
      <c r="Y52" s="9"/>
    </row>
    <row r="53" spans="1:25" ht="14.3" customHeight="1" x14ac:dyDescent="0.25">
      <c r="A53" s="4">
        <v>52</v>
      </c>
      <c r="B53" s="5" t="s">
        <v>401</v>
      </c>
      <c r="C53" s="6" t="s">
        <v>402</v>
      </c>
      <c r="D53" s="4" t="s">
        <v>18</v>
      </c>
      <c r="E53" s="4" t="s">
        <v>18</v>
      </c>
      <c r="F53" s="4" t="s">
        <v>19</v>
      </c>
      <c r="G53" s="6" t="s">
        <v>20</v>
      </c>
      <c r="H53" s="7" t="s">
        <v>237</v>
      </c>
      <c r="I53" s="6" t="s">
        <v>403</v>
      </c>
      <c r="J53" s="6" t="s">
        <v>404</v>
      </c>
      <c r="K53" s="28" t="str">
        <f>VLOOKUP(B53,Sheet1!B53:K685,10,0)</f>
        <v>Fakkeerappa Madevappa Kittur</v>
      </c>
      <c r="L53" s="28" t="str">
        <f>VLOOKUP(B53,Sheet1!B53:L685,11,0)</f>
        <v>000010217</v>
      </c>
      <c r="M53" s="6" t="s">
        <v>24</v>
      </c>
      <c r="N53" s="8" t="s">
        <v>405</v>
      </c>
      <c r="O53" s="7" t="s">
        <v>406</v>
      </c>
      <c r="P53" s="7" t="s">
        <v>61</v>
      </c>
      <c r="Q53" s="9"/>
      <c r="R53" s="9"/>
      <c r="S53" s="9"/>
      <c r="T53" s="9"/>
      <c r="U53" s="9"/>
      <c r="V53" s="9"/>
      <c r="W53" s="9"/>
      <c r="X53" s="9"/>
      <c r="Y53" s="9"/>
    </row>
    <row r="54" spans="1:25" ht="14.3" customHeight="1" x14ac:dyDescent="0.25">
      <c r="A54" s="4">
        <v>53</v>
      </c>
      <c r="B54" s="5" t="s">
        <v>407</v>
      </c>
      <c r="C54" s="6" t="s">
        <v>408</v>
      </c>
      <c r="D54" s="4" t="s">
        <v>18</v>
      </c>
      <c r="E54" s="4" t="s">
        <v>18</v>
      </c>
      <c r="F54" s="4" t="s">
        <v>19</v>
      </c>
      <c r="G54" s="6" t="s">
        <v>20</v>
      </c>
      <c r="H54" s="7" t="s">
        <v>21</v>
      </c>
      <c r="I54" s="6" t="s">
        <v>409</v>
      </c>
      <c r="J54" s="6" t="s">
        <v>410</v>
      </c>
      <c r="K54" s="28" t="e">
        <f>VLOOKUP(B54,Sheet1!B54:K686,10,0)</f>
        <v>#N/A</v>
      </c>
      <c r="L54" s="28" t="e">
        <f>VLOOKUP(B54,Sheet1!B54:L686,11,0)</f>
        <v>#N/A</v>
      </c>
      <c r="M54" s="6" t="s">
        <v>24</v>
      </c>
      <c r="N54" s="8" t="s">
        <v>411</v>
      </c>
      <c r="O54" s="7" t="s">
        <v>412</v>
      </c>
      <c r="P54" s="7" t="s">
        <v>50</v>
      </c>
      <c r="Q54" s="9"/>
      <c r="R54" s="9"/>
      <c r="S54" s="9"/>
      <c r="T54" s="9"/>
      <c r="U54" s="9"/>
      <c r="V54" s="9"/>
      <c r="W54" s="9"/>
      <c r="X54" s="9"/>
      <c r="Y54" s="9"/>
    </row>
    <row r="55" spans="1:25" ht="14.3" customHeight="1" x14ac:dyDescent="0.25">
      <c r="A55" s="4">
        <v>54</v>
      </c>
      <c r="B55" s="5" t="s">
        <v>413</v>
      </c>
      <c r="C55" s="6" t="s">
        <v>414</v>
      </c>
      <c r="D55" s="5" t="s">
        <v>110</v>
      </c>
      <c r="E55" s="5" t="s">
        <v>110</v>
      </c>
      <c r="F55" s="4" t="s">
        <v>334</v>
      </c>
      <c r="G55" s="6" t="s">
        <v>415</v>
      </c>
      <c r="H55" s="7" t="s">
        <v>416</v>
      </c>
      <c r="I55" s="23" t="s">
        <v>417</v>
      </c>
      <c r="J55" s="6" t="s">
        <v>418</v>
      </c>
      <c r="K55" s="28" t="e">
        <f>VLOOKUP(B55,Sheet1!B55:K687,10,0)</f>
        <v>#N/A</v>
      </c>
      <c r="L55" s="28" t="e">
        <f>VLOOKUP(B55,Sheet1!B55:L687,11,0)</f>
        <v>#N/A</v>
      </c>
      <c r="M55" s="6" t="s">
        <v>419</v>
      </c>
      <c r="N55" s="8">
        <v>64134156846</v>
      </c>
      <c r="O55" s="7" t="s">
        <v>420</v>
      </c>
      <c r="P55" s="7" t="s">
        <v>421</v>
      </c>
      <c r="Q55" s="9"/>
      <c r="R55" s="9"/>
      <c r="S55" s="9"/>
      <c r="T55" s="9"/>
      <c r="U55" s="9"/>
      <c r="V55" s="9"/>
      <c r="W55" s="9"/>
      <c r="X55" s="9"/>
      <c r="Y55" s="9"/>
    </row>
    <row r="56" spans="1:25" ht="14.3" customHeight="1" x14ac:dyDescent="0.25">
      <c r="A56" s="4">
        <v>55</v>
      </c>
      <c r="B56" s="5" t="s">
        <v>422</v>
      </c>
      <c r="C56" s="6" t="s">
        <v>423</v>
      </c>
      <c r="D56" s="4" t="s">
        <v>136</v>
      </c>
      <c r="E56" s="4" t="s">
        <v>136</v>
      </c>
      <c r="F56" s="4" t="s">
        <v>424</v>
      </c>
      <c r="G56" s="6" t="s">
        <v>138</v>
      </c>
      <c r="H56" s="7" t="s">
        <v>33</v>
      </c>
      <c r="I56" s="6" t="s">
        <v>425</v>
      </c>
      <c r="J56" s="6" t="s">
        <v>426</v>
      </c>
      <c r="K56" s="28" t="str">
        <f>VLOOKUP(B56,Sheet1!B56:K688,10,0)</f>
        <v>Sunil Chitragar</v>
      </c>
      <c r="L56" s="28" t="str">
        <f>VLOOKUP(B56,Sheet1!B56:L688,11,0)</f>
        <v>000010251</v>
      </c>
      <c r="M56" s="6" t="s">
        <v>24</v>
      </c>
      <c r="N56" s="8" t="s">
        <v>427</v>
      </c>
      <c r="O56" s="7" t="s">
        <v>428</v>
      </c>
      <c r="P56" s="7" t="s">
        <v>50</v>
      </c>
      <c r="Q56" s="9"/>
      <c r="R56" s="9"/>
      <c r="S56" s="9"/>
      <c r="T56" s="9"/>
      <c r="U56" s="9"/>
      <c r="V56" s="9"/>
      <c r="W56" s="9"/>
      <c r="X56" s="9"/>
      <c r="Y56" s="9"/>
    </row>
    <row r="57" spans="1:25" ht="14.3" customHeight="1" x14ac:dyDescent="0.25">
      <c r="A57" s="4">
        <v>56</v>
      </c>
      <c r="B57" s="5" t="s">
        <v>429</v>
      </c>
      <c r="C57" s="6" t="s">
        <v>430</v>
      </c>
      <c r="D57" s="5" t="s">
        <v>41</v>
      </c>
      <c r="E57" s="5" t="s">
        <v>41</v>
      </c>
      <c r="F57" s="4" t="s">
        <v>55</v>
      </c>
      <c r="G57" s="6" t="s">
        <v>43</v>
      </c>
      <c r="H57" s="7" t="s">
        <v>431</v>
      </c>
      <c r="I57" s="6" t="s">
        <v>432</v>
      </c>
      <c r="J57" s="6" t="s">
        <v>433</v>
      </c>
      <c r="K57" s="28" t="e">
        <f>VLOOKUP(B57,Sheet1!B57:K689,10,0)</f>
        <v>#N/A</v>
      </c>
      <c r="L57" s="28" t="e">
        <f>VLOOKUP(B57,Sheet1!B57:L689,11,0)</f>
        <v>#N/A</v>
      </c>
      <c r="M57" s="6" t="s">
        <v>24</v>
      </c>
      <c r="N57" s="13" t="s">
        <v>434</v>
      </c>
      <c r="O57" s="7" t="s">
        <v>435</v>
      </c>
      <c r="P57" s="7" t="s">
        <v>50</v>
      </c>
      <c r="Q57" s="9"/>
      <c r="R57" s="9"/>
      <c r="S57" s="9"/>
      <c r="T57" s="9"/>
      <c r="U57" s="9"/>
      <c r="V57" s="9"/>
      <c r="W57" s="9"/>
      <c r="X57" s="9"/>
      <c r="Y57" s="9"/>
    </row>
    <row r="58" spans="1:25" ht="14.3" customHeight="1" x14ac:dyDescent="0.25">
      <c r="A58" s="4">
        <v>57</v>
      </c>
      <c r="B58" s="5" t="s">
        <v>436</v>
      </c>
      <c r="C58" s="6" t="s">
        <v>437</v>
      </c>
      <c r="D58" s="4" t="s">
        <v>41</v>
      </c>
      <c r="E58" s="4" t="s">
        <v>41</v>
      </c>
      <c r="F58" s="4" t="s">
        <v>438</v>
      </c>
      <c r="G58" s="6" t="s">
        <v>439</v>
      </c>
      <c r="H58" s="7" t="s">
        <v>21</v>
      </c>
      <c r="I58" s="6" t="s">
        <v>440</v>
      </c>
      <c r="J58" s="6" t="s">
        <v>441</v>
      </c>
      <c r="K58" s="28" t="str">
        <f>VLOOKUP(B58,Sheet1!B58:K690,10,0)</f>
        <v>Narasimha Nayak Perampalli</v>
      </c>
      <c r="L58" s="28" t="str">
        <f>VLOOKUP(B58,Sheet1!B58:L690,11,0)</f>
        <v>000010485</v>
      </c>
      <c r="M58" s="6" t="s">
        <v>47</v>
      </c>
      <c r="N58" s="8" t="s">
        <v>442</v>
      </c>
      <c r="O58" s="7" t="s">
        <v>443</v>
      </c>
      <c r="P58" s="7" t="s">
        <v>61</v>
      </c>
      <c r="Q58" s="9"/>
      <c r="R58" s="9"/>
      <c r="S58" s="9"/>
      <c r="T58" s="9"/>
      <c r="U58" s="9"/>
      <c r="V58" s="9"/>
      <c r="W58" s="9"/>
      <c r="X58" s="9"/>
      <c r="Y58" s="9"/>
    </row>
    <row r="59" spans="1:25" ht="14.3" customHeight="1" x14ac:dyDescent="0.25">
      <c r="A59" s="4">
        <v>58</v>
      </c>
      <c r="B59" s="5" t="s">
        <v>444</v>
      </c>
      <c r="C59" s="6" t="s">
        <v>445</v>
      </c>
      <c r="D59" s="4" t="s">
        <v>110</v>
      </c>
      <c r="E59" s="4" t="s">
        <v>110</v>
      </c>
      <c r="F59" s="4" t="s">
        <v>19</v>
      </c>
      <c r="G59" s="6" t="s">
        <v>362</v>
      </c>
      <c r="H59" s="7" t="s">
        <v>21</v>
      </c>
      <c r="I59" s="6" t="s">
        <v>446</v>
      </c>
      <c r="J59" s="6" t="s">
        <v>447</v>
      </c>
      <c r="K59" s="28" t="str">
        <f>VLOOKUP(B59,Sheet1!B59:K691,10,0)</f>
        <v>Madhu Addla</v>
      </c>
      <c r="L59" s="28" t="str">
        <f>VLOOKUP(B59,Sheet1!B59:L691,11,0)</f>
        <v>000010518</v>
      </c>
      <c r="M59" s="6" t="s">
        <v>24</v>
      </c>
      <c r="N59" s="8" t="s">
        <v>448</v>
      </c>
      <c r="O59" s="7" t="s">
        <v>449</v>
      </c>
      <c r="P59" s="7" t="s">
        <v>61</v>
      </c>
      <c r="Q59" s="9"/>
      <c r="R59" s="9"/>
      <c r="S59" s="9"/>
      <c r="T59" s="9"/>
      <c r="U59" s="9"/>
      <c r="V59" s="9"/>
      <c r="W59" s="9"/>
      <c r="X59" s="9"/>
      <c r="Y59" s="9"/>
    </row>
    <row r="60" spans="1:25" ht="14.3" customHeight="1" x14ac:dyDescent="0.25">
      <c r="A60" s="4">
        <v>59</v>
      </c>
      <c r="B60" s="5" t="s">
        <v>450</v>
      </c>
      <c r="C60" s="6" t="s">
        <v>451</v>
      </c>
      <c r="D60" s="4" t="s">
        <v>110</v>
      </c>
      <c r="E60" s="4" t="s">
        <v>110</v>
      </c>
      <c r="F60" s="4" t="s">
        <v>19</v>
      </c>
      <c r="G60" s="6" t="s">
        <v>111</v>
      </c>
      <c r="H60" s="7" t="s">
        <v>21</v>
      </c>
      <c r="I60" s="6" t="s">
        <v>452</v>
      </c>
      <c r="J60" s="6" t="s">
        <v>453</v>
      </c>
      <c r="K60" s="28" t="str">
        <f>VLOOKUP(B60,Sheet1!B60:K692,10,0)</f>
        <v>Madhu Addla</v>
      </c>
      <c r="L60" s="28" t="str">
        <f>VLOOKUP(B60,Sheet1!B60:L692,11,0)</f>
        <v>000010518</v>
      </c>
      <c r="M60" s="6" t="s">
        <v>24</v>
      </c>
      <c r="N60" s="8" t="s">
        <v>454</v>
      </c>
      <c r="O60" s="7" t="s">
        <v>455</v>
      </c>
      <c r="P60" s="7" t="s">
        <v>456</v>
      </c>
      <c r="Q60" s="9"/>
      <c r="R60" s="9"/>
      <c r="S60" s="9"/>
      <c r="T60" s="9"/>
      <c r="U60" s="9"/>
      <c r="V60" s="9"/>
      <c r="W60" s="9"/>
      <c r="X60" s="9"/>
      <c r="Y60" s="9"/>
    </row>
    <row r="61" spans="1:25" ht="14.3" customHeight="1" x14ac:dyDescent="0.25">
      <c r="A61" s="4">
        <v>60</v>
      </c>
      <c r="B61" s="5" t="s">
        <v>457</v>
      </c>
      <c r="C61" s="6" t="s">
        <v>458</v>
      </c>
      <c r="D61" s="4" t="s">
        <v>30</v>
      </c>
      <c r="E61" s="4" t="s">
        <v>30</v>
      </c>
      <c r="F61" s="4" t="s">
        <v>55</v>
      </c>
      <c r="G61" s="6" t="s">
        <v>32</v>
      </c>
      <c r="H61" s="7" t="s">
        <v>33</v>
      </c>
      <c r="I61" s="6" t="s">
        <v>459</v>
      </c>
      <c r="J61" s="6" t="s">
        <v>460</v>
      </c>
      <c r="K61" s="28" t="str">
        <f>VLOOKUP(B61,Sheet1!B61:K693,10,0)</f>
        <v>Rajabali</v>
      </c>
      <c r="L61" s="28" t="str">
        <f>VLOOKUP(B61,Sheet1!B61:L693,11,0)</f>
        <v>000010371</v>
      </c>
      <c r="M61" s="6" t="s">
        <v>24</v>
      </c>
      <c r="N61" s="8" t="s">
        <v>461</v>
      </c>
      <c r="O61" s="7" t="s">
        <v>462</v>
      </c>
      <c r="P61" s="7" t="s">
        <v>463</v>
      </c>
      <c r="Q61" s="9"/>
      <c r="R61" s="9"/>
      <c r="S61" s="9"/>
      <c r="T61" s="9"/>
      <c r="U61" s="9"/>
      <c r="V61" s="9"/>
      <c r="W61" s="9"/>
      <c r="X61" s="9"/>
      <c r="Y61" s="9"/>
    </row>
    <row r="62" spans="1:25" ht="14.3" customHeight="1" x14ac:dyDescent="0.25">
      <c r="A62" s="4">
        <v>61</v>
      </c>
      <c r="B62" s="5" t="s">
        <v>464</v>
      </c>
      <c r="C62" s="6" t="s">
        <v>465</v>
      </c>
      <c r="D62" s="4" t="s">
        <v>41</v>
      </c>
      <c r="E62" s="4" t="s">
        <v>41</v>
      </c>
      <c r="F62" s="4" t="s">
        <v>64</v>
      </c>
      <c r="G62" s="6" t="s">
        <v>65</v>
      </c>
      <c r="H62" s="7" t="s">
        <v>44</v>
      </c>
      <c r="I62" s="6" t="s">
        <v>466</v>
      </c>
      <c r="J62" s="6" t="s">
        <v>467</v>
      </c>
      <c r="K62" s="28" t="str">
        <f>VLOOKUP(B62,Sheet1!B62:K694,10,0)</f>
        <v>Vijayalaxmi B Chabbi</v>
      </c>
      <c r="L62" s="28" t="str">
        <f>VLOOKUP(B62,Sheet1!B62:L694,11,0)</f>
        <v>CONT0020</v>
      </c>
      <c r="M62" s="6" t="s">
        <v>24</v>
      </c>
      <c r="N62" s="8">
        <v>37957666300</v>
      </c>
      <c r="O62" s="7" t="s">
        <v>298</v>
      </c>
      <c r="P62" s="7" t="s">
        <v>61</v>
      </c>
      <c r="Q62" s="9"/>
      <c r="R62" s="9"/>
      <c r="S62" s="9"/>
      <c r="T62" s="9"/>
      <c r="U62" s="9"/>
      <c r="V62" s="9"/>
      <c r="W62" s="9"/>
      <c r="X62" s="9"/>
      <c r="Y62" s="9"/>
    </row>
    <row r="63" spans="1:25" ht="14.3" customHeight="1" x14ac:dyDescent="0.25">
      <c r="A63" s="4">
        <v>62</v>
      </c>
      <c r="B63" s="5" t="s">
        <v>468</v>
      </c>
      <c r="C63" s="6" t="s">
        <v>469</v>
      </c>
      <c r="D63" s="4" t="s">
        <v>18</v>
      </c>
      <c r="E63" s="4" t="s">
        <v>18</v>
      </c>
      <c r="F63" s="4" t="s">
        <v>19</v>
      </c>
      <c r="G63" s="6" t="s">
        <v>20</v>
      </c>
      <c r="H63" s="7" t="s">
        <v>237</v>
      </c>
      <c r="I63" s="6" t="s">
        <v>470</v>
      </c>
      <c r="J63" s="6" t="s">
        <v>471</v>
      </c>
      <c r="K63" s="28" t="str">
        <f>VLOOKUP(B63,Sheet1!B63:K695,10,0)</f>
        <v>Devaraj Challakkanavar</v>
      </c>
      <c r="L63" s="28" t="str">
        <f>VLOOKUP(B63,Sheet1!B63:L695,11,0)</f>
        <v>000010698</v>
      </c>
      <c r="M63" s="6" t="s">
        <v>24</v>
      </c>
      <c r="N63" s="8" t="s">
        <v>472</v>
      </c>
      <c r="O63" s="7" t="s">
        <v>473</v>
      </c>
      <c r="P63" s="7" t="s">
        <v>474</v>
      </c>
      <c r="Q63" s="9"/>
      <c r="R63" s="9"/>
      <c r="S63" s="9"/>
      <c r="T63" s="9"/>
      <c r="U63" s="9"/>
      <c r="V63" s="9"/>
      <c r="W63" s="9"/>
      <c r="X63" s="9"/>
      <c r="Y63" s="9"/>
    </row>
    <row r="64" spans="1:25" ht="14.3" customHeight="1" x14ac:dyDescent="0.25">
      <c r="A64" s="4">
        <v>63</v>
      </c>
      <c r="B64" s="5" t="s">
        <v>475</v>
      </c>
      <c r="C64" s="6" t="s">
        <v>476</v>
      </c>
      <c r="D64" s="4" t="s">
        <v>18</v>
      </c>
      <c r="E64" s="4" t="s">
        <v>18</v>
      </c>
      <c r="F64" s="4" t="s">
        <v>19</v>
      </c>
      <c r="G64" s="6" t="s">
        <v>20</v>
      </c>
      <c r="H64" s="7" t="s">
        <v>477</v>
      </c>
      <c r="I64" s="6" t="s">
        <v>478</v>
      </c>
      <c r="J64" s="6" t="s">
        <v>479</v>
      </c>
      <c r="K64" s="28" t="str">
        <f>VLOOKUP(B64,Sheet1!B64:K696,10,0)</f>
        <v>Manjunath M Badiger</v>
      </c>
      <c r="L64" s="28" t="str">
        <f>VLOOKUP(B64,Sheet1!B64:L696,11,0)</f>
        <v>DET202392</v>
      </c>
      <c r="M64" s="6" t="s">
        <v>24</v>
      </c>
      <c r="N64" s="8">
        <v>52206901777</v>
      </c>
      <c r="O64" s="7" t="s">
        <v>480</v>
      </c>
      <c r="P64" s="7" t="s">
        <v>61</v>
      </c>
      <c r="Q64" s="9"/>
      <c r="R64" s="9"/>
      <c r="S64" s="9"/>
      <c r="T64" s="9"/>
      <c r="U64" s="9"/>
      <c r="V64" s="9"/>
      <c r="W64" s="9"/>
      <c r="X64" s="9"/>
      <c r="Y64" s="9"/>
    </row>
    <row r="65" spans="1:25" ht="14.3" customHeight="1" x14ac:dyDescent="0.25">
      <c r="A65" s="4">
        <v>64</v>
      </c>
      <c r="B65" s="5" t="s">
        <v>481</v>
      </c>
      <c r="C65" s="6" t="s">
        <v>482</v>
      </c>
      <c r="D65" s="4" t="s">
        <v>18</v>
      </c>
      <c r="E65" s="4" t="s">
        <v>18</v>
      </c>
      <c r="F65" s="4" t="s">
        <v>19</v>
      </c>
      <c r="G65" s="6" t="s">
        <v>20</v>
      </c>
      <c r="H65" s="7" t="s">
        <v>148</v>
      </c>
      <c r="I65" s="6" t="s">
        <v>483</v>
      </c>
      <c r="J65" s="6" t="s">
        <v>484</v>
      </c>
      <c r="K65" s="28" t="str">
        <f>VLOOKUP(B65,Sheet1!B65:K697,10,0)</f>
        <v>Iranna Dummawad</v>
      </c>
      <c r="L65" s="28" t="str">
        <f>VLOOKUP(B65,Sheet1!B65:L697,11,0)</f>
        <v>CON2019008</v>
      </c>
      <c r="M65" s="6" t="s">
        <v>24</v>
      </c>
      <c r="N65" s="8" t="s">
        <v>485</v>
      </c>
      <c r="O65" s="7" t="s">
        <v>486</v>
      </c>
      <c r="P65" s="7" t="s">
        <v>487</v>
      </c>
      <c r="Q65" s="9"/>
      <c r="R65" s="9"/>
      <c r="S65" s="9"/>
      <c r="T65" s="9"/>
      <c r="U65" s="9"/>
      <c r="V65" s="9"/>
      <c r="W65" s="9"/>
      <c r="X65" s="9"/>
      <c r="Y65" s="9"/>
    </row>
    <row r="66" spans="1:25" ht="14.3" customHeight="1" x14ac:dyDescent="0.25">
      <c r="A66" s="4">
        <v>65</v>
      </c>
      <c r="B66" s="5" t="s">
        <v>488</v>
      </c>
      <c r="C66" s="6" t="s">
        <v>489</v>
      </c>
      <c r="D66" s="4" t="s">
        <v>18</v>
      </c>
      <c r="E66" s="4" t="s">
        <v>18</v>
      </c>
      <c r="F66" s="4" t="s">
        <v>19</v>
      </c>
      <c r="G66" s="6" t="s">
        <v>20</v>
      </c>
      <c r="H66" s="7" t="s">
        <v>237</v>
      </c>
      <c r="I66" s="6" t="s">
        <v>490</v>
      </c>
      <c r="J66" s="6" t="s">
        <v>491</v>
      </c>
      <c r="K66" s="28" t="str">
        <f>VLOOKUP(B66,Sheet1!B66:K698,10,0)</f>
        <v>Fakkeerappa Madevappa Kittur</v>
      </c>
      <c r="L66" s="28" t="str">
        <f>VLOOKUP(B66,Sheet1!B66:L698,11,0)</f>
        <v>000010217</v>
      </c>
      <c r="M66" s="6" t="s">
        <v>24</v>
      </c>
      <c r="N66" s="8" t="s">
        <v>492</v>
      </c>
      <c r="O66" s="7" t="s">
        <v>493</v>
      </c>
      <c r="P66" s="7" t="s">
        <v>285</v>
      </c>
      <c r="Q66" s="9"/>
      <c r="R66" s="9"/>
      <c r="S66" s="9"/>
      <c r="T66" s="9"/>
      <c r="U66" s="9"/>
      <c r="V66" s="9"/>
      <c r="W66" s="9"/>
      <c r="X66" s="9"/>
      <c r="Y66" s="9"/>
    </row>
    <row r="67" spans="1:25" ht="14.3" customHeight="1" x14ac:dyDescent="0.25">
      <c r="A67" s="4">
        <v>66</v>
      </c>
      <c r="B67" s="5" t="s">
        <v>494</v>
      </c>
      <c r="C67" s="6" t="s">
        <v>3734</v>
      </c>
      <c r="D67" s="4" t="s">
        <v>53</v>
      </c>
      <c r="E67" s="4" t="s">
        <v>54</v>
      </c>
      <c r="F67" s="4" t="s">
        <v>378</v>
      </c>
      <c r="G67" s="6" t="s">
        <v>56</v>
      </c>
      <c r="H67" s="7" t="s">
        <v>44</v>
      </c>
      <c r="I67" s="6" t="s">
        <v>495</v>
      </c>
      <c r="J67" s="6" t="s">
        <v>496</v>
      </c>
      <c r="K67" s="28" t="str">
        <f>VLOOKUP(B67,Sheet1!B67:K699,10,0)</f>
        <v>Vijay Purohit</v>
      </c>
      <c r="L67" s="28" t="str">
        <f>VLOOKUP(B67,Sheet1!B67:L699,11,0)</f>
        <v>000010348</v>
      </c>
      <c r="M67" s="6" t="s">
        <v>47</v>
      </c>
      <c r="N67" s="8" t="s">
        <v>497</v>
      </c>
      <c r="O67" s="7" t="s">
        <v>498</v>
      </c>
      <c r="P67" s="7" t="s">
        <v>144</v>
      </c>
      <c r="Q67" s="9"/>
      <c r="R67" s="9"/>
      <c r="S67" s="9"/>
      <c r="T67" s="9"/>
      <c r="U67" s="9"/>
      <c r="V67" s="9"/>
      <c r="W67" s="9"/>
      <c r="X67" s="9"/>
      <c r="Y67" s="9"/>
    </row>
    <row r="68" spans="1:25" ht="14.3" customHeight="1" x14ac:dyDescent="0.25">
      <c r="A68" s="4">
        <v>67</v>
      </c>
      <c r="B68" s="5" t="s">
        <v>499</v>
      </c>
      <c r="C68" s="6" t="s">
        <v>500</v>
      </c>
      <c r="D68" s="5" t="s">
        <v>18</v>
      </c>
      <c r="E68" s="5" t="s">
        <v>18</v>
      </c>
      <c r="F68" s="4" t="s">
        <v>334</v>
      </c>
      <c r="G68" s="6" t="s">
        <v>501</v>
      </c>
      <c r="H68" s="7" t="s">
        <v>502</v>
      </c>
      <c r="I68" s="6" t="s">
        <v>503</v>
      </c>
      <c r="J68" s="6" t="s">
        <v>504</v>
      </c>
      <c r="K68" s="28" t="e">
        <f>VLOOKUP(B68,Sheet1!B68:K700,10,0)</f>
        <v>#N/A</v>
      </c>
      <c r="L68" s="28" t="e">
        <f>VLOOKUP(B68,Sheet1!B68:L700,11,0)</f>
        <v>#N/A</v>
      </c>
      <c r="M68" s="6" t="s">
        <v>419</v>
      </c>
      <c r="N68" s="8">
        <v>89057461090</v>
      </c>
      <c r="O68" s="7" t="s">
        <v>505</v>
      </c>
      <c r="P68" s="7" t="s">
        <v>506</v>
      </c>
      <c r="Q68" s="9"/>
      <c r="R68" s="9"/>
      <c r="S68" s="9"/>
      <c r="T68" s="9"/>
      <c r="U68" s="9"/>
      <c r="V68" s="9"/>
      <c r="W68" s="9"/>
      <c r="X68" s="9"/>
      <c r="Y68" s="9"/>
    </row>
    <row r="69" spans="1:25" ht="14.3" customHeight="1" x14ac:dyDescent="0.25">
      <c r="A69" s="4">
        <v>68</v>
      </c>
      <c r="B69" s="5" t="s">
        <v>507</v>
      </c>
      <c r="C69" s="6" t="s">
        <v>508</v>
      </c>
      <c r="D69" s="4" t="s">
        <v>110</v>
      </c>
      <c r="E69" s="4" t="s">
        <v>110</v>
      </c>
      <c r="F69" s="4" t="s">
        <v>509</v>
      </c>
      <c r="G69" s="6" t="s">
        <v>224</v>
      </c>
      <c r="H69" s="7" t="s">
        <v>21</v>
      </c>
      <c r="I69" s="6" t="s">
        <v>510</v>
      </c>
      <c r="J69" s="6" t="s">
        <v>511</v>
      </c>
      <c r="K69" s="28" t="str">
        <f>VLOOKUP(B69,Sheet1!B69:K701,10,0)</f>
        <v>Muttanna Waleekar</v>
      </c>
      <c r="L69" s="28" t="str">
        <f>VLOOKUP(B69,Sheet1!B69:L701,11,0)</f>
        <v>000010086</v>
      </c>
      <c r="M69" s="6" t="s">
        <v>47</v>
      </c>
      <c r="N69" s="8" t="s">
        <v>512</v>
      </c>
      <c r="O69" s="7" t="s">
        <v>513</v>
      </c>
      <c r="P69" s="7" t="s">
        <v>61</v>
      </c>
      <c r="Q69" s="9"/>
      <c r="R69" s="9"/>
      <c r="S69" s="9"/>
      <c r="T69" s="9"/>
      <c r="U69" s="9"/>
      <c r="V69" s="9"/>
      <c r="W69" s="9"/>
      <c r="X69" s="9"/>
      <c r="Y69" s="9"/>
    </row>
    <row r="70" spans="1:25" ht="14.3" customHeight="1" x14ac:dyDescent="0.25">
      <c r="A70" s="4">
        <v>69</v>
      </c>
      <c r="B70" s="5" t="s">
        <v>514</v>
      </c>
      <c r="C70" s="6" t="s">
        <v>515</v>
      </c>
      <c r="D70" s="4" t="s">
        <v>41</v>
      </c>
      <c r="E70" s="4" t="s">
        <v>41</v>
      </c>
      <c r="F70" s="4" t="s">
        <v>55</v>
      </c>
      <c r="G70" s="6" t="s">
        <v>43</v>
      </c>
      <c r="H70" s="7" t="s">
        <v>33</v>
      </c>
      <c r="I70" s="6" t="s">
        <v>516</v>
      </c>
      <c r="J70" s="6" t="s">
        <v>517</v>
      </c>
      <c r="K70" s="28" t="str">
        <f>VLOOKUP(B70,Sheet1!B70:K702,10,0)</f>
        <v>Anand K Kadappanavar</v>
      </c>
      <c r="L70" s="28" t="str">
        <f>VLOOKUP(B70,Sheet1!B70:L702,11,0)</f>
        <v>000010707</v>
      </c>
      <c r="M70" s="6" t="s">
        <v>24</v>
      </c>
      <c r="N70" s="8" t="s">
        <v>518</v>
      </c>
      <c r="O70" s="7" t="s">
        <v>519</v>
      </c>
      <c r="P70" s="7" t="s">
        <v>144</v>
      </c>
      <c r="Q70" s="9"/>
      <c r="R70" s="9"/>
      <c r="S70" s="9"/>
      <c r="T70" s="9"/>
      <c r="U70" s="9"/>
      <c r="V70" s="9"/>
      <c r="W70" s="9"/>
      <c r="X70" s="9"/>
      <c r="Y70" s="9"/>
    </row>
    <row r="71" spans="1:25" ht="14.3" customHeight="1" x14ac:dyDescent="0.25">
      <c r="A71" s="4">
        <v>70</v>
      </c>
      <c r="B71" s="5" t="s">
        <v>520</v>
      </c>
      <c r="C71" s="6" t="s">
        <v>521</v>
      </c>
      <c r="D71" s="4" t="s">
        <v>41</v>
      </c>
      <c r="E71" s="4" t="s">
        <v>41</v>
      </c>
      <c r="F71" s="4" t="s">
        <v>64</v>
      </c>
      <c r="G71" s="6" t="s">
        <v>65</v>
      </c>
      <c r="H71" s="7" t="s">
        <v>44</v>
      </c>
      <c r="I71" s="6" t="s">
        <v>522</v>
      </c>
      <c r="J71" s="6" t="s">
        <v>523</v>
      </c>
      <c r="K71" s="28" t="str">
        <f>VLOOKUP(B71,Sheet1!B71:K703,10,0)</f>
        <v>Anjalidevi B Dotikal</v>
      </c>
      <c r="L71" s="28" t="str">
        <f>VLOOKUP(B71,Sheet1!B71:L703,11,0)</f>
        <v>000010802</v>
      </c>
      <c r="M71" s="6" t="s">
        <v>24</v>
      </c>
      <c r="N71" s="8" t="s">
        <v>524</v>
      </c>
      <c r="O71" s="7" t="s">
        <v>525</v>
      </c>
      <c r="P71" s="7" t="s">
        <v>27</v>
      </c>
      <c r="Q71" s="9"/>
      <c r="R71" s="9"/>
      <c r="S71" s="9"/>
      <c r="T71" s="9"/>
      <c r="U71" s="9"/>
      <c r="V71" s="9"/>
      <c r="W71" s="9"/>
      <c r="X71" s="9"/>
      <c r="Y71" s="9"/>
    </row>
    <row r="72" spans="1:25" ht="14.3" customHeight="1" x14ac:dyDescent="0.25">
      <c r="A72" s="4">
        <v>71</v>
      </c>
      <c r="B72" s="5" t="s">
        <v>526</v>
      </c>
      <c r="C72" s="6" t="s">
        <v>527</v>
      </c>
      <c r="D72" s="4" t="s">
        <v>41</v>
      </c>
      <c r="E72" s="4" t="s">
        <v>41</v>
      </c>
      <c r="F72" s="4" t="s">
        <v>55</v>
      </c>
      <c r="G72" s="6" t="s">
        <v>147</v>
      </c>
      <c r="H72" s="7" t="s">
        <v>33</v>
      </c>
      <c r="I72" s="6" t="s">
        <v>528</v>
      </c>
      <c r="J72" s="6" t="s">
        <v>529</v>
      </c>
      <c r="K72" s="28" t="str">
        <f>VLOOKUP(B72,Sheet1!B72:K704,10,0)</f>
        <v>Pooja Patil</v>
      </c>
      <c r="L72" s="28" t="str">
        <f>VLOOKUP(B72,Sheet1!B72:L704,11,0)</f>
        <v>000010610</v>
      </c>
      <c r="M72" s="6" t="s">
        <v>24</v>
      </c>
      <c r="N72" s="8" t="s">
        <v>530</v>
      </c>
      <c r="O72" s="7" t="s">
        <v>531</v>
      </c>
      <c r="P72" s="7" t="s">
        <v>50</v>
      </c>
      <c r="Q72" s="9"/>
      <c r="R72" s="9"/>
      <c r="S72" s="9"/>
      <c r="T72" s="9"/>
      <c r="U72" s="9"/>
      <c r="V72" s="9"/>
      <c r="W72" s="9"/>
      <c r="X72" s="9"/>
      <c r="Y72" s="9"/>
    </row>
    <row r="73" spans="1:25" ht="14.3" customHeight="1" x14ac:dyDescent="0.25">
      <c r="A73" s="4">
        <v>72</v>
      </c>
      <c r="B73" s="5" t="s">
        <v>532</v>
      </c>
      <c r="C73" s="6" t="s">
        <v>533</v>
      </c>
      <c r="D73" s="4" t="s">
        <v>41</v>
      </c>
      <c r="E73" s="4" t="s">
        <v>41</v>
      </c>
      <c r="F73" s="4" t="s">
        <v>64</v>
      </c>
      <c r="G73" s="6" t="s">
        <v>65</v>
      </c>
      <c r="H73" s="7" t="s">
        <v>534</v>
      </c>
      <c r="I73" s="6" t="s">
        <v>535</v>
      </c>
      <c r="J73" s="6" t="s">
        <v>536</v>
      </c>
      <c r="K73" s="28" t="e">
        <f>VLOOKUP(B73,Sheet1!B73:K705,10,0)</f>
        <v>#N/A</v>
      </c>
      <c r="L73" s="28" t="e">
        <f>VLOOKUP(B73,Sheet1!B73:L705,11,0)</f>
        <v>#N/A</v>
      </c>
      <c r="M73" s="6" t="s">
        <v>24</v>
      </c>
      <c r="N73" s="8">
        <v>37905696494</v>
      </c>
      <c r="O73" s="7" t="s">
        <v>537</v>
      </c>
      <c r="P73" s="7" t="s">
        <v>61</v>
      </c>
      <c r="Q73" s="9"/>
      <c r="R73" s="9"/>
      <c r="S73" s="9"/>
      <c r="T73" s="9"/>
      <c r="U73" s="9"/>
      <c r="V73" s="9"/>
      <c r="W73" s="9"/>
      <c r="X73" s="9"/>
      <c r="Y73" s="9"/>
    </row>
    <row r="74" spans="1:25" ht="14.3" customHeight="1" x14ac:dyDescent="0.25">
      <c r="A74" s="4">
        <v>73</v>
      </c>
      <c r="B74" s="5" t="s">
        <v>538</v>
      </c>
      <c r="C74" s="6" t="s">
        <v>539</v>
      </c>
      <c r="D74" s="4" t="s">
        <v>41</v>
      </c>
      <c r="E74" s="4" t="s">
        <v>41</v>
      </c>
      <c r="F74" s="4" t="s">
        <v>64</v>
      </c>
      <c r="G74" s="6" t="s">
        <v>65</v>
      </c>
      <c r="H74" s="7" t="s">
        <v>44</v>
      </c>
      <c r="I74" s="6" t="s">
        <v>540</v>
      </c>
      <c r="J74" s="6" t="s">
        <v>541</v>
      </c>
      <c r="K74" s="28" t="str">
        <f>VLOOKUP(B74,Sheet1!B74:K706,10,0)</f>
        <v>Vijayalaxmi B Chabbi</v>
      </c>
      <c r="L74" s="28" t="str">
        <f>VLOOKUP(B74,Sheet1!B74:L706,11,0)</f>
        <v>CONT0020</v>
      </c>
      <c r="M74" s="6" t="s">
        <v>24</v>
      </c>
      <c r="N74" s="8" t="s">
        <v>542</v>
      </c>
      <c r="O74" s="7" t="s">
        <v>543</v>
      </c>
      <c r="P74" s="7" t="s">
        <v>61</v>
      </c>
      <c r="Q74" s="9"/>
      <c r="R74" s="9"/>
      <c r="S74" s="9"/>
      <c r="T74" s="9"/>
      <c r="U74" s="9"/>
      <c r="V74" s="9"/>
      <c r="W74" s="9"/>
      <c r="X74" s="9"/>
      <c r="Y74" s="9"/>
    </row>
    <row r="75" spans="1:25" ht="14.3" customHeight="1" x14ac:dyDescent="0.25">
      <c r="A75" s="4">
        <v>74</v>
      </c>
      <c r="B75" s="5" t="s">
        <v>544</v>
      </c>
      <c r="C75" s="6" t="s">
        <v>545</v>
      </c>
      <c r="D75" s="4" t="s">
        <v>110</v>
      </c>
      <c r="E75" s="4" t="s">
        <v>110</v>
      </c>
      <c r="F75" s="4" t="s">
        <v>19</v>
      </c>
      <c r="G75" s="6" t="s">
        <v>111</v>
      </c>
      <c r="H75" s="7" t="s">
        <v>21</v>
      </c>
      <c r="I75" s="6" t="s">
        <v>546</v>
      </c>
      <c r="J75" s="6" t="s">
        <v>547</v>
      </c>
      <c r="K75" s="28" t="str">
        <f>VLOOKUP(B75,Sheet1!B75:K707,10,0)</f>
        <v>Madhu Addla</v>
      </c>
      <c r="L75" s="28" t="str">
        <f>VLOOKUP(B75,Sheet1!B75:L707,11,0)</f>
        <v>000010518</v>
      </c>
      <c r="M75" s="6" t="s">
        <v>24</v>
      </c>
      <c r="N75" s="8" t="s">
        <v>548</v>
      </c>
      <c r="O75" s="7" t="s">
        <v>455</v>
      </c>
      <c r="P75" s="7" t="s">
        <v>456</v>
      </c>
      <c r="Q75" s="9"/>
      <c r="R75" s="9"/>
      <c r="S75" s="9"/>
      <c r="T75" s="9"/>
      <c r="U75" s="9"/>
      <c r="V75" s="9"/>
      <c r="W75" s="9"/>
      <c r="X75" s="9"/>
      <c r="Y75" s="9"/>
    </row>
    <row r="76" spans="1:25" ht="14.3" customHeight="1" x14ac:dyDescent="0.25">
      <c r="A76" s="4">
        <v>75</v>
      </c>
      <c r="B76" s="5" t="s">
        <v>549</v>
      </c>
      <c r="C76" s="6" t="s">
        <v>550</v>
      </c>
      <c r="D76" s="4" t="s">
        <v>41</v>
      </c>
      <c r="E76" s="4" t="s">
        <v>41</v>
      </c>
      <c r="F76" s="4" t="s">
        <v>81</v>
      </c>
      <c r="G76" s="6" t="s">
        <v>43</v>
      </c>
      <c r="H76" s="7" t="s">
        <v>551</v>
      </c>
      <c r="I76" s="6" t="s">
        <v>552</v>
      </c>
      <c r="J76" s="6" t="s">
        <v>553</v>
      </c>
      <c r="K76" s="28" t="str">
        <f>VLOOKUP(B76,Sheet1!B76:K708,10,0)</f>
        <v>Channabasappa C Gudli</v>
      </c>
      <c r="L76" s="28" t="str">
        <f>VLOOKUP(B76,Sheet1!B76:L708,11,0)</f>
        <v>000010041</v>
      </c>
      <c r="M76" s="6" t="s">
        <v>24</v>
      </c>
      <c r="N76" s="8" t="s">
        <v>554</v>
      </c>
      <c r="O76" s="7" t="s">
        <v>555</v>
      </c>
      <c r="P76" s="7" t="s">
        <v>116</v>
      </c>
      <c r="Q76" s="9"/>
      <c r="R76" s="9"/>
      <c r="S76" s="9"/>
      <c r="T76" s="9"/>
      <c r="U76" s="9"/>
      <c r="V76" s="9"/>
      <c r="W76" s="9"/>
      <c r="X76" s="9"/>
      <c r="Y76" s="9"/>
    </row>
    <row r="77" spans="1:25" ht="14.3" customHeight="1" x14ac:dyDescent="0.25">
      <c r="A77" s="4">
        <v>76</v>
      </c>
      <c r="B77" s="5" t="s">
        <v>556</v>
      </c>
      <c r="C77" s="6" t="s">
        <v>557</v>
      </c>
      <c r="D77" s="4" t="s">
        <v>110</v>
      </c>
      <c r="E77" s="4" t="s">
        <v>110</v>
      </c>
      <c r="F77" s="4" t="s">
        <v>64</v>
      </c>
      <c r="G77" s="6" t="s">
        <v>558</v>
      </c>
      <c r="H77" s="7" t="s">
        <v>44</v>
      </c>
      <c r="I77" s="6" t="s">
        <v>559</v>
      </c>
      <c r="J77" s="6" t="s">
        <v>560</v>
      </c>
      <c r="K77" s="28" t="str">
        <f>VLOOKUP(B77,Sheet1!B77:K709,10,0)</f>
        <v>Vijayalaxmi B Chabbi</v>
      </c>
      <c r="L77" s="28" t="str">
        <f>VLOOKUP(B77,Sheet1!B77:L709,11,0)</f>
        <v>CONT0020</v>
      </c>
      <c r="M77" s="6" t="s">
        <v>24</v>
      </c>
      <c r="N77" s="8" t="s">
        <v>561</v>
      </c>
      <c r="O77" s="7" t="s">
        <v>562</v>
      </c>
      <c r="P77" s="7" t="s">
        <v>61</v>
      </c>
      <c r="Q77" s="9"/>
      <c r="R77" s="9"/>
      <c r="S77" s="9"/>
      <c r="T77" s="9"/>
      <c r="U77" s="9"/>
      <c r="V77" s="9"/>
      <c r="W77" s="9"/>
      <c r="X77" s="9"/>
      <c r="Y77" s="9"/>
    </row>
    <row r="78" spans="1:25" ht="14.3" customHeight="1" x14ac:dyDescent="0.25">
      <c r="A78" s="4">
        <v>77</v>
      </c>
      <c r="B78" s="5" t="s">
        <v>563</v>
      </c>
      <c r="C78" s="6" t="s">
        <v>564</v>
      </c>
      <c r="D78" s="4" t="s">
        <v>18</v>
      </c>
      <c r="E78" s="4" t="s">
        <v>18</v>
      </c>
      <c r="F78" s="4" t="s">
        <v>565</v>
      </c>
      <c r="G78" s="6" t="s">
        <v>566</v>
      </c>
      <c r="H78" s="7" t="s">
        <v>33</v>
      </c>
      <c r="I78" s="6" t="s">
        <v>567</v>
      </c>
      <c r="J78" s="6" t="s">
        <v>568</v>
      </c>
      <c r="K78" s="28" t="str">
        <f>VLOOKUP(B78,Sheet1!B78:K710,10,0)</f>
        <v>Shankarsingh Kalaghatagi</v>
      </c>
      <c r="L78" s="28" t="str">
        <f>VLOOKUP(B78,Sheet1!B78:L710,11,0)</f>
        <v>000010275</v>
      </c>
      <c r="M78" s="6" t="s">
        <v>24</v>
      </c>
      <c r="N78" s="8" t="s">
        <v>569</v>
      </c>
      <c r="O78" s="7" t="s">
        <v>570</v>
      </c>
      <c r="P78" s="7" t="s">
        <v>50</v>
      </c>
      <c r="Q78" s="9"/>
      <c r="R78" s="9"/>
      <c r="S78" s="9"/>
      <c r="T78" s="9"/>
      <c r="U78" s="9"/>
      <c r="V78" s="9"/>
      <c r="W78" s="9"/>
      <c r="X78" s="9"/>
      <c r="Y78" s="9"/>
    </row>
    <row r="79" spans="1:25" ht="14.3" customHeight="1" x14ac:dyDescent="0.25">
      <c r="A79" s="4">
        <v>78</v>
      </c>
      <c r="B79" s="5" t="s">
        <v>571</v>
      </c>
      <c r="C79" s="6" t="s">
        <v>572</v>
      </c>
      <c r="D79" s="4" t="s">
        <v>18</v>
      </c>
      <c r="E79" s="4" t="s">
        <v>18</v>
      </c>
      <c r="F79" s="4" t="s">
        <v>19</v>
      </c>
      <c r="G79" s="6" t="s">
        <v>20</v>
      </c>
      <c r="H79" s="7" t="s">
        <v>573</v>
      </c>
      <c r="I79" s="6" t="s">
        <v>574</v>
      </c>
      <c r="J79" s="6" t="s">
        <v>575</v>
      </c>
      <c r="K79" s="28" t="str">
        <f>VLOOKUP(B79,Sheet1!B79:K711,10,0)</f>
        <v>Praveen Magadum</v>
      </c>
      <c r="L79" s="28" t="str">
        <f>VLOOKUP(B79,Sheet1!B79:L711,11,0)</f>
        <v>000010688</v>
      </c>
      <c r="M79" s="6" t="s">
        <v>24</v>
      </c>
      <c r="N79" s="8" t="s">
        <v>576</v>
      </c>
      <c r="O79" s="7" t="s">
        <v>577</v>
      </c>
      <c r="P79" s="7" t="s">
        <v>578</v>
      </c>
      <c r="Q79" s="9"/>
      <c r="R79" s="9"/>
      <c r="S79" s="9"/>
      <c r="T79" s="9"/>
      <c r="U79" s="9"/>
      <c r="V79" s="9"/>
      <c r="W79" s="9"/>
      <c r="X79" s="9"/>
      <c r="Y79" s="9"/>
    </row>
    <row r="80" spans="1:25" ht="14.3" customHeight="1" x14ac:dyDescent="0.25">
      <c r="A80" s="4">
        <v>79</v>
      </c>
      <c r="B80" s="5" t="s">
        <v>579</v>
      </c>
      <c r="C80" s="6" t="s">
        <v>580</v>
      </c>
      <c r="D80" s="4" t="s">
        <v>18</v>
      </c>
      <c r="E80" s="4" t="s">
        <v>18</v>
      </c>
      <c r="F80" s="4" t="s">
        <v>19</v>
      </c>
      <c r="G80" s="6" t="s">
        <v>20</v>
      </c>
      <c r="H80" s="7" t="s">
        <v>253</v>
      </c>
      <c r="I80" s="6" t="s">
        <v>581</v>
      </c>
      <c r="J80" s="6" t="s">
        <v>582</v>
      </c>
      <c r="K80" s="28" t="str">
        <f>VLOOKUP(B80,Sheet1!B80:K712,10,0)</f>
        <v>Manjunath M Badiger</v>
      </c>
      <c r="L80" s="28" t="str">
        <f>VLOOKUP(B80,Sheet1!B80:L712,11,0)</f>
        <v>DET202392</v>
      </c>
      <c r="M80" s="6" t="s">
        <v>24</v>
      </c>
      <c r="N80" s="8" t="s">
        <v>583</v>
      </c>
      <c r="O80" s="7" t="s">
        <v>304</v>
      </c>
      <c r="P80" s="7" t="s">
        <v>584</v>
      </c>
      <c r="Q80" s="9"/>
      <c r="R80" s="9"/>
      <c r="S80" s="9"/>
      <c r="T80" s="9"/>
      <c r="U80" s="9"/>
      <c r="V80" s="9"/>
      <c r="W80" s="9"/>
      <c r="X80" s="9"/>
      <c r="Y80" s="9"/>
    </row>
    <row r="81" spans="1:25" ht="14.3" customHeight="1" x14ac:dyDescent="0.25">
      <c r="A81" s="4">
        <v>80</v>
      </c>
      <c r="B81" s="5" t="s">
        <v>585</v>
      </c>
      <c r="C81" s="6" t="s">
        <v>586</v>
      </c>
      <c r="D81" s="4" t="s">
        <v>41</v>
      </c>
      <c r="E81" s="4" t="s">
        <v>41</v>
      </c>
      <c r="F81" s="4" t="s">
        <v>55</v>
      </c>
      <c r="G81" s="6" t="s">
        <v>43</v>
      </c>
      <c r="H81" s="7" t="s">
        <v>148</v>
      </c>
      <c r="I81" s="6" t="s">
        <v>587</v>
      </c>
      <c r="J81" s="6" t="s">
        <v>588</v>
      </c>
      <c r="K81" s="28" t="str">
        <f>VLOOKUP(B81,Sheet1!B81:K713,10,0)</f>
        <v>Ramkumar Kavatagi</v>
      </c>
      <c r="L81" s="28" t="str">
        <f>VLOOKUP(B81,Sheet1!B81:L713,11,0)</f>
        <v>000010551</v>
      </c>
      <c r="M81" s="6" t="s">
        <v>24</v>
      </c>
      <c r="N81" s="8" t="s">
        <v>589</v>
      </c>
      <c r="O81" s="7" t="s">
        <v>590</v>
      </c>
      <c r="P81" s="7" t="s">
        <v>50</v>
      </c>
      <c r="Q81" s="9"/>
      <c r="R81" s="9"/>
      <c r="S81" s="9"/>
      <c r="T81" s="9"/>
      <c r="U81" s="9"/>
      <c r="V81" s="9"/>
      <c r="W81" s="9"/>
      <c r="X81" s="9"/>
      <c r="Y81" s="9"/>
    </row>
    <row r="82" spans="1:25" ht="14.3" customHeight="1" x14ac:dyDescent="0.25">
      <c r="A82" s="4">
        <v>81</v>
      </c>
      <c r="B82" s="5" t="s">
        <v>591</v>
      </c>
      <c r="C82" s="6" t="s">
        <v>592</v>
      </c>
      <c r="D82" s="4" t="s">
        <v>18</v>
      </c>
      <c r="E82" s="4" t="s">
        <v>18</v>
      </c>
      <c r="F82" s="4" t="s">
        <v>19</v>
      </c>
      <c r="G82" s="6" t="s">
        <v>20</v>
      </c>
      <c r="H82" s="7" t="s">
        <v>253</v>
      </c>
      <c r="I82" s="6" t="s">
        <v>593</v>
      </c>
      <c r="J82" s="6" t="s">
        <v>594</v>
      </c>
      <c r="K82" s="28" t="str">
        <f>VLOOKUP(B82,Sheet1!B82:K714,10,0)</f>
        <v>Mallikarjun Kotabal</v>
      </c>
      <c r="L82" s="28" t="str">
        <f>VLOOKUP(B82,Sheet1!B82:L714,11,0)</f>
        <v>DET24157</v>
      </c>
      <c r="M82" s="6" t="s">
        <v>24</v>
      </c>
      <c r="N82" s="8" t="s">
        <v>595</v>
      </c>
      <c r="O82" s="7" t="s">
        <v>596</v>
      </c>
      <c r="P82" s="7" t="s">
        <v>258</v>
      </c>
      <c r="Q82" s="9"/>
      <c r="R82" s="9"/>
      <c r="S82" s="9"/>
      <c r="T82" s="9"/>
      <c r="U82" s="9"/>
      <c r="V82" s="9"/>
      <c r="W82" s="9"/>
      <c r="X82" s="9"/>
      <c r="Y82" s="9"/>
    </row>
    <row r="83" spans="1:25" ht="14.3" customHeight="1" x14ac:dyDescent="0.25">
      <c r="A83" s="4">
        <v>82</v>
      </c>
      <c r="B83" s="5" t="s">
        <v>597</v>
      </c>
      <c r="C83" s="6" t="s">
        <v>598</v>
      </c>
      <c r="D83" s="4" t="s">
        <v>41</v>
      </c>
      <c r="E83" s="4" t="s">
        <v>41</v>
      </c>
      <c r="F83" s="4" t="s">
        <v>55</v>
      </c>
      <c r="G83" s="6" t="s">
        <v>599</v>
      </c>
      <c r="H83" s="7" t="s">
        <v>33</v>
      </c>
      <c r="I83" s="6" t="s">
        <v>600</v>
      </c>
      <c r="J83" s="6" t="s">
        <v>601</v>
      </c>
      <c r="K83" s="28" t="str">
        <f>VLOOKUP(B83,Sheet1!B83:K715,10,0)</f>
        <v>Gayatri G</v>
      </c>
      <c r="L83" s="28" t="str">
        <f>VLOOKUP(B83,Sheet1!B83:L715,11,0)</f>
        <v>CON2022198</v>
      </c>
      <c r="M83" s="6" t="s">
        <v>24</v>
      </c>
      <c r="N83" s="8" t="s">
        <v>602</v>
      </c>
      <c r="O83" s="7" t="s">
        <v>603</v>
      </c>
      <c r="P83" s="7" t="s">
        <v>61</v>
      </c>
      <c r="Q83" s="9"/>
      <c r="R83" s="9"/>
      <c r="S83" s="9"/>
      <c r="T83" s="9"/>
      <c r="U83" s="9"/>
      <c r="V83" s="9"/>
      <c r="W83" s="9"/>
      <c r="X83" s="9"/>
      <c r="Y83" s="9"/>
    </row>
    <row r="84" spans="1:25" ht="14.3" customHeight="1" x14ac:dyDescent="0.25">
      <c r="A84" s="4">
        <v>83</v>
      </c>
      <c r="B84" s="5" t="s">
        <v>604</v>
      </c>
      <c r="C84" s="6" t="s">
        <v>605</v>
      </c>
      <c r="D84" s="4" t="s">
        <v>18</v>
      </c>
      <c r="E84" s="4" t="s">
        <v>18</v>
      </c>
      <c r="F84" s="4" t="s">
        <v>19</v>
      </c>
      <c r="G84" s="6" t="s">
        <v>20</v>
      </c>
      <c r="H84" s="7" t="s">
        <v>21</v>
      </c>
      <c r="I84" s="6" t="s">
        <v>606</v>
      </c>
      <c r="J84" s="6" t="s">
        <v>607</v>
      </c>
      <c r="K84" s="28" t="str">
        <f>VLOOKUP(B84,Sheet1!B84:K716,10,0)</f>
        <v>Baikari Rajesh</v>
      </c>
      <c r="L84" s="28" t="str">
        <f>VLOOKUP(B84,Sheet1!B84:L716,11,0)</f>
        <v>000010276</v>
      </c>
      <c r="M84" s="6" t="s">
        <v>24</v>
      </c>
      <c r="N84" s="8" t="s">
        <v>608</v>
      </c>
      <c r="O84" s="7" t="s">
        <v>609</v>
      </c>
      <c r="P84" s="7" t="s">
        <v>610</v>
      </c>
      <c r="Q84" s="9"/>
      <c r="R84" s="9"/>
      <c r="S84" s="9"/>
      <c r="T84" s="9"/>
      <c r="U84" s="9"/>
      <c r="V84" s="9"/>
      <c r="W84" s="9"/>
      <c r="X84" s="9"/>
      <c r="Y84" s="9"/>
    </row>
    <row r="85" spans="1:25" ht="14.3" customHeight="1" x14ac:dyDescent="0.25">
      <c r="A85" s="4">
        <v>84</v>
      </c>
      <c r="B85" s="5" t="s">
        <v>611</v>
      </c>
      <c r="C85" s="6" t="s">
        <v>612</v>
      </c>
      <c r="D85" s="4" t="s">
        <v>41</v>
      </c>
      <c r="E85" s="4" t="s">
        <v>41</v>
      </c>
      <c r="F85" s="4" t="s">
        <v>81</v>
      </c>
      <c r="G85" s="6" t="s">
        <v>43</v>
      </c>
      <c r="H85" s="7" t="s">
        <v>82</v>
      </c>
      <c r="I85" s="6" t="s">
        <v>613</v>
      </c>
      <c r="J85" s="6" t="s">
        <v>614</v>
      </c>
      <c r="K85" s="28" t="str">
        <f>VLOOKUP(B85,Sheet1!B85:K717,10,0)</f>
        <v>Ramesh Chikkeri</v>
      </c>
      <c r="L85" s="28" t="str">
        <f>VLOOKUP(B85,Sheet1!B85:L717,11,0)</f>
        <v>000010092</v>
      </c>
      <c r="M85" s="6" t="s">
        <v>24</v>
      </c>
      <c r="N85" s="8" t="s">
        <v>615</v>
      </c>
      <c r="O85" s="7" t="s">
        <v>616</v>
      </c>
      <c r="P85" s="7" t="s">
        <v>50</v>
      </c>
      <c r="Q85" s="9"/>
      <c r="R85" s="9"/>
      <c r="S85" s="9"/>
      <c r="T85" s="9"/>
      <c r="U85" s="9"/>
      <c r="V85" s="9"/>
      <c r="W85" s="9"/>
      <c r="X85" s="9"/>
      <c r="Y85" s="9"/>
    </row>
    <row r="86" spans="1:25" ht="14.3" customHeight="1" x14ac:dyDescent="0.25">
      <c r="A86" s="4">
        <v>85</v>
      </c>
      <c r="B86" s="5" t="s">
        <v>617</v>
      </c>
      <c r="C86" s="6" t="s">
        <v>618</v>
      </c>
      <c r="D86" s="4" t="s">
        <v>18</v>
      </c>
      <c r="E86" s="4" t="s">
        <v>18</v>
      </c>
      <c r="F86" s="4" t="s">
        <v>19</v>
      </c>
      <c r="G86" s="6" t="s">
        <v>20</v>
      </c>
      <c r="H86" s="7" t="s">
        <v>148</v>
      </c>
      <c r="I86" s="6" t="s">
        <v>619</v>
      </c>
      <c r="J86" s="6" t="s">
        <v>620</v>
      </c>
      <c r="K86" s="28" t="str">
        <f>VLOOKUP(B86,Sheet1!B86:K718,10,0)</f>
        <v>Raghavendra Magi</v>
      </c>
      <c r="L86" s="28" t="str">
        <f>VLOOKUP(B86,Sheet1!B86:L718,11,0)</f>
        <v>000010612</v>
      </c>
      <c r="M86" s="6" t="s">
        <v>24</v>
      </c>
      <c r="N86" s="8" t="s">
        <v>621</v>
      </c>
      <c r="O86" s="7" t="s">
        <v>374</v>
      </c>
      <c r="P86" s="7" t="s">
        <v>61</v>
      </c>
      <c r="Q86" s="9"/>
      <c r="R86" s="9"/>
      <c r="S86" s="9"/>
      <c r="T86" s="9"/>
      <c r="U86" s="9"/>
      <c r="V86" s="9"/>
      <c r="W86" s="9"/>
      <c r="X86" s="9"/>
      <c r="Y86" s="9"/>
    </row>
    <row r="87" spans="1:25" ht="14.3" customHeight="1" x14ac:dyDescent="0.25">
      <c r="A87" s="4">
        <v>86</v>
      </c>
      <c r="B87" s="5" t="s">
        <v>622</v>
      </c>
      <c r="C87" s="6" t="s">
        <v>623</v>
      </c>
      <c r="D87" s="4" t="s">
        <v>18</v>
      </c>
      <c r="E87" s="4" t="s">
        <v>18</v>
      </c>
      <c r="F87" s="4" t="s">
        <v>19</v>
      </c>
      <c r="G87" s="6" t="s">
        <v>20</v>
      </c>
      <c r="H87" s="7" t="s">
        <v>253</v>
      </c>
      <c r="I87" s="6" t="s">
        <v>624</v>
      </c>
      <c r="J87" s="6" t="s">
        <v>625</v>
      </c>
      <c r="K87" s="28" t="str">
        <f>VLOOKUP(B87,Sheet1!B87:K719,10,0)</f>
        <v>Ashok Hadapad</v>
      </c>
      <c r="L87" s="28" t="str">
        <f>VLOOKUP(B87,Sheet1!B87:L719,11,0)</f>
        <v>000010438</v>
      </c>
      <c r="M87" s="6" t="s">
        <v>24</v>
      </c>
      <c r="N87" s="8" t="s">
        <v>626</v>
      </c>
      <c r="O87" s="7" t="s">
        <v>627</v>
      </c>
      <c r="P87" s="7" t="s">
        <v>258</v>
      </c>
      <c r="Q87" s="9"/>
      <c r="R87" s="9"/>
      <c r="S87" s="9"/>
      <c r="T87" s="9"/>
      <c r="U87" s="9"/>
      <c r="V87" s="9"/>
      <c r="W87" s="9"/>
      <c r="X87" s="9"/>
      <c r="Y87" s="9"/>
    </row>
    <row r="88" spans="1:25" ht="14.3" customHeight="1" x14ac:dyDescent="0.25">
      <c r="A88" s="4">
        <v>87</v>
      </c>
      <c r="B88" s="5" t="s">
        <v>628</v>
      </c>
      <c r="C88" s="6" t="s">
        <v>629</v>
      </c>
      <c r="D88" s="4" t="s">
        <v>18</v>
      </c>
      <c r="E88" s="4" t="s">
        <v>18</v>
      </c>
      <c r="F88" s="4" t="s">
        <v>19</v>
      </c>
      <c r="G88" s="6" t="s">
        <v>20</v>
      </c>
      <c r="H88" s="7" t="s">
        <v>21</v>
      </c>
      <c r="I88" s="6" t="s">
        <v>630</v>
      </c>
      <c r="J88" s="6" t="s">
        <v>631</v>
      </c>
      <c r="K88" s="28" t="str">
        <f>VLOOKUP(B88,Sheet1!B88:K720,10,0)</f>
        <v>Baikari Rajesh</v>
      </c>
      <c r="L88" s="28" t="str">
        <f>VLOOKUP(B88,Sheet1!B88:L720,11,0)</f>
        <v>000010276</v>
      </c>
      <c r="M88" s="6" t="s">
        <v>24</v>
      </c>
      <c r="N88" s="8" t="s">
        <v>632</v>
      </c>
      <c r="O88" s="7" t="s">
        <v>633</v>
      </c>
      <c r="P88" s="7" t="s">
        <v>61</v>
      </c>
      <c r="Q88" s="9"/>
      <c r="R88" s="9"/>
      <c r="S88" s="9"/>
      <c r="T88" s="9"/>
      <c r="U88" s="9"/>
      <c r="V88" s="9"/>
      <c r="W88" s="9"/>
      <c r="X88" s="9"/>
      <c r="Y88" s="9"/>
    </row>
    <row r="89" spans="1:25" ht="14.3" customHeight="1" x14ac:dyDescent="0.25">
      <c r="A89" s="4">
        <v>88</v>
      </c>
      <c r="B89" s="5" t="s">
        <v>634</v>
      </c>
      <c r="C89" s="6" t="s">
        <v>635</v>
      </c>
      <c r="D89" s="4" t="s">
        <v>41</v>
      </c>
      <c r="E89" s="4" t="s">
        <v>41</v>
      </c>
      <c r="F89" s="4" t="s">
        <v>216</v>
      </c>
      <c r="G89" s="6" t="s">
        <v>43</v>
      </c>
      <c r="H89" s="7" t="s">
        <v>33</v>
      </c>
      <c r="I89" s="6" t="s">
        <v>636</v>
      </c>
      <c r="J89" s="6" t="s">
        <v>637</v>
      </c>
      <c r="K89" s="28" t="str">
        <f>VLOOKUP(B89,Sheet1!B89:K721,10,0)</f>
        <v>Ananda Kammara</v>
      </c>
      <c r="L89" s="28" t="str">
        <f>VLOOKUP(B89,Sheet1!B89:L721,11,0)</f>
        <v>000010199</v>
      </c>
      <c r="M89" s="6" t="s">
        <v>24</v>
      </c>
      <c r="N89" s="8" t="s">
        <v>638</v>
      </c>
      <c r="O89" s="7" t="s">
        <v>639</v>
      </c>
      <c r="P89" s="7" t="s">
        <v>331</v>
      </c>
      <c r="Q89" s="9"/>
      <c r="R89" s="9"/>
      <c r="S89" s="9"/>
      <c r="T89" s="9"/>
      <c r="U89" s="9"/>
      <c r="V89" s="9"/>
      <c r="W89" s="9"/>
      <c r="X89" s="9"/>
      <c r="Y89" s="9"/>
    </row>
    <row r="90" spans="1:25" ht="14.3" customHeight="1" x14ac:dyDescent="0.25">
      <c r="A90" s="4">
        <v>89</v>
      </c>
      <c r="B90" s="5" t="s">
        <v>640</v>
      </c>
      <c r="C90" s="6" t="s">
        <v>641</v>
      </c>
      <c r="D90" s="4" t="s">
        <v>136</v>
      </c>
      <c r="E90" s="4" t="s">
        <v>136</v>
      </c>
      <c r="F90" s="4" t="s">
        <v>424</v>
      </c>
      <c r="G90" s="6" t="s">
        <v>138</v>
      </c>
      <c r="H90" s="7" t="s">
        <v>33</v>
      </c>
      <c r="I90" s="6" t="s">
        <v>642</v>
      </c>
      <c r="J90" s="6" t="s">
        <v>643</v>
      </c>
      <c r="K90" s="28" t="str">
        <f>VLOOKUP(B90,Sheet1!B90:K722,10,0)</f>
        <v>Vijay Purohit</v>
      </c>
      <c r="L90" s="28" t="str">
        <f>VLOOKUP(B90,Sheet1!B90:L722,11,0)</f>
        <v>000010348</v>
      </c>
      <c r="M90" s="6" t="s">
        <v>24</v>
      </c>
      <c r="N90" s="8" t="s">
        <v>644</v>
      </c>
      <c r="O90" s="7" t="s">
        <v>498</v>
      </c>
      <c r="P90" s="7" t="s">
        <v>144</v>
      </c>
      <c r="Q90" s="9"/>
      <c r="R90" s="9"/>
      <c r="S90" s="9"/>
      <c r="T90" s="9"/>
      <c r="U90" s="9"/>
      <c r="V90" s="9"/>
      <c r="W90" s="9"/>
      <c r="X90" s="9"/>
      <c r="Y90" s="9"/>
    </row>
    <row r="91" spans="1:25" ht="14.3" customHeight="1" x14ac:dyDescent="0.25">
      <c r="A91" s="4">
        <v>90</v>
      </c>
      <c r="B91" s="5" t="s">
        <v>645</v>
      </c>
      <c r="C91" s="6" t="s">
        <v>646</v>
      </c>
      <c r="D91" s="4" t="s">
        <v>136</v>
      </c>
      <c r="E91" s="4" t="s">
        <v>136</v>
      </c>
      <c r="F91" s="4" t="s">
        <v>81</v>
      </c>
      <c r="G91" s="6" t="s">
        <v>138</v>
      </c>
      <c r="H91" s="7" t="s">
        <v>97</v>
      </c>
      <c r="I91" s="6" t="s">
        <v>647</v>
      </c>
      <c r="J91" s="6" t="s">
        <v>648</v>
      </c>
      <c r="K91" s="28" t="str">
        <f>VLOOKUP(B91,Sheet1!B91:K723,10,0)</f>
        <v>Shivanand Patil</v>
      </c>
      <c r="L91" s="28" t="str">
        <f>VLOOKUP(B91,Sheet1!B91:L723,11,0)</f>
        <v>000010087</v>
      </c>
      <c r="M91" s="6" t="s">
        <v>24</v>
      </c>
      <c r="N91" s="8" t="s">
        <v>649</v>
      </c>
      <c r="O91" s="7" t="s">
        <v>498</v>
      </c>
      <c r="P91" s="7" t="s">
        <v>144</v>
      </c>
      <c r="Q91" s="9"/>
      <c r="R91" s="9"/>
      <c r="S91" s="9"/>
      <c r="T91" s="9"/>
      <c r="U91" s="9"/>
      <c r="V91" s="9"/>
      <c r="W91" s="9"/>
      <c r="X91" s="9"/>
      <c r="Y91" s="9"/>
    </row>
    <row r="92" spans="1:25" ht="14.3" customHeight="1" x14ac:dyDescent="0.25">
      <c r="A92" s="4">
        <v>91</v>
      </c>
      <c r="B92" s="5" t="s">
        <v>650</v>
      </c>
      <c r="C92" s="6" t="s">
        <v>651</v>
      </c>
      <c r="D92" s="5" t="s">
        <v>18</v>
      </c>
      <c r="E92" s="5" t="s">
        <v>18</v>
      </c>
      <c r="F92" s="4" t="s">
        <v>334</v>
      </c>
      <c r="G92" s="6" t="s">
        <v>501</v>
      </c>
      <c r="H92" s="7" t="s">
        <v>652</v>
      </c>
      <c r="I92" s="6" t="s">
        <v>653</v>
      </c>
      <c r="J92" s="6" t="s">
        <v>654</v>
      </c>
      <c r="K92" s="28" t="str">
        <f>VLOOKUP(B92,Sheet1!B92:K724,10,0)</f>
        <v>Kotresha Sandera</v>
      </c>
      <c r="L92" s="28" t="str">
        <f>VLOOKUP(B92,Sheet1!B92:L724,11,0)</f>
        <v>000010065</v>
      </c>
      <c r="M92" s="6" t="s">
        <v>419</v>
      </c>
      <c r="N92" s="8">
        <v>64106855269</v>
      </c>
      <c r="O92" s="7" t="s">
        <v>655</v>
      </c>
      <c r="P92" s="7" t="s">
        <v>656</v>
      </c>
      <c r="Q92" s="9"/>
      <c r="R92" s="9"/>
      <c r="S92" s="9"/>
      <c r="T92" s="9"/>
      <c r="U92" s="9"/>
      <c r="V92" s="9"/>
      <c r="W92" s="9"/>
      <c r="X92" s="9"/>
      <c r="Y92" s="9"/>
    </row>
    <row r="93" spans="1:25" ht="14.3" customHeight="1" x14ac:dyDescent="0.25">
      <c r="A93" s="4">
        <v>92</v>
      </c>
      <c r="B93" s="5" t="s">
        <v>657</v>
      </c>
      <c r="C93" s="6" t="s">
        <v>351</v>
      </c>
      <c r="D93" s="4" t="s">
        <v>110</v>
      </c>
      <c r="E93" s="4" t="s">
        <v>110</v>
      </c>
      <c r="F93" s="4" t="s">
        <v>55</v>
      </c>
      <c r="G93" s="6" t="s">
        <v>224</v>
      </c>
      <c r="H93" s="7" t="s">
        <v>33</v>
      </c>
      <c r="I93" s="6" t="s">
        <v>658</v>
      </c>
      <c r="J93" s="6" t="s">
        <v>659</v>
      </c>
      <c r="K93" s="28" t="str">
        <f>VLOOKUP(B93,Sheet1!B93:K725,10,0)</f>
        <v>Rajamahamad</v>
      </c>
      <c r="L93" s="28" t="str">
        <f>VLOOKUP(B93,Sheet1!B93:L725,11,0)</f>
        <v>000010043</v>
      </c>
      <c r="M93" s="6" t="s">
        <v>24</v>
      </c>
      <c r="N93" s="8" t="s">
        <v>660</v>
      </c>
      <c r="O93" s="7" t="s">
        <v>106</v>
      </c>
      <c r="P93" s="7" t="s">
        <v>221</v>
      </c>
      <c r="Q93" s="9"/>
      <c r="R93" s="9"/>
      <c r="S93" s="9"/>
      <c r="T93" s="9"/>
      <c r="U93" s="9"/>
      <c r="V93" s="9"/>
      <c r="W93" s="9"/>
      <c r="X93" s="9"/>
      <c r="Y93" s="9"/>
    </row>
    <row r="94" spans="1:25" ht="14.3" customHeight="1" x14ac:dyDescent="0.25">
      <c r="A94" s="4">
        <v>93</v>
      </c>
      <c r="B94" s="5" t="s">
        <v>661</v>
      </c>
      <c r="C94" s="6" t="s">
        <v>662</v>
      </c>
      <c r="D94" s="4" t="s">
        <v>18</v>
      </c>
      <c r="E94" s="4" t="s">
        <v>18</v>
      </c>
      <c r="F94" s="4" t="s">
        <v>424</v>
      </c>
      <c r="G94" s="6" t="s">
        <v>566</v>
      </c>
      <c r="H94" s="7" t="s">
        <v>21</v>
      </c>
      <c r="I94" s="6" t="s">
        <v>663</v>
      </c>
      <c r="J94" s="6" t="s">
        <v>664</v>
      </c>
      <c r="K94" s="28" t="e">
        <f>VLOOKUP(B94,Sheet1!B94:K726,10,0)</f>
        <v>#N/A</v>
      </c>
      <c r="L94" s="28" t="e">
        <f>VLOOKUP(B94,Sheet1!B94:L726,11,0)</f>
        <v>#N/A</v>
      </c>
      <c r="M94" s="6" t="s">
        <v>47</v>
      </c>
      <c r="N94" s="8" t="s">
        <v>665</v>
      </c>
      <c r="O94" s="7" t="s">
        <v>666</v>
      </c>
      <c r="P94" s="7" t="s">
        <v>421</v>
      </c>
      <c r="Q94" s="9"/>
      <c r="R94" s="9"/>
      <c r="S94" s="9"/>
      <c r="T94" s="9"/>
      <c r="U94" s="9"/>
      <c r="V94" s="9"/>
      <c r="W94" s="9"/>
      <c r="X94" s="9"/>
      <c r="Y94" s="9"/>
    </row>
    <row r="95" spans="1:25" ht="14.3" customHeight="1" x14ac:dyDescent="0.25">
      <c r="A95" s="4">
        <v>94</v>
      </c>
      <c r="B95" s="5" t="s">
        <v>667</v>
      </c>
      <c r="C95" s="6" t="s">
        <v>180</v>
      </c>
      <c r="D95" s="4" t="s">
        <v>53</v>
      </c>
      <c r="E95" s="4" t="s">
        <v>215</v>
      </c>
      <c r="F95" s="4" t="s">
        <v>81</v>
      </c>
      <c r="G95" s="6" t="s">
        <v>217</v>
      </c>
      <c r="H95" s="7" t="s">
        <v>177</v>
      </c>
      <c r="I95" s="6" t="s">
        <v>668</v>
      </c>
      <c r="J95" s="6" t="s">
        <v>669</v>
      </c>
      <c r="K95" s="28" t="str">
        <f>VLOOKUP(B95,Sheet1!B95:K727,10,0)</f>
        <v>Ravi Chavan</v>
      </c>
      <c r="L95" s="28" t="str">
        <f>VLOOKUP(B95,Sheet1!B95:L727,11,0)</f>
        <v>000010011</v>
      </c>
      <c r="M95" s="6" t="s">
        <v>24</v>
      </c>
      <c r="N95" s="8" t="s">
        <v>670</v>
      </c>
      <c r="O95" s="7" t="s">
        <v>671</v>
      </c>
      <c r="P95" s="7" t="s">
        <v>38</v>
      </c>
      <c r="Q95" s="9"/>
      <c r="R95" s="9"/>
      <c r="S95" s="9"/>
      <c r="T95" s="9"/>
      <c r="U95" s="9"/>
      <c r="V95" s="9"/>
      <c r="W95" s="9"/>
      <c r="X95" s="9"/>
      <c r="Y95" s="9"/>
    </row>
    <row r="96" spans="1:25" ht="14.3" customHeight="1" x14ac:dyDescent="0.25">
      <c r="A96" s="4">
        <v>95</v>
      </c>
      <c r="B96" s="5" t="s">
        <v>672</v>
      </c>
      <c r="C96" s="6" t="s">
        <v>673</v>
      </c>
      <c r="D96" s="4" t="s">
        <v>18</v>
      </c>
      <c r="E96" s="4" t="s">
        <v>18</v>
      </c>
      <c r="F96" s="4" t="s">
        <v>19</v>
      </c>
      <c r="G96" s="6" t="s">
        <v>20</v>
      </c>
      <c r="H96" s="7" t="s">
        <v>21</v>
      </c>
      <c r="I96" s="6" t="s">
        <v>674</v>
      </c>
      <c r="J96" s="6" t="s">
        <v>675</v>
      </c>
      <c r="K96" s="28" t="str">
        <f>VLOOKUP(B96,Sheet1!B96:K728,10,0)</f>
        <v>Baikari Rajesh</v>
      </c>
      <c r="L96" s="28" t="str">
        <f>VLOOKUP(B96,Sheet1!B96:L728,11,0)</f>
        <v>000010276</v>
      </c>
      <c r="M96" s="6" t="s">
        <v>24</v>
      </c>
      <c r="N96" s="8" t="s">
        <v>676</v>
      </c>
      <c r="O96" s="7" t="s">
        <v>677</v>
      </c>
      <c r="P96" s="7" t="s">
        <v>189</v>
      </c>
      <c r="Q96" s="9"/>
      <c r="R96" s="9"/>
      <c r="S96" s="9"/>
      <c r="T96" s="9"/>
      <c r="U96" s="9"/>
      <c r="V96" s="9"/>
      <c r="W96" s="9"/>
      <c r="X96" s="9"/>
      <c r="Y96" s="9"/>
    </row>
    <row r="97" spans="1:25" ht="14.3" customHeight="1" x14ac:dyDescent="0.25">
      <c r="A97" s="4">
        <v>96</v>
      </c>
      <c r="B97" s="5" t="s">
        <v>678</v>
      </c>
      <c r="C97" s="6" t="s">
        <v>679</v>
      </c>
      <c r="D97" s="4" t="s">
        <v>18</v>
      </c>
      <c r="E97" s="4" t="s">
        <v>18</v>
      </c>
      <c r="F97" s="4" t="s">
        <v>19</v>
      </c>
      <c r="G97" s="6" t="s">
        <v>20</v>
      </c>
      <c r="H97" s="7" t="s">
        <v>90</v>
      </c>
      <c r="I97" s="6" t="s">
        <v>680</v>
      </c>
      <c r="J97" s="6" t="s">
        <v>681</v>
      </c>
      <c r="K97" s="28" t="str">
        <f>VLOOKUP(B97,Sheet1!B97:K729,10,0)</f>
        <v>Praveen Magadum</v>
      </c>
      <c r="L97" s="28" t="str">
        <f>VLOOKUP(B97,Sheet1!B97:L729,11,0)</f>
        <v>000010688</v>
      </c>
      <c r="M97" s="6" t="s">
        <v>24</v>
      </c>
      <c r="N97" s="8" t="s">
        <v>682</v>
      </c>
      <c r="O97" s="7" t="s">
        <v>188</v>
      </c>
      <c r="P97" s="7" t="s">
        <v>189</v>
      </c>
      <c r="Q97" s="9"/>
      <c r="R97" s="9"/>
      <c r="S97" s="9"/>
      <c r="T97" s="9"/>
      <c r="U97" s="9"/>
      <c r="V97" s="9"/>
      <c r="W97" s="9"/>
      <c r="X97" s="9"/>
      <c r="Y97" s="9"/>
    </row>
    <row r="98" spans="1:25" ht="14.3" customHeight="1" x14ac:dyDescent="0.25">
      <c r="A98" s="4">
        <v>97</v>
      </c>
      <c r="B98" s="5" t="s">
        <v>683</v>
      </c>
      <c r="C98" s="6" t="s">
        <v>684</v>
      </c>
      <c r="D98" s="4" t="s">
        <v>110</v>
      </c>
      <c r="E98" s="4" t="s">
        <v>110</v>
      </c>
      <c r="F98" s="4" t="s">
        <v>685</v>
      </c>
      <c r="G98" s="6" t="s">
        <v>224</v>
      </c>
      <c r="H98" s="7" t="s">
        <v>686</v>
      </c>
      <c r="I98" s="6" t="s">
        <v>687</v>
      </c>
      <c r="J98" s="6" t="s">
        <v>688</v>
      </c>
      <c r="K98" s="28" t="str">
        <f>VLOOKUP(B98,Sheet1!B98:K730,10,0)</f>
        <v>Manish Kumar Jaiswal</v>
      </c>
      <c r="L98" s="28" t="str">
        <f>VLOOKUP(B98,Sheet1!B98:L730,11,0)</f>
        <v>000010655</v>
      </c>
      <c r="M98" s="6" t="s">
        <v>689</v>
      </c>
      <c r="N98" s="8" t="s">
        <v>690</v>
      </c>
      <c r="O98" s="7" t="s">
        <v>106</v>
      </c>
      <c r="P98" s="7" t="s">
        <v>221</v>
      </c>
      <c r="Q98" s="9"/>
      <c r="R98" s="9"/>
      <c r="S98" s="9"/>
      <c r="T98" s="9"/>
      <c r="U98" s="9"/>
      <c r="V98" s="9"/>
      <c r="W98" s="9"/>
      <c r="X98" s="9"/>
      <c r="Y98" s="9"/>
    </row>
    <row r="99" spans="1:25" ht="14.3" customHeight="1" x14ac:dyDescent="0.25">
      <c r="A99" s="4">
        <v>98</v>
      </c>
      <c r="B99" s="5" t="s">
        <v>691</v>
      </c>
      <c r="C99" s="6" t="s">
        <v>692</v>
      </c>
      <c r="D99" s="4" t="s">
        <v>41</v>
      </c>
      <c r="E99" s="4" t="s">
        <v>41</v>
      </c>
      <c r="F99" s="4" t="s">
        <v>81</v>
      </c>
      <c r="G99" s="6" t="s">
        <v>43</v>
      </c>
      <c r="H99" s="7" t="s">
        <v>279</v>
      </c>
      <c r="I99" s="6" t="s">
        <v>693</v>
      </c>
      <c r="J99" s="6" t="s">
        <v>694</v>
      </c>
      <c r="K99" s="28" t="str">
        <f>VLOOKUP(B99,Sheet1!B99:K731,10,0)</f>
        <v>Umesh Appasi Pujeri</v>
      </c>
      <c r="L99" s="28" t="str">
        <f>VLOOKUP(B99,Sheet1!B99:L731,11,0)</f>
        <v>000010232</v>
      </c>
      <c r="M99" s="6" t="s">
        <v>24</v>
      </c>
      <c r="N99" s="8" t="s">
        <v>695</v>
      </c>
      <c r="O99" s="7" t="s">
        <v>696</v>
      </c>
      <c r="P99" s="7" t="s">
        <v>50</v>
      </c>
      <c r="Q99" s="9"/>
      <c r="R99" s="9"/>
      <c r="S99" s="9"/>
      <c r="T99" s="9"/>
      <c r="U99" s="9"/>
      <c r="V99" s="9"/>
      <c r="W99" s="9"/>
      <c r="X99" s="9"/>
      <c r="Y99" s="9"/>
    </row>
    <row r="100" spans="1:25" ht="14.3" customHeight="1" x14ac:dyDescent="0.25">
      <c r="A100" s="4">
        <v>99</v>
      </c>
      <c r="B100" s="5" t="s">
        <v>697</v>
      </c>
      <c r="C100" s="6" t="s">
        <v>698</v>
      </c>
      <c r="D100" s="4" t="s">
        <v>18</v>
      </c>
      <c r="E100" s="4" t="s">
        <v>18</v>
      </c>
      <c r="F100" s="4" t="s">
        <v>19</v>
      </c>
      <c r="G100" s="6" t="s">
        <v>20</v>
      </c>
      <c r="H100" s="7" t="s">
        <v>253</v>
      </c>
      <c r="I100" s="6" t="s">
        <v>699</v>
      </c>
      <c r="J100" s="6" t="s">
        <v>700</v>
      </c>
      <c r="K100" s="28" t="str">
        <f>VLOOKUP(B100,Sheet1!B100:K732,10,0)</f>
        <v>Ashok Hadapad</v>
      </c>
      <c r="L100" s="28" t="str">
        <f>VLOOKUP(B100,Sheet1!B100:L732,11,0)</f>
        <v>000010438</v>
      </c>
      <c r="M100" s="6" t="s">
        <v>24</v>
      </c>
      <c r="N100" s="8" t="s">
        <v>701</v>
      </c>
      <c r="O100" s="7" t="s">
        <v>702</v>
      </c>
      <c r="P100" s="7" t="s">
        <v>50</v>
      </c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4.3" customHeight="1" x14ac:dyDescent="0.25">
      <c r="A101" s="4">
        <v>100</v>
      </c>
      <c r="B101" s="5" t="s">
        <v>703</v>
      </c>
      <c r="C101" s="6" t="s">
        <v>704</v>
      </c>
      <c r="D101" s="4" t="s">
        <v>18</v>
      </c>
      <c r="E101" s="4" t="s">
        <v>18</v>
      </c>
      <c r="F101" s="4" t="s">
        <v>19</v>
      </c>
      <c r="G101" s="6" t="s">
        <v>20</v>
      </c>
      <c r="H101" s="7" t="s">
        <v>148</v>
      </c>
      <c r="I101" s="6" t="s">
        <v>705</v>
      </c>
      <c r="J101" s="6" t="s">
        <v>706</v>
      </c>
      <c r="K101" s="28" t="str">
        <f>VLOOKUP(B101,Sheet1!B101:K733,10,0)</f>
        <v>Iranna Dummawad</v>
      </c>
      <c r="L101" s="28" t="str">
        <f>VLOOKUP(B101,Sheet1!B101:L733,11,0)</f>
        <v>CON2019008</v>
      </c>
      <c r="M101" s="6" t="s">
        <v>24</v>
      </c>
      <c r="N101" s="8" t="s">
        <v>707</v>
      </c>
      <c r="O101" s="7" t="s">
        <v>708</v>
      </c>
      <c r="P101" s="7" t="s">
        <v>116</v>
      </c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4.3" customHeight="1" x14ac:dyDescent="0.25">
      <c r="A102" s="4">
        <v>101</v>
      </c>
      <c r="B102" s="5" t="s">
        <v>709</v>
      </c>
      <c r="C102" s="6" t="s">
        <v>710</v>
      </c>
      <c r="D102" s="4" t="s">
        <v>41</v>
      </c>
      <c r="E102" s="4" t="s">
        <v>41</v>
      </c>
      <c r="F102" s="4" t="s">
        <v>81</v>
      </c>
      <c r="G102" s="6" t="s">
        <v>43</v>
      </c>
      <c r="H102" s="7" t="s">
        <v>82</v>
      </c>
      <c r="I102" s="6" t="s">
        <v>711</v>
      </c>
      <c r="J102" s="6" t="s">
        <v>712</v>
      </c>
      <c r="K102" s="28" t="str">
        <f>VLOOKUP(B102,Sheet1!B102:K734,10,0)</f>
        <v>Harshitha D D</v>
      </c>
      <c r="L102" s="28" t="str">
        <f>VLOOKUP(B102,Sheet1!B102:L734,11,0)</f>
        <v>CON202221</v>
      </c>
      <c r="M102" s="6" t="s">
        <v>24</v>
      </c>
      <c r="N102" s="8" t="s">
        <v>713</v>
      </c>
      <c r="O102" s="7" t="s">
        <v>714</v>
      </c>
      <c r="P102" s="7" t="s">
        <v>50</v>
      </c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4.3" customHeight="1" x14ac:dyDescent="0.25">
      <c r="A103" s="4">
        <v>102</v>
      </c>
      <c r="B103" s="5" t="s">
        <v>715</v>
      </c>
      <c r="C103" s="6" t="s">
        <v>716</v>
      </c>
      <c r="D103" s="4" t="s">
        <v>18</v>
      </c>
      <c r="E103" s="4" t="s">
        <v>18</v>
      </c>
      <c r="F103" s="4" t="s">
        <v>19</v>
      </c>
      <c r="G103" s="6" t="s">
        <v>20</v>
      </c>
      <c r="H103" s="7" t="s">
        <v>279</v>
      </c>
      <c r="I103" s="6" t="s">
        <v>717</v>
      </c>
      <c r="J103" s="6" t="s">
        <v>718</v>
      </c>
      <c r="K103" s="28" t="str">
        <f>VLOOKUP(B103,Sheet1!B103:K735,10,0)</f>
        <v>Praveen Magadum</v>
      </c>
      <c r="L103" s="28" t="str">
        <f>VLOOKUP(B103,Sheet1!B103:L735,11,0)</f>
        <v>000010688</v>
      </c>
      <c r="M103" s="6" t="s">
        <v>24</v>
      </c>
      <c r="N103" s="8" t="s">
        <v>719</v>
      </c>
      <c r="O103" s="7" t="s">
        <v>720</v>
      </c>
      <c r="P103" s="7" t="s">
        <v>189</v>
      </c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4.3" customHeight="1" x14ac:dyDescent="0.25">
      <c r="A104" s="4">
        <v>103</v>
      </c>
      <c r="B104" s="5" t="s">
        <v>721</v>
      </c>
      <c r="C104" s="6" t="s">
        <v>722</v>
      </c>
      <c r="D104" s="4" t="s">
        <v>41</v>
      </c>
      <c r="E104" s="4" t="s">
        <v>41</v>
      </c>
      <c r="F104" s="4" t="s">
        <v>81</v>
      </c>
      <c r="G104" s="6" t="s">
        <v>599</v>
      </c>
      <c r="H104" s="7" t="s">
        <v>21</v>
      </c>
      <c r="I104" s="6" t="s">
        <v>723</v>
      </c>
      <c r="J104" s="6" t="s">
        <v>724</v>
      </c>
      <c r="K104" s="28" t="str">
        <f>VLOOKUP(B104,Sheet1!B104:K736,10,0)</f>
        <v>Shivanoori Venkatesh</v>
      </c>
      <c r="L104" s="28" t="str">
        <f>VLOOKUP(B104,Sheet1!B104:L736,11,0)</f>
        <v>CONT0026</v>
      </c>
      <c r="M104" s="6" t="s">
        <v>24</v>
      </c>
      <c r="N104" s="8" t="s">
        <v>725</v>
      </c>
      <c r="O104" s="7" t="s">
        <v>726</v>
      </c>
      <c r="P104" s="7" t="s">
        <v>61</v>
      </c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4.3" customHeight="1" x14ac:dyDescent="0.25">
      <c r="A105" s="4">
        <v>104</v>
      </c>
      <c r="B105" s="5" t="s">
        <v>727</v>
      </c>
      <c r="C105" s="6" t="s">
        <v>728</v>
      </c>
      <c r="D105" s="4" t="s">
        <v>53</v>
      </c>
      <c r="E105" s="4" t="s">
        <v>54</v>
      </c>
      <c r="F105" s="4" t="s">
        <v>162</v>
      </c>
      <c r="G105" s="6" t="s">
        <v>56</v>
      </c>
      <c r="H105" s="7" t="s">
        <v>44</v>
      </c>
      <c r="I105" s="6" t="s">
        <v>729</v>
      </c>
      <c r="J105" s="6" t="s">
        <v>730</v>
      </c>
      <c r="K105" s="28" t="str">
        <f>VLOOKUP(B105,Sheet1!B105:K737,10,0)</f>
        <v>Gautham V Shanbhogue</v>
      </c>
      <c r="L105" s="28" t="str">
        <f>VLOOKUP(B105,Sheet1!B105:L737,11,0)</f>
        <v>000010725</v>
      </c>
      <c r="M105" s="6" t="s">
        <v>47</v>
      </c>
      <c r="N105" s="8" t="s">
        <v>731</v>
      </c>
      <c r="O105" s="7" t="s">
        <v>732</v>
      </c>
      <c r="P105" s="7" t="s">
        <v>27</v>
      </c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4.3" customHeight="1" x14ac:dyDescent="0.25">
      <c r="A106" s="4">
        <v>105</v>
      </c>
      <c r="B106" s="5" t="s">
        <v>733</v>
      </c>
      <c r="C106" s="6" t="s">
        <v>734</v>
      </c>
      <c r="D106" s="5" t="s">
        <v>18</v>
      </c>
      <c r="E106" s="5" t="s">
        <v>18</v>
      </c>
      <c r="F106" s="4" t="s">
        <v>334</v>
      </c>
      <c r="G106" s="6" t="s">
        <v>501</v>
      </c>
      <c r="H106" s="7" t="s">
        <v>652</v>
      </c>
      <c r="I106" s="6" t="s">
        <v>735</v>
      </c>
      <c r="J106" s="6" t="s">
        <v>736</v>
      </c>
      <c r="K106" s="28" t="e">
        <f>VLOOKUP(B106,Sheet1!B106:K738,10,0)</f>
        <v>#N/A</v>
      </c>
      <c r="L106" s="28" t="e">
        <f>VLOOKUP(B106,Sheet1!B106:L738,11,0)</f>
        <v>#N/A</v>
      </c>
      <c r="M106" s="6" t="s">
        <v>419</v>
      </c>
      <c r="N106" s="8" t="s">
        <v>737</v>
      </c>
      <c r="O106" s="7" t="s">
        <v>738</v>
      </c>
      <c r="P106" s="7" t="s">
        <v>739</v>
      </c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4.3" customHeight="1" x14ac:dyDescent="0.25">
      <c r="A107" s="4">
        <v>106</v>
      </c>
      <c r="B107" s="5" t="s">
        <v>740</v>
      </c>
      <c r="C107" s="6" t="s">
        <v>741</v>
      </c>
      <c r="D107" s="4" t="s">
        <v>18</v>
      </c>
      <c r="E107" s="4" t="s">
        <v>18</v>
      </c>
      <c r="F107" s="4" t="s">
        <v>19</v>
      </c>
      <c r="G107" s="6" t="s">
        <v>20</v>
      </c>
      <c r="H107" s="7" t="s">
        <v>21</v>
      </c>
      <c r="I107" s="6" t="s">
        <v>742</v>
      </c>
      <c r="J107" s="6" t="s">
        <v>743</v>
      </c>
      <c r="K107" s="28" t="str">
        <f>VLOOKUP(B107,Sheet1!B107:K739,10,0)</f>
        <v>Suthari Saikiran</v>
      </c>
      <c r="L107" s="28" t="str">
        <f>VLOOKUP(B107,Sheet1!B107:L739,11,0)</f>
        <v>CONT0113</v>
      </c>
      <c r="M107" s="6" t="s">
        <v>24</v>
      </c>
      <c r="N107" s="8" t="s">
        <v>744</v>
      </c>
      <c r="O107" s="7" t="s">
        <v>745</v>
      </c>
      <c r="P107" s="7" t="s">
        <v>50</v>
      </c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4.3" customHeight="1" x14ac:dyDescent="0.25">
      <c r="A108" s="4">
        <v>107</v>
      </c>
      <c r="B108" s="5" t="s">
        <v>746</v>
      </c>
      <c r="C108" s="6" t="s">
        <v>747</v>
      </c>
      <c r="D108" s="4" t="s">
        <v>41</v>
      </c>
      <c r="E108" s="4" t="s">
        <v>41</v>
      </c>
      <c r="F108" s="4" t="s">
        <v>64</v>
      </c>
      <c r="G108" s="6" t="s">
        <v>65</v>
      </c>
      <c r="H108" s="7" t="s">
        <v>44</v>
      </c>
      <c r="I108" s="6" t="s">
        <v>748</v>
      </c>
      <c r="J108" s="6" t="s">
        <v>749</v>
      </c>
      <c r="K108" s="28" t="str">
        <f>VLOOKUP(B108,Sheet1!B108:K740,10,0)</f>
        <v>Anjalidevi B Dotikal</v>
      </c>
      <c r="L108" s="28" t="str">
        <f>VLOOKUP(B108,Sheet1!B108:L740,11,0)</f>
        <v>000010802</v>
      </c>
      <c r="M108" s="6" t="s">
        <v>24</v>
      </c>
      <c r="N108" s="8" t="s">
        <v>750</v>
      </c>
      <c r="O108" s="7" t="s">
        <v>383</v>
      </c>
      <c r="P108" s="7" t="s">
        <v>258</v>
      </c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4.3" customHeight="1" x14ac:dyDescent="0.25">
      <c r="A109" s="4">
        <v>108</v>
      </c>
      <c r="B109" s="5" t="s">
        <v>751</v>
      </c>
      <c r="C109" s="6" t="s">
        <v>752</v>
      </c>
      <c r="D109" s="4" t="s">
        <v>110</v>
      </c>
      <c r="E109" s="4" t="s">
        <v>110</v>
      </c>
      <c r="F109" s="4" t="s">
        <v>19</v>
      </c>
      <c r="G109" s="6" t="s">
        <v>362</v>
      </c>
      <c r="H109" s="7" t="s">
        <v>253</v>
      </c>
      <c r="I109" s="6" t="s">
        <v>753</v>
      </c>
      <c r="J109" s="6" t="s">
        <v>754</v>
      </c>
      <c r="K109" s="28" t="e">
        <f>VLOOKUP(B109,Sheet1!B109:K741,10,0)</f>
        <v>#N/A</v>
      </c>
      <c r="L109" s="28" t="e">
        <f>VLOOKUP(B109,Sheet1!B109:L741,11,0)</f>
        <v>#N/A</v>
      </c>
      <c r="M109" s="6" t="s">
        <v>24</v>
      </c>
      <c r="N109" s="8" t="s">
        <v>755</v>
      </c>
      <c r="O109" s="7" t="s">
        <v>756</v>
      </c>
      <c r="P109" s="7" t="s">
        <v>61</v>
      </c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4.3" customHeight="1" x14ac:dyDescent="0.25">
      <c r="A110" s="4">
        <v>109</v>
      </c>
      <c r="B110" s="5" t="s">
        <v>757</v>
      </c>
      <c r="C110" s="6" t="s">
        <v>758</v>
      </c>
      <c r="D110" s="4" t="s">
        <v>18</v>
      </c>
      <c r="E110" s="4" t="s">
        <v>18</v>
      </c>
      <c r="F110" s="4" t="s">
        <v>19</v>
      </c>
      <c r="G110" s="6" t="s">
        <v>20</v>
      </c>
      <c r="H110" s="7" t="s">
        <v>21</v>
      </c>
      <c r="I110" s="6" t="s">
        <v>759</v>
      </c>
      <c r="J110" s="6" t="s">
        <v>760</v>
      </c>
      <c r="K110" s="28" t="str">
        <f>VLOOKUP(B110,Sheet1!B110:K742,10,0)</f>
        <v>Baikari Rajesh</v>
      </c>
      <c r="L110" s="28" t="str">
        <f>VLOOKUP(B110,Sheet1!B110:L742,11,0)</f>
        <v>000010276</v>
      </c>
      <c r="M110" s="6" t="s">
        <v>24</v>
      </c>
      <c r="N110" s="8" t="s">
        <v>761</v>
      </c>
      <c r="O110" s="7" t="s">
        <v>762</v>
      </c>
      <c r="P110" s="7" t="s">
        <v>189</v>
      </c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4.3" customHeight="1" x14ac:dyDescent="0.25">
      <c r="A111" s="4">
        <v>110</v>
      </c>
      <c r="B111" s="5" t="s">
        <v>763</v>
      </c>
      <c r="C111" s="6" t="s">
        <v>764</v>
      </c>
      <c r="D111" s="4" t="s">
        <v>41</v>
      </c>
      <c r="E111" s="4" t="s">
        <v>41</v>
      </c>
      <c r="F111" s="4" t="s">
        <v>424</v>
      </c>
      <c r="G111" s="6" t="s">
        <v>43</v>
      </c>
      <c r="H111" s="7" t="s">
        <v>21</v>
      </c>
      <c r="I111" s="6" t="s">
        <v>765</v>
      </c>
      <c r="J111" s="6" t="s">
        <v>766</v>
      </c>
      <c r="K111" s="28" t="str">
        <f>VLOOKUP(B111,Sheet1!B111:K743,10,0)</f>
        <v>Kodali Sumasree</v>
      </c>
      <c r="L111" s="28" t="str">
        <f>VLOOKUP(B111,Sheet1!B111:L743,11,0)</f>
        <v>000010749</v>
      </c>
      <c r="M111" s="6" t="s">
        <v>47</v>
      </c>
      <c r="N111" s="8" t="s">
        <v>767</v>
      </c>
      <c r="O111" s="7" t="s">
        <v>768</v>
      </c>
      <c r="P111" s="14" t="s">
        <v>769</v>
      </c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4.3" customHeight="1" x14ac:dyDescent="0.25">
      <c r="A112" s="4">
        <v>111</v>
      </c>
      <c r="B112" s="5" t="s">
        <v>770</v>
      </c>
      <c r="C112" s="6" t="s">
        <v>771</v>
      </c>
      <c r="D112" s="4" t="s">
        <v>18</v>
      </c>
      <c r="E112" s="4" t="s">
        <v>18</v>
      </c>
      <c r="F112" s="4" t="s">
        <v>19</v>
      </c>
      <c r="G112" s="6" t="s">
        <v>20</v>
      </c>
      <c r="H112" s="7" t="s">
        <v>21</v>
      </c>
      <c r="I112" s="6" t="s">
        <v>772</v>
      </c>
      <c r="J112" s="6" t="s">
        <v>773</v>
      </c>
      <c r="K112" s="28" t="str">
        <f>VLOOKUP(B112,Sheet1!B112:K744,10,0)</f>
        <v>Pedda Bairi Ganga Prasad</v>
      </c>
      <c r="L112" s="28" t="str">
        <f>VLOOKUP(B112,Sheet1!B112:L744,11,0)</f>
        <v>CONT0035</v>
      </c>
      <c r="M112" s="6" t="s">
        <v>24</v>
      </c>
      <c r="N112" s="8" t="s">
        <v>774</v>
      </c>
      <c r="O112" s="7" t="s">
        <v>775</v>
      </c>
      <c r="P112" s="7" t="s">
        <v>61</v>
      </c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4.3" customHeight="1" x14ac:dyDescent="0.25">
      <c r="A113" s="4">
        <v>112</v>
      </c>
      <c r="B113" s="5" t="s">
        <v>776</v>
      </c>
      <c r="C113" s="6" t="s">
        <v>777</v>
      </c>
      <c r="D113" s="4" t="s">
        <v>110</v>
      </c>
      <c r="E113" s="4" t="s">
        <v>110</v>
      </c>
      <c r="F113" s="4" t="s">
        <v>19</v>
      </c>
      <c r="G113" s="6" t="s">
        <v>342</v>
      </c>
      <c r="H113" s="7" t="s">
        <v>33</v>
      </c>
      <c r="I113" s="6" t="s">
        <v>778</v>
      </c>
      <c r="J113" s="6" t="s">
        <v>779</v>
      </c>
      <c r="K113" s="28" t="str">
        <f>VLOOKUP(B113,Sheet1!B113:K745,10,0)</f>
        <v>Harisha M H</v>
      </c>
      <c r="L113" s="28" t="str">
        <f>VLOOKUP(B113,Sheet1!B113:L745,11,0)</f>
        <v>000010029</v>
      </c>
      <c r="M113" s="6" t="s">
        <v>24</v>
      </c>
      <c r="N113" s="8" t="s">
        <v>780</v>
      </c>
      <c r="O113" s="7" t="s">
        <v>781</v>
      </c>
      <c r="P113" s="7" t="s">
        <v>61</v>
      </c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4.3" customHeight="1" x14ac:dyDescent="0.25">
      <c r="A114" s="4">
        <v>113</v>
      </c>
      <c r="B114" s="5" t="s">
        <v>782</v>
      </c>
      <c r="C114" s="6" t="s">
        <v>783</v>
      </c>
      <c r="D114" s="4" t="s">
        <v>136</v>
      </c>
      <c r="E114" s="4" t="s">
        <v>136</v>
      </c>
      <c r="F114" s="4" t="s">
        <v>81</v>
      </c>
      <c r="G114" s="6" t="s">
        <v>138</v>
      </c>
      <c r="H114" s="7" t="s">
        <v>33</v>
      </c>
      <c r="I114" s="6" t="s">
        <v>784</v>
      </c>
      <c r="J114" s="6" t="s">
        <v>785</v>
      </c>
      <c r="K114" s="28" t="e">
        <f>VLOOKUP(B114,Sheet1!B114:K746,10,0)</f>
        <v>#N/A</v>
      </c>
      <c r="L114" s="28" t="e">
        <f>VLOOKUP(B114,Sheet1!B114:L746,11,0)</f>
        <v>#N/A</v>
      </c>
      <c r="M114" s="6" t="s">
        <v>24</v>
      </c>
      <c r="N114" s="8" t="s">
        <v>786</v>
      </c>
      <c r="O114" s="7" t="s">
        <v>787</v>
      </c>
      <c r="P114" s="7" t="s">
        <v>331</v>
      </c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4.3" customHeight="1" x14ac:dyDescent="0.25">
      <c r="A115" s="4">
        <v>114</v>
      </c>
      <c r="B115" s="5" t="s">
        <v>788</v>
      </c>
      <c r="C115" s="6" t="s">
        <v>789</v>
      </c>
      <c r="D115" s="4" t="s">
        <v>18</v>
      </c>
      <c r="E115" s="4" t="s">
        <v>18</v>
      </c>
      <c r="F115" s="4" t="s">
        <v>19</v>
      </c>
      <c r="G115" s="6" t="s">
        <v>20</v>
      </c>
      <c r="H115" s="7" t="s">
        <v>148</v>
      </c>
      <c r="I115" s="6" t="s">
        <v>790</v>
      </c>
      <c r="J115" s="6" t="s">
        <v>791</v>
      </c>
      <c r="K115" s="28" t="e">
        <f>VLOOKUP(B115,Sheet1!B115:K747,10,0)</f>
        <v>#N/A</v>
      </c>
      <c r="L115" s="28" t="e">
        <f>VLOOKUP(B115,Sheet1!B115:L747,11,0)</f>
        <v>#N/A</v>
      </c>
      <c r="M115" s="6" t="s">
        <v>24</v>
      </c>
      <c r="N115" s="8" t="s">
        <v>792</v>
      </c>
      <c r="O115" s="7" t="s">
        <v>793</v>
      </c>
      <c r="P115" s="7" t="s">
        <v>285</v>
      </c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4.3" customHeight="1" x14ac:dyDescent="0.25">
      <c r="A116" s="4">
        <v>115</v>
      </c>
      <c r="B116" s="5" t="s">
        <v>794</v>
      </c>
      <c r="C116" s="6" t="s">
        <v>795</v>
      </c>
      <c r="D116" s="4" t="s">
        <v>110</v>
      </c>
      <c r="E116" s="4" t="s">
        <v>110</v>
      </c>
      <c r="F116" s="4" t="s">
        <v>55</v>
      </c>
      <c r="G116" s="6" t="s">
        <v>224</v>
      </c>
      <c r="H116" s="7" t="s">
        <v>33</v>
      </c>
      <c r="I116" s="6" t="s">
        <v>796</v>
      </c>
      <c r="J116" s="6" t="s">
        <v>797</v>
      </c>
      <c r="K116" s="28" t="str">
        <f>VLOOKUP(B116,Sheet1!B116:K748,10,0)</f>
        <v>Ramkumar Kavatagi</v>
      </c>
      <c r="L116" s="28" t="str">
        <f>VLOOKUP(B116,Sheet1!B116:L748,11,0)</f>
        <v>000010551</v>
      </c>
      <c r="M116" s="6" t="s">
        <v>24</v>
      </c>
      <c r="N116" s="8" t="s">
        <v>798</v>
      </c>
      <c r="O116" s="7" t="s">
        <v>799</v>
      </c>
      <c r="P116" s="7" t="s">
        <v>61</v>
      </c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4.3" customHeight="1" x14ac:dyDescent="0.25">
      <c r="A117" s="4">
        <v>116</v>
      </c>
      <c r="B117" s="5" t="s">
        <v>800</v>
      </c>
      <c r="C117" s="6" t="s">
        <v>801</v>
      </c>
      <c r="D117" s="4" t="s">
        <v>18</v>
      </c>
      <c r="E117" s="4" t="s">
        <v>18</v>
      </c>
      <c r="F117" s="4" t="s">
        <v>19</v>
      </c>
      <c r="G117" s="6" t="s">
        <v>20</v>
      </c>
      <c r="H117" s="7" t="s">
        <v>148</v>
      </c>
      <c r="I117" s="6" t="s">
        <v>802</v>
      </c>
      <c r="J117" s="6" t="s">
        <v>803</v>
      </c>
      <c r="K117" s="28" t="str">
        <f>VLOOKUP(B117,Sheet1!B117:K749,10,0)</f>
        <v>Iranna Dummawad</v>
      </c>
      <c r="L117" s="28" t="str">
        <f>VLOOKUP(B117,Sheet1!B117:L749,11,0)</f>
        <v>CON2019008</v>
      </c>
      <c r="M117" s="6" t="s">
        <v>24</v>
      </c>
      <c r="N117" s="8" t="s">
        <v>804</v>
      </c>
      <c r="O117" s="7" t="s">
        <v>805</v>
      </c>
      <c r="P117" s="7" t="s">
        <v>50</v>
      </c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4.3" customHeight="1" x14ac:dyDescent="0.25">
      <c r="A118" s="4">
        <v>117</v>
      </c>
      <c r="B118" s="5" t="s">
        <v>806</v>
      </c>
      <c r="C118" s="6" t="s">
        <v>807</v>
      </c>
      <c r="D118" s="4" t="s">
        <v>41</v>
      </c>
      <c r="E118" s="4" t="s">
        <v>41</v>
      </c>
      <c r="F118" s="4" t="s">
        <v>81</v>
      </c>
      <c r="G118" s="6" t="s">
        <v>43</v>
      </c>
      <c r="H118" s="7" t="s">
        <v>90</v>
      </c>
      <c r="I118" s="6" t="s">
        <v>808</v>
      </c>
      <c r="J118" s="6" t="s">
        <v>809</v>
      </c>
      <c r="K118" s="28" t="str">
        <f>VLOOKUP(B118,Sheet1!B118:K750,10,0)</f>
        <v>Raghavendra Pawar</v>
      </c>
      <c r="L118" s="28" t="str">
        <f>VLOOKUP(B118,Sheet1!B118:L750,11,0)</f>
        <v>000010239</v>
      </c>
      <c r="M118" s="6" t="s">
        <v>24</v>
      </c>
      <c r="N118" s="8" t="s">
        <v>810</v>
      </c>
      <c r="O118" s="7" t="s">
        <v>316</v>
      </c>
      <c r="P118" s="7" t="s">
        <v>61</v>
      </c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4.3" customHeight="1" x14ac:dyDescent="0.25">
      <c r="A119" s="4">
        <v>118</v>
      </c>
      <c r="B119" s="5" t="s">
        <v>811</v>
      </c>
      <c r="C119" s="6" t="s">
        <v>812</v>
      </c>
      <c r="D119" s="4" t="s">
        <v>110</v>
      </c>
      <c r="E119" s="4" t="s">
        <v>110</v>
      </c>
      <c r="F119" s="4" t="s">
        <v>162</v>
      </c>
      <c r="G119" s="6" t="s">
        <v>813</v>
      </c>
      <c r="H119" s="7" t="s">
        <v>44</v>
      </c>
      <c r="I119" s="6" t="s">
        <v>814</v>
      </c>
      <c r="J119" s="6" t="s">
        <v>815</v>
      </c>
      <c r="K119" s="28" t="str">
        <f>VLOOKUP(B119,Sheet1!B119:K751,10,0)</f>
        <v>Gautham V Shanbhogue</v>
      </c>
      <c r="L119" s="28" t="str">
        <f>VLOOKUP(B119,Sheet1!B119:L751,11,0)</f>
        <v>000010725</v>
      </c>
      <c r="M119" s="6" t="s">
        <v>47</v>
      </c>
      <c r="N119" s="8" t="s">
        <v>816</v>
      </c>
      <c r="O119" s="7" t="s">
        <v>817</v>
      </c>
      <c r="P119" s="7" t="s">
        <v>50</v>
      </c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4.3" customHeight="1" x14ac:dyDescent="0.25">
      <c r="A120" s="4">
        <v>119</v>
      </c>
      <c r="B120" s="5" t="s">
        <v>818</v>
      </c>
      <c r="C120" s="6" t="s">
        <v>819</v>
      </c>
      <c r="D120" s="4" t="s">
        <v>18</v>
      </c>
      <c r="E120" s="4" t="s">
        <v>18</v>
      </c>
      <c r="F120" s="4" t="s">
        <v>19</v>
      </c>
      <c r="G120" s="6" t="s">
        <v>20</v>
      </c>
      <c r="H120" s="7" t="s">
        <v>237</v>
      </c>
      <c r="I120" s="6" t="s">
        <v>820</v>
      </c>
      <c r="J120" s="6" t="s">
        <v>821</v>
      </c>
      <c r="K120" s="28" t="str">
        <f>VLOOKUP(B120,Sheet1!B120:K752,10,0)</f>
        <v>Devaraj Challakkanavar</v>
      </c>
      <c r="L120" s="28" t="str">
        <f>VLOOKUP(B120,Sheet1!B120:L752,11,0)</f>
        <v>000010698</v>
      </c>
      <c r="M120" s="6" t="s">
        <v>24</v>
      </c>
      <c r="N120" s="8" t="s">
        <v>822</v>
      </c>
      <c r="O120" s="7" t="s">
        <v>823</v>
      </c>
      <c r="P120" s="7" t="s">
        <v>258</v>
      </c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4.3" customHeight="1" x14ac:dyDescent="0.25">
      <c r="A121" s="4">
        <v>120</v>
      </c>
      <c r="B121" s="5" t="s">
        <v>824</v>
      </c>
      <c r="C121" s="6" t="s">
        <v>825</v>
      </c>
      <c r="D121" s="4" t="s">
        <v>53</v>
      </c>
      <c r="E121" s="4" t="s">
        <v>54</v>
      </c>
      <c r="F121" s="4" t="s">
        <v>19</v>
      </c>
      <c r="G121" s="6" t="s">
        <v>362</v>
      </c>
      <c r="H121" s="7" t="s">
        <v>237</v>
      </c>
      <c r="I121" s="6" t="s">
        <v>826</v>
      </c>
      <c r="J121" s="6" t="s">
        <v>827</v>
      </c>
      <c r="K121" s="28" t="str">
        <f>VLOOKUP(B121,Sheet1!B121:K753,10,0)</f>
        <v>Fakkeerappa Madevappa Kittur</v>
      </c>
      <c r="L121" s="28" t="str">
        <f>VLOOKUP(B121,Sheet1!B121:L753,11,0)</f>
        <v>000010217</v>
      </c>
      <c r="M121" s="6" t="s">
        <v>24</v>
      </c>
      <c r="N121" s="8" t="s">
        <v>828</v>
      </c>
      <c r="O121" s="7" t="s">
        <v>829</v>
      </c>
      <c r="P121" s="7" t="s">
        <v>50</v>
      </c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4.3" customHeight="1" x14ac:dyDescent="0.25">
      <c r="A122" s="4">
        <v>121</v>
      </c>
      <c r="B122" s="5" t="s">
        <v>830</v>
      </c>
      <c r="C122" s="6" t="s">
        <v>831</v>
      </c>
      <c r="D122" s="4" t="s">
        <v>110</v>
      </c>
      <c r="E122" s="4" t="s">
        <v>110</v>
      </c>
      <c r="F122" s="4" t="s">
        <v>81</v>
      </c>
      <c r="G122" s="6" t="s">
        <v>224</v>
      </c>
      <c r="H122" s="7" t="s">
        <v>177</v>
      </c>
      <c r="I122" s="6" t="s">
        <v>832</v>
      </c>
      <c r="J122" s="6" t="s">
        <v>833</v>
      </c>
      <c r="K122" s="28" t="str">
        <f>VLOOKUP(B122,Sheet1!B122:K754,10,0)</f>
        <v>Shaik Mahaboob Chand</v>
      </c>
      <c r="L122" s="28" t="str">
        <f>VLOOKUP(B122,Sheet1!B122:L754,11,0)</f>
        <v>000010149</v>
      </c>
      <c r="M122" s="6" t="s">
        <v>24</v>
      </c>
      <c r="N122" s="8" t="s">
        <v>835</v>
      </c>
      <c r="O122" s="7" t="s">
        <v>671</v>
      </c>
      <c r="P122" s="7" t="s">
        <v>38</v>
      </c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4.3" customHeight="1" x14ac:dyDescent="0.25">
      <c r="A123" s="4">
        <v>122</v>
      </c>
      <c r="B123" s="5" t="s">
        <v>836</v>
      </c>
      <c r="C123" s="6" t="s">
        <v>837</v>
      </c>
      <c r="D123" s="4" t="s">
        <v>110</v>
      </c>
      <c r="E123" s="4" t="s">
        <v>110</v>
      </c>
      <c r="F123" s="4" t="s">
        <v>838</v>
      </c>
      <c r="G123" s="6" t="s">
        <v>439</v>
      </c>
      <c r="H123" s="7" t="s">
        <v>44</v>
      </c>
      <c r="I123" s="6" t="s">
        <v>839</v>
      </c>
      <c r="J123" s="6" t="s">
        <v>840</v>
      </c>
      <c r="K123" s="28" t="str">
        <f>VLOOKUP(B123,Sheet1!B123:K755,10,0)</f>
        <v>Harisha M H</v>
      </c>
      <c r="L123" s="28" t="str">
        <f>VLOOKUP(B123,Sheet1!B123:L755,11,0)</f>
        <v>000010029</v>
      </c>
      <c r="M123" s="6" t="s">
        <v>47</v>
      </c>
      <c r="N123" s="8" t="s">
        <v>841</v>
      </c>
      <c r="O123" s="7" t="s">
        <v>842</v>
      </c>
      <c r="P123" s="7" t="s">
        <v>38</v>
      </c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4.3" customHeight="1" x14ac:dyDescent="0.25">
      <c r="A124" s="4">
        <v>123</v>
      </c>
      <c r="B124" s="5" t="s">
        <v>843</v>
      </c>
      <c r="C124" s="6" t="s">
        <v>844</v>
      </c>
      <c r="D124" s="4" t="s">
        <v>18</v>
      </c>
      <c r="E124" s="4" t="s">
        <v>18</v>
      </c>
      <c r="F124" s="4" t="s">
        <v>19</v>
      </c>
      <c r="G124" s="6" t="s">
        <v>20</v>
      </c>
      <c r="H124" s="7" t="s">
        <v>534</v>
      </c>
      <c r="I124" s="6" t="s">
        <v>845</v>
      </c>
      <c r="J124" s="6" t="s">
        <v>846</v>
      </c>
      <c r="K124" s="28" t="e">
        <f>VLOOKUP(B124,Sheet1!B124:K756,10,0)</f>
        <v>#N/A</v>
      </c>
      <c r="L124" s="28" t="e">
        <f>VLOOKUP(B124,Sheet1!B124:L756,11,0)</f>
        <v>#N/A</v>
      </c>
      <c r="M124" s="6" t="s">
        <v>24</v>
      </c>
      <c r="N124" s="8">
        <v>34932840063</v>
      </c>
      <c r="O124" s="7" t="s">
        <v>847</v>
      </c>
      <c r="P124" s="7" t="s">
        <v>848</v>
      </c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4.3" customHeight="1" x14ac:dyDescent="0.25">
      <c r="A125" s="4">
        <v>124</v>
      </c>
      <c r="B125" s="5" t="s">
        <v>849</v>
      </c>
      <c r="C125" s="6" t="s">
        <v>850</v>
      </c>
      <c r="D125" s="4" t="s">
        <v>110</v>
      </c>
      <c r="E125" s="4" t="s">
        <v>110</v>
      </c>
      <c r="F125" s="4" t="s">
        <v>64</v>
      </c>
      <c r="G125" s="6" t="s">
        <v>558</v>
      </c>
      <c r="H125" s="7" t="s">
        <v>44</v>
      </c>
      <c r="I125" s="6" t="s">
        <v>851</v>
      </c>
      <c r="J125" s="6" t="s">
        <v>852</v>
      </c>
      <c r="K125" s="28" t="str">
        <f>VLOOKUP(B125,Sheet1!B125:K757,10,0)</f>
        <v>Anjalidevi B Dotikal</v>
      </c>
      <c r="L125" s="28" t="str">
        <f>VLOOKUP(B125,Sheet1!B125:L757,11,0)</f>
        <v>000010802</v>
      </c>
      <c r="M125" s="6" t="s">
        <v>24</v>
      </c>
      <c r="N125" s="8" t="s">
        <v>853</v>
      </c>
      <c r="O125" s="7" t="s">
        <v>854</v>
      </c>
      <c r="P125" s="7" t="s">
        <v>258</v>
      </c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4.3" customHeight="1" x14ac:dyDescent="0.25">
      <c r="A126" s="4">
        <v>125</v>
      </c>
      <c r="B126" s="5" t="s">
        <v>855</v>
      </c>
      <c r="C126" s="6" t="s">
        <v>856</v>
      </c>
      <c r="D126" s="4" t="s">
        <v>18</v>
      </c>
      <c r="E126" s="4" t="s">
        <v>18</v>
      </c>
      <c r="F126" s="4" t="s">
        <v>19</v>
      </c>
      <c r="G126" s="6" t="s">
        <v>20</v>
      </c>
      <c r="H126" s="7" t="s">
        <v>237</v>
      </c>
      <c r="I126" s="6" t="s">
        <v>857</v>
      </c>
      <c r="J126" s="6" t="s">
        <v>858</v>
      </c>
      <c r="K126" s="28" t="str">
        <f>VLOOKUP(B126,Sheet1!B126:K758,10,0)</f>
        <v>Devaraj Challakkanavar</v>
      </c>
      <c r="L126" s="28" t="str">
        <f>VLOOKUP(B126,Sheet1!B126:L758,11,0)</f>
        <v>000010698</v>
      </c>
      <c r="M126" s="6" t="s">
        <v>24</v>
      </c>
      <c r="N126" s="8" t="s">
        <v>859</v>
      </c>
      <c r="O126" s="7" t="s">
        <v>860</v>
      </c>
      <c r="P126" s="7" t="s">
        <v>861</v>
      </c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4.3" customHeight="1" x14ac:dyDescent="0.25">
      <c r="A127" s="4">
        <v>126</v>
      </c>
      <c r="B127" s="5" t="s">
        <v>862</v>
      </c>
      <c r="C127" s="6" t="s">
        <v>863</v>
      </c>
      <c r="D127" s="4" t="s">
        <v>18</v>
      </c>
      <c r="E127" s="4" t="s">
        <v>18</v>
      </c>
      <c r="F127" s="4" t="s">
        <v>19</v>
      </c>
      <c r="G127" s="6" t="s">
        <v>20</v>
      </c>
      <c r="H127" s="7" t="s">
        <v>21</v>
      </c>
      <c r="I127" s="6" t="s">
        <v>864</v>
      </c>
      <c r="J127" s="6" t="s">
        <v>865</v>
      </c>
      <c r="K127" s="28" t="str">
        <f>VLOOKUP(B127,Sheet1!B127:K759,10,0)</f>
        <v>Baikari Rajesh</v>
      </c>
      <c r="L127" s="28" t="str">
        <f>VLOOKUP(B127,Sheet1!B127:L759,11,0)</f>
        <v>000010276</v>
      </c>
      <c r="M127" s="6" t="s">
        <v>24</v>
      </c>
      <c r="N127" s="8" t="s">
        <v>866</v>
      </c>
      <c r="O127" s="7" t="s">
        <v>867</v>
      </c>
      <c r="P127" s="7" t="s">
        <v>189</v>
      </c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4.3" customHeight="1" x14ac:dyDescent="0.25">
      <c r="A128" s="4">
        <v>127</v>
      </c>
      <c r="B128" s="5" t="s">
        <v>868</v>
      </c>
      <c r="C128" s="6" t="s">
        <v>869</v>
      </c>
      <c r="D128" s="4" t="s">
        <v>18</v>
      </c>
      <c r="E128" s="4" t="s">
        <v>18</v>
      </c>
      <c r="F128" s="4" t="s">
        <v>55</v>
      </c>
      <c r="G128" s="6" t="s">
        <v>566</v>
      </c>
      <c r="H128" s="7" t="s">
        <v>870</v>
      </c>
      <c r="I128" s="6" t="s">
        <v>871</v>
      </c>
      <c r="J128" s="6" t="s">
        <v>872</v>
      </c>
      <c r="K128" s="28" t="str">
        <f>VLOOKUP(B128,Sheet1!B128:K760,10,0)</f>
        <v>Charankumar R Byadagi</v>
      </c>
      <c r="L128" s="28" t="str">
        <f>VLOOKUP(B128,Sheet1!B128:L760,11,0)</f>
        <v>000010234</v>
      </c>
      <c r="M128" s="6" t="s">
        <v>24</v>
      </c>
      <c r="N128" s="8">
        <v>43586443990</v>
      </c>
      <c r="O128" s="7" t="s">
        <v>873</v>
      </c>
      <c r="P128" s="7" t="s">
        <v>848</v>
      </c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4.3" customHeight="1" x14ac:dyDescent="0.25">
      <c r="A129" s="4">
        <v>128</v>
      </c>
      <c r="B129" s="5" t="s">
        <v>874</v>
      </c>
      <c r="C129" s="6" t="s">
        <v>875</v>
      </c>
      <c r="D129" s="4" t="s">
        <v>41</v>
      </c>
      <c r="E129" s="4" t="s">
        <v>41</v>
      </c>
      <c r="F129" s="4" t="s">
        <v>81</v>
      </c>
      <c r="G129" s="6" t="s">
        <v>43</v>
      </c>
      <c r="H129" s="7" t="s">
        <v>97</v>
      </c>
      <c r="I129" s="6" t="s">
        <v>876</v>
      </c>
      <c r="J129" s="6" t="s">
        <v>877</v>
      </c>
      <c r="K129" s="28" t="str">
        <f>VLOOKUP(B129,Sheet1!B129:K761,10,0)</f>
        <v>Channabasappa C Gudli</v>
      </c>
      <c r="L129" s="28" t="str">
        <f>VLOOKUP(B129,Sheet1!B129:L761,11,0)</f>
        <v>000010041</v>
      </c>
      <c r="M129" s="6" t="s">
        <v>24</v>
      </c>
      <c r="N129" s="8" t="s">
        <v>878</v>
      </c>
      <c r="O129" s="7" t="s">
        <v>879</v>
      </c>
      <c r="P129" s="7" t="s">
        <v>258</v>
      </c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4.3" customHeight="1" x14ac:dyDescent="0.25">
      <c r="A130" s="4">
        <v>129</v>
      </c>
      <c r="B130" s="5" t="s">
        <v>880</v>
      </c>
      <c r="C130" s="6" t="s">
        <v>881</v>
      </c>
      <c r="D130" s="4" t="s">
        <v>18</v>
      </c>
      <c r="E130" s="4" t="s">
        <v>18</v>
      </c>
      <c r="F130" s="4" t="s">
        <v>882</v>
      </c>
      <c r="G130" s="6" t="s">
        <v>566</v>
      </c>
      <c r="H130" s="7" t="s">
        <v>44</v>
      </c>
      <c r="I130" s="6" t="s">
        <v>883</v>
      </c>
      <c r="J130" s="6" t="s">
        <v>884</v>
      </c>
      <c r="K130" s="28" t="str">
        <f>VLOOKUP(B130,Sheet1!B130:K762,10,0)</f>
        <v>Santhoshkumar S Badami</v>
      </c>
      <c r="L130" s="28" t="str">
        <f>VLOOKUP(B130,Sheet1!B130:L762,11,0)</f>
        <v>000010453</v>
      </c>
      <c r="M130" s="6" t="s">
        <v>47</v>
      </c>
      <c r="N130" s="8" t="s">
        <v>886</v>
      </c>
      <c r="O130" s="7" t="s">
        <v>887</v>
      </c>
      <c r="P130" s="7" t="s">
        <v>50</v>
      </c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4.3" customHeight="1" x14ac:dyDescent="0.25">
      <c r="A131" s="4">
        <v>130</v>
      </c>
      <c r="B131" s="5" t="s">
        <v>888</v>
      </c>
      <c r="C131" s="6" t="s">
        <v>889</v>
      </c>
      <c r="D131" s="4" t="s">
        <v>53</v>
      </c>
      <c r="E131" s="4" t="s">
        <v>54</v>
      </c>
      <c r="F131" s="4" t="s">
        <v>19</v>
      </c>
      <c r="G131" s="6" t="s">
        <v>362</v>
      </c>
      <c r="H131" s="7" t="s">
        <v>534</v>
      </c>
      <c r="I131" s="6" t="s">
        <v>890</v>
      </c>
      <c r="J131" s="6" t="s">
        <v>891</v>
      </c>
      <c r="K131" s="28" t="str">
        <f>VLOOKUP(B131,Sheet1!B131:K763,10,0)</f>
        <v>Gurusiddappa B Madnalli</v>
      </c>
      <c r="L131" s="28" t="str">
        <f>VLOOKUP(B131,Sheet1!B131:L763,11,0)</f>
        <v>000010604</v>
      </c>
      <c r="M131" s="6" t="s">
        <v>24</v>
      </c>
      <c r="N131" s="8" t="s">
        <v>893</v>
      </c>
      <c r="O131" s="7" t="s">
        <v>894</v>
      </c>
      <c r="P131" s="7" t="s">
        <v>61</v>
      </c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4.3" customHeight="1" x14ac:dyDescent="0.25">
      <c r="A132" s="4">
        <v>131</v>
      </c>
      <c r="B132" s="5" t="s">
        <v>895</v>
      </c>
      <c r="C132" s="6" t="s">
        <v>896</v>
      </c>
      <c r="D132" s="5" t="s">
        <v>18</v>
      </c>
      <c r="E132" s="5" t="s">
        <v>18</v>
      </c>
      <c r="F132" s="4" t="s">
        <v>19</v>
      </c>
      <c r="G132" s="6" t="s">
        <v>20</v>
      </c>
      <c r="H132" s="7" t="s">
        <v>253</v>
      </c>
      <c r="I132" s="6" t="s">
        <v>897</v>
      </c>
      <c r="J132" s="6" t="s">
        <v>898</v>
      </c>
      <c r="K132" s="28" t="str">
        <f>VLOOKUP(B132,Sheet1!B132:K764,10,0)</f>
        <v>Ashok Hadapad</v>
      </c>
      <c r="L132" s="28" t="str">
        <f>VLOOKUP(B132,Sheet1!B132:L764,11,0)</f>
        <v>000010438</v>
      </c>
      <c r="M132" s="6" t="s">
        <v>24</v>
      </c>
      <c r="N132" s="13" t="s">
        <v>899</v>
      </c>
      <c r="O132" s="7" t="s">
        <v>900</v>
      </c>
      <c r="P132" s="7" t="s">
        <v>901</v>
      </c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4.3" customHeight="1" x14ac:dyDescent="0.25">
      <c r="A133" s="4">
        <v>132</v>
      </c>
      <c r="B133" s="5" t="s">
        <v>902</v>
      </c>
      <c r="C133" s="6" t="s">
        <v>903</v>
      </c>
      <c r="D133" s="4" t="s">
        <v>18</v>
      </c>
      <c r="E133" s="4" t="s">
        <v>18</v>
      </c>
      <c r="F133" s="4" t="s">
        <v>19</v>
      </c>
      <c r="G133" s="6" t="s">
        <v>20</v>
      </c>
      <c r="H133" s="7" t="s">
        <v>148</v>
      </c>
      <c r="I133" s="6" t="s">
        <v>904</v>
      </c>
      <c r="J133" s="6" t="s">
        <v>905</v>
      </c>
      <c r="K133" s="28" t="str">
        <f>VLOOKUP(B133,Sheet1!B133:K765,10,0)</f>
        <v>Iranna Dummawad</v>
      </c>
      <c r="L133" s="28" t="str">
        <f>VLOOKUP(B133,Sheet1!B133:L765,11,0)</f>
        <v>CON2019008</v>
      </c>
      <c r="M133" s="6" t="s">
        <v>24</v>
      </c>
      <c r="N133" s="8" t="s">
        <v>906</v>
      </c>
      <c r="O133" s="7" t="s">
        <v>907</v>
      </c>
      <c r="P133" s="7" t="s">
        <v>258</v>
      </c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4.3" customHeight="1" x14ac:dyDescent="0.25">
      <c r="A134" s="4">
        <v>133</v>
      </c>
      <c r="B134" s="5" t="s">
        <v>908</v>
      </c>
      <c r="C134" s="6" t="s">
        <v>909</v>
      </c>
      <c r="D134" s="4" t="s">
        <v>110</v>
      </c>
      <c r="E134" s="4" t="s">
        <v>110</v>
      </c>
      <c r="F134" s="4" t="s">
        <v>55</v>
      </c>
      <c r="G134" s="6" t="s">
        <v>224</v>
      </c>
      <c r="H134" s="7" t="s">
        <v>33</v>
      </c>
      <c r="I134" s="6" t="s">
        <v>910</v>
      </c>
      <c r="J134" s="6" t="s">
        <v>911</v>
      </c>
      <c r="K134" s="28" t="str">
        <f>VLOOKUP(B134,Sheet1!B134:K766,10,0)</f>
        <v>Roopa S Ugrankar</v>
      </c>
      <c r="L134" s="28" t="str">
        <f>VLOOKUP(B134,Sheet1!B134:L766,11,0)</f>
        <v>DET202306</v>
      </c>
      <c r="M134" s="6" t="s">
        <v>24</v>
      </c>
      <c r="N134" s="8" t="s">
        <v>913</v>
      </c>
      <c r="O134" s="7" t="s">
        <v>914</v>
      </c>
      <c r="P134" s="7" t="s">
        <v>50</v>
      </c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4.3" customHeight="1" x14ac:dyDescent="0.25">
      <c r="A135" s="4">
        <v>134</v>
      </c>
      <c r="B135" s="5" t="s">
        <v>915</v>
      </c>
      <c r="C135" s="6" t="s">
        <v>916</v>
      </c>
      <c r="D135" s="4" t="s">
        <v>41</v>
      </c>
      <c r="E135" s="4" t="s">
        <v>41</v>
      </c>
      <c r="F135" s="4" t="s">
        <v>81</v>
      </c>
      <c r="G135" s="6" t="s">
        <v>43</v>
      </c>
      <c r="H135" s="7" t="s">
        <v>82</v>
      </c>
      <c r="I135" s="6" t="s">
        <v>917</v>
      </c>
      <c r="J135" s="6" t="s">
        <v>918</v>
      </c>
      <c r="K135" s="28" t="str">
        <f>VLOOKUP(B135,Sheet1!B135:K767,10,0)</f>
        <v>Ramesh Chikkeri</v>
      </c>
      <c r="L135" s="28" t="str">
        <f>VLOOKUP(B135,Sheet1!B135:L767,11,0)</f>
        <v>000010092</v>
      </c>
      <c r="M135" s="6" t="s">
        <v>24</v>
      </c>
      <c r="N135" s="8" t="s">
        <v>919</v>
      </c>
      <c r="O135" s="7" t="s">
        <v>920</v>
      </c>
      <c r="P135" s="7" t="s">
        <v>50</v>
      </c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4.3" customHeight="1" x14ac:dyDescent="0.25">
      <c r="A136" s="4">
        <v>135</v>
      </c>
      <c r="B136" s="5" t="s">
        <v>921</v>
      </c>
      <c r="C136" s="6" t="s">
        <v>922</v>
      </c>
      <c r="D136" s="4" t="s">
        <v>41</v>
      </c>
      <c r="E136" s="4" t="s">
        <v>41</v>
      </c>
      <c r="F136" s="4" t="s">
        <v>81</v>
      </c>
      <c r="G136" s="6" t="s">
        <v>43</v>
      </c>
      <c r="H136" s="7" t="s">
        <v>90</v>
      </c>
      <c r="I136" s="6" t="s">
        <v>923</v>
      </c>
      <c r="J136" s="6" t="s">
        <v>924</v>
      </c>
      <c r="K136" s="28" t="str">
        <f>VLOOKUP(B136,Sheet1!B136:K768,10,0)</f>
        <v>Raghavendra Pawar</v>
      </c>
      <c r="L136" s="28" t="str">
        <f>VLOOKUP(B136,Sheet1!B136:L768,11,0)</f>
        <v>000010239</v>
      </c>
      <c r="M136" s="6" t="s">
        <v>24</v>
      </c>
      <c r="N136" s="8" t="s">
        <v>925</v>
      </c>
      <c r="O136" s="7" t="s">
        <v>926</v>
      </c>
      <c r="P136" s="7" t="s">
        <v>27</v>
      </c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4.3" customHeight="1" x14ac:dyDescent="0.25">
      <c r="A137" s="4">
        <v>136</v>
      </c>
      <c r="B137" s="5" t="s">
        <v>927</v>
      </c>
      <c r="C137" s="6" t="s">
        <v>928</v>
      </c>
      <c r="D137" s="4" t="s">
        <v>110</v>
      </c>
      <c r="E137" s="4" t="s">
        <v>110</v>
      </c>
      <c r="F137" s="4" t="s">
        <v>81</v>
      </c>
      <c r="G137" s="6" t="s">
        <v>224</v>
      </c>
      <c r="H137" s="7" t="s">
        <v>33</v>
      </c>
      <c r="I137" s="6" t="s">
        <v>929</v>
      </c>
      <c r="J137" s="6" t="s">
        <v>930</v>
      </c>
      <c r="K137" s="28" t="str">
        <f>VLOOKUP(B137,Sheet1!B137:K769,10,0)</f>
        <v>Raghavendra Pawar</v>
      </c>
      <c r="L137" s="28" t="str">
        <f>VLOOKUP(B137,Sheet1!B137:L769,11,0)</f>
        <v>000010239</v>
      </c>
      <c r="M137" s="6" t="s">
        <v>24</v>
      </c>
      <c r="N137" s="8" t="s">
        <v>931</v>
      </c>
      <c r="O137" s="7" t="s">
        <v>932</v>
      </c>
      <c r="P137" s="7" t="s">
        <v>116</v>
      </c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4.3" customHeight="1" x14ac:dyDescent="0.25">
      <c r="A138" s="4">
        <v>137</v>
      </c>
      <c r="B138" s="5" t="s">
        <v>933</v>
      </c>
      <c r="C138" s="6" t="s">
        <v>934</v>
      </c>
      <c r="D138" s="4" t="s">
        <v>41</v>
      </c>
      <c r="E138" s="4" t="s">
        <v>41</v>
      </c>
      <c r="F138" s="4" t="s">
        <v>81</v>
      </c>
      <c r="G138" s="6" t="s">
        <v>43</v>
      </c>
      <c r="H138" s="7" t="s">
        <v>82</v>
      </c>
      <c r="I138" s="6" t="s">
        <v>935</v>
      </c>
      <c r="J138" s="6" t="s">
        <v>936</v>
      </c>
      <c r="K138" s="28" t="str">
        <f>VLOOKUP(B138,Sheet1!B138:K770,10,0)</f>
        <v>Ramesh Chikkeri</v>
      </c>
      <c r="L138" s="28" t="str">
        <f>VLOOKUP(B138,Sheet1!B138:L770,11,0)</f>
        <v>000010092</v>
      </c>
      <c r="M138" s="6" t="s">
        <v>24</v>
      </c>
      <c r="N138" s="8" t="s">
        <v>937</v>
      </c>
      <c r="O138" s="7" t="s">
        <v>938</v>
      </c>
      <c r="P138" s="7" t="s">
        <v>61</v>
      </c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4.3" customHeight="1" x14ac:dyDescent="0.25">
      <c r="A139" s="4">
        <v>138</v>
      </c>
      <c r="B139" s="5" t="s">
        <v>939</v>
      </c>
      <c r="C139" s="6" t="s">
        <v>940</v>
      </c>
      <c r="D139" s="5" t="s">
        <v>18</v>
      </c>
      <c r="E139" s="5" t="s">
        <v>18</v>
      </c>
      <c r="F139" s="4" t="s">
        <v>941</v>
      </c>
      <c r="G139" s="6" t="s">
        <v>501</v>
      </c>
      <c r="H139" s="7" t="s">
        <v>942</v>
      </c>
      <c r="I139" s="6" t="s">
        <v>943</v>
      </c>
      <c r="J139" s="6" t="s">
        <v>944</v>
      </c>
      <c r="K139" s="28" t="str">
        <f>VLOOKUP(B139,Sheet1!B139:K771,10,0)</f>
        <v>Sandeepkumar Naik</v>
      </c>
      <c r="L139" s="28" t="str">
        <f>VLOOKUP(B139,Sheet1!B139:L771,11,0)</f>
        <v>000010018</v>
      </c>
      <c r="M139" s="6" t="s">
        <v>419</v>
      </c>
      <c r="N139" s="8" t="s">
        <v>945</v>
      </c>
      <c r="O139" s="7" t="s">
        <v>946</v>
      </c>
      <c r="P139" s="7" t="s">
        <v>947</v>
      </c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4.3" customHeight="1" x14ac:dyDescent="0.25">
      <c r="A140" s="4">
        <v>139</v>
      </c>
      <c r="B140" s="5" t="s">
        <v>948</v>
      </c>
      <c r="C140" s="6" t="s">
        <v>949</v>
      </c>
      <c r="D140" s="4" t="s">
        <v>41</v>
      </c>
      <c r="E140" s="4" t="s">
        <v>41</v>
      </c>
      <c r="F140" s="4" t="s">
        <v>55</v>
      </c>
      <c r="G140" s="6" t="s">
        <v>43</v>
      </c>
      <c r="H140" s="7" t="s">
        <v>21</v>
      </c>
      <c r="I140" s="6" t="s">
        <v>950</v>
      </c>
      <c r="J140" s="6" t="s">
        <v>951</v>
      </c>
      <c r="K140" s="28" t="str">
        <f>VLOOKUP(B140,Sheet1!B140:K772,10,0)</f>
        <v>Javvaji Shireesha</v>
      </c>
      <c r="L140" s="28" t="str">
        <f>VLOOKUP(B140,Sheet1!B140:L772,11,0)</f>
        <v>000010210</v>
      </c>
      <c r="M140" s="6" t="s">
        <v>24</v>
      </c>
      <c r="N140" s="8" t="s">
        <v>952</v>
      </c>
      <c r="O140" s="7" t="s">
        <v>953</v>
      </c>
      <c r="P140" s="7" t="s">
        <v>189</v>
      </c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4.3" customHeight="1" x14ac:dyDescent="0.25">
      <c r="A141" s="4">
        <v>140</v>
      </c>
      <c r="B141" s="5" t="s">
        <v>954</v>
      </c>
      <c r="C141" s="6" t="s">
        <v>955</v>
      </c>
      <c r="D141" s="4" t="s">
        <v>41</v>
      </c>
      <c r="E141" s="4" t="s">
        <v>41</v>
      </c>
      <c r="F141" s="4" t="s">
        <v>81</v>
      </c>
      <c r="G141" s="6" t="s">
        <v>43</v>
      </c>
      <c r="H141" s="7" t="s">
        <v>90</v>
      </c>
      <c r="I141" s="6" t="s">
        <v>956</v>
      </c>
      <c r="J141" s="6" t="s">
        <v>957</v>
      </c>
      <c r="K141" s="28" t="str">
        <f>VLOOKUP(B141,Sheet1!B141:K773,10,0)</f>
        <v>Raghavendra Pawar</v>
      </c>
      <c r="L141" s="28" t="str">
        <f>VLOOKUP(B141,Sheet1!B141:L773,11,0)</f>
        <v>000010239</v>
      </c>
      <c r="M141" s="6" t="s">
        <v>24</v>
      </c>
      <c r="N141" s="8" t="s">
        <v>958</v>
      </c>
      <c r="O141" s="7" t="s">
        <v>152</v>
      </c>
      <c r="P141" s="7" t="s">
        <v>61</v>
      </c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4.3" customHeight="1" x14ac:dyDescent="0.25">
      <c r="A142" s="4">
        <v>141</v>
      </c>
      <c r="B142" s="5" t="s">
        <v>959</v>
      </c>
      <c r="C142" s="6" t="s">
        <v>960</v>
      </c>
      <c r="D142" s="4" t="s">
        <v>41</v>
      </c>
      <c r="E142" s="4" t="s">
        <v>41</v>
      </c>
      <c r="F142" s="4" t="s">
        <v>19</v>
      </c>
      <c r="G142" s="6" t="s">
        <v>961</v>
      </c>
      <c r="H142" s="7" t="s">
        <v>21</v>
      </c>
      <c r="I142" s="6" t="s">
        <v>962</v>
      </c>
      <c r="J142" s="6" t="s">
        <v>963</v>
      </c>
      <c r="K142" s="28" t="str">
        <f>VLOOKUP(B142,Sheet1!B142:K774,10,0)</f>
        <v>Pedda Bairi Ganga Prasad</v>
      </c>
      <c r="L142" s="28" t="str">
        <f>VLOOKUP(B142,Sheet1!B142:L774,11,0)</f>
        <v>CONT0035</v>
      </c>
      <c r="M142" s="6" t="s">
        <v>24</v>
      </c>
      <c r="N142" s="8" t="s">
        <v>964</v>
      </c>
      <c r="O142" s="7" t="s">
        <v>965</v>
      </c>
      <c r="P142" s="7" t="s">
        <v>610</v>
      </c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4.3" customHeight="1" x14ac:dyDescent="0.25">
      <c r="A143" s="4">
        <v>142</v>
      </c>
      <c r="B143" s="5" t="s">
        <v>966</v>
      </c>
      <c r="C143" s="6" t="s">
        <v>967</v>
      </c>
      <c r="D143" s="4" t="s">
        <v>18</v>
      </c>
      <c r="E143" s="4" t="s">
        <v>18</v>
      </c>
      <c r="F143" s="4" t="s">
        <v>19</v>
      </c>
      <c r="G143" s="6" t="s">
        <v>20</v>
      </c>
      <c r="H143" s="7" t="s">
        <v>21</v>
      </c>
      <c r="I143" s="6" t="s">
        <v>968</v>
      </c>
      <c r="J143" s="6" t="s">
        <v>969</v>
      </c>
      <c r="K143" s="28" t="str">
        <f>VLOOKUP(B143,Sheet1!B143:K775,10,0)</f>
        <v>Suthari Saikiran</v>
      </c>
      <c r="L143" s="28" t="str">
        <f>VLOOKUP(B143,Sheet1!B143:L775,11,0)</f>
        <v>CONT0113</v>
      </c>
      <c r="M143" s="6" t="s">
        <v>24</v>
      </c>
      <c r="N143" s="8" t="s">
        <v>970</v>
      </c>
      <c r="O143" s="7" t="s">
        <v>971</v>
      </c>
      <c r="P143" s="7" t="s">
        <v>972</v>
      </c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4.3" customHeight="1" x14ac:dyDescent="0.25">
      <c r="A144" s="4">
        <v>143</v>
      </c>
      <c r="B144" s="5" t="s">
        <v>973</v>
      </c>
      <c r="C144" s="6" t="s">
        <v>974</v>
      </c>
      <c r="D144" s="4" t="s">
        <v>110</v>
      </c>
      <c r="E144" s="4" t="s">
        <v>110</v>
      </c>
      <c r="F144" s="4" t="s">
        <v>975</v>
      </c>
      <c r="G144" s="6" t="s">
        <v>224</v>
      </c>
      <c r="H144" s="7" t="s">
        <v>686</v>
      </c>
      <c r="I144" s="6" t="s">
        <v>976</v>
      </c>
      <c r="J144" s="6" t="s">
        <v>977</v>
      </c>
      <c r="K144" s="28" t="str">
        <f>VLOOKUP(B144,Sheet1!B144:K776,10,0)</f>
        <v>Varadh Kulkarni</v>
      </c>
      <c r="L144" s="28" t="str">
        <f>VLOOKUP(B144,Sheet1!B144:L776,11,0)</f>
        <v>CONT0001</v>
      </c>
      <c r="M144" s="6" t="s">
        <v>689</v>
      </c>
      <c r="N144" s="8" t="s">
        <v>978</v>
      </c>
      <c r="O144" s="7" t="s">
        <v>106</v>
      </c>
      <c r="P144" s="7" t="s">
        <v>221</v>
      </c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4.3" customHeight="1" x14ac:dyDescent="0.25">
      <c r="A145" s="4">
        <v>144</v>
      </c>
      <c r="B145" s="5" t="s">
        <v>979</v>
      </c>
      <c r="C145" s="6" t="s">
        <v>980</v>
      </c>
      <c r="D145" s="4" t="s">
        <v>41</v>
      </c>
      <c r="E145" s="4" t="s">
        <v>41</v>
      </c>
      <c r="F145" s="4" t="s">
        <v>19</v>
      </c>
      <c r="G145" s="6" t="s">
        <v>961</v>
      </c>
      <c r="H145" s="7" t="s">
        <v>237</v>
      </c>
      <c r="I145" s="6" t="s">
        <v>981</v>
      </c>
      <c r="J145" s="6" t="s">
        <v>982</v>
      </c>
      <c r="K145" s="28" t="str">
        <f>VLOOKUP(B145,Sheet1!B145:K777,10,0)</f>
        <v>Devaraj Challakkanavar</v>
      </c>
      <c r="L145" s="28" t="str">
        <f>VLOOKUP(B145,Sheet1!B145:L777,11,0)</f>
        <v>000010698</v>
      </c>
      <c r="M145" s="6" t="s">
        <v>24</v>
      </c>
      <c r="N145" s="8" t="s">
        <v>983</v>
      </c>
      <c r="O145" s="7" t="s">
        <v>493</v>
      </c>
      <c r="P145" s="7" t="s">
        <v>285</v>
      </c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4.3" customHeight="1" x14ac:dyDescent="0.25">
      <c r="A146" s="4">
        <v>145</v>
      </c>
      <c r="B146" s="5" t="s">
        <v>984</v>
      </c>
      <c r="C146" s="6" t="s">
        <v>985</v>
      </c>
      <c r="D146" s="4" t="s">
        <v>18</v>
      </c>
      <c r="E146" s="4" t="s">
        <v>18</v>
      </c>
      <c r="F146" s="4" t="s">
        <v>19</v>
      </c>
      <c r="G146" s="6" t="s">
        <v>20</v>
      </c>
      <c r="H146" s="7" t="s">
        <v>21</v>
      </c>
      <c r="I146" s="6" t="s">
        <v>986</v>
      </c>
      <c r="J146" s="6" t="s">
        <v>987</v>
      </c>
      <c r="K146" s="28" t="str">
        <f>VLOOKUP(B146,Sheet1!B146:K778,10,0)</f>
        <v>Pedda Bairi Ganga Prasad</v>
      </c>
      <c r="L146" s="28" t="str">
        <f>VLOOKUP(B146,Sheet1!B146:L778,11,0)</f>
        <v>CONT0035</v>
      </c>
      <c r="M146" s="6" t="s">
        <v>24</v>
      </c>
      <c r="N146" s="8" t="s">
        <v>988</v>
      </c>
      <c r="O146" s="7" t="s">
        <v>989</v>
      </c>
      <c r="P146" s="7" t="s">
        <v>61</v>
      </c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4.3" customHeight="1" x14ac:dyDescent="0.25">
      <c r="A147" s="4">
        <v>146</v>
      </c>
      <c r="B147" s="5" t="s">
        <v>990</v>
      </c>
      <c r="C147" s="6" t="s">
        <v>991</v>
      </c>
      <c r="D147" s="4" t="s">
        <v>18</v>
      </c>
      <c r="E147" s="4" t="s">
        <v>18</v>
      </c>
      <c r="F147" s="4" t="s">
        <v>19</v>
      </c>
      <c r="G147" s="6" t="s">
        <v>20</v>
      </c>
      <c r="H147" s="7" t="s">
        <v>237</v>
      </c>
      <c r="I147" s="6" t="s">
        <v>992</v>
      </c>
      <c r="J147" s="6" t="s">
        <v>993</v>
      </c>
      <c r="K147" s="28" t="str">
        <f>VLOOKUP(B147,Sheet1!B147:K779,10,0)</f>
        <v>Devaraj Challakkanavar</v>
      </c>
      <c r="L147" s="28" t="str">
        <f>VLOOKUP(B147,Sheet1!B147:L779,11,0)</f>
        <v>000010698</v>
      </c>
      <c r="M147" s="6" t="s">
        <v>24</v>
      </c>
      <c r="N147" s="8" t="s">
        <v>994</v>
      </c>
      <c r="O147" s="7" t="s">
        <v>995</v>
      </c>
      <c r="P147" s="7" t="s">
        <v>61</v>
      </c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4.3" customHeight="1" x14ac:dyDescent="0.25">
      <c r="A148" s="4">
        <v>147</v>
      </c>
      <c r="B148" s="5" t="s">
        <v>996</v>
      </c>
      <c r="C148" s="6" t="s">
        <v>997</v>
      </c>
      <c r="D148" s="4" t="s">
        <v>18</v>
      </c>
      <c r="E148" s="4" t="s">
        <v>18</v>
      </c>
      <c r="F148" s="4" t="s">
        <v>19</v>
      </c>
      <c r="G148" s="6" t="s">
        <v>20</v>
      </c>
      <c r="H148" s="7" t="s">
        <v>148</v>
      </c>
      <c r="I148" s="6" t="s">
        <v>998</v>
      </c>
      <c r="J148" s="6" t="s">
        <v>999</v>
      </c>
      <c r="K148" s="28" t="str">
        <f>VLOOKUP(B148,Sheet1!B148:K780,10,0)</f>
        <v>Ashok Hampannavar</v>
      </c>
      <c r="L148" s="28" t="str">
        <f>VLOOKUP(B148,Sheet1!B148:L780,11,0)</f>
        <v>000010440</v>
      </c>
      <c r="M148" s="6" t="s">
        <v>24</v>
      </c>
      <c r="N148" s="8" t="s">
        <v>1000</v>
      </c>
      <c r="O148" s="7" t="s">
        <v>1001</v>
      </c>
      <c r="P148" s="7" t="s">
        <v>258</v>
      </c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4.3" customHeight="1" x14ac:dyDescent="0.25">
      <c r="A149" s="4">
        <v>148</v>
      </c>
      <c r="B149" s="5" t="s">
        <v>1002</v>
      </c>
      <c r="C149" s="6" t="s">
        <v>1003</v>
      </c>
      <c r="D149" s="4" t="s">
        <v>18</v>
      </c>
      <c r="E149" s="4" t="s">
        <v>18</v>
      </c>
      <c r="F149" s="4" t="s">
        <v>19</v>
      </c>
      <c r="G149" s="6" t="s">
        <v>20</v>
      </c>
      <c r="H149" s="7" t="s">
        <v>21</v>
      </c>
      <c r="I149" s="6" t="s">
        <v>1004</v>
      </c>
      <c r="J149" s="6" t="s">
        <v>1005</v>
      </c>
      <c r="K149" s="28" t="str">
        <f>VLOOKUP(B149,Sheet1!B149:K781,10,0)</f>
        <v>Pedda Bairi Ganga Prasad</v>
      </c>
      <c r="L149" s="28" t="str">
        <f>VLOOKUP(B149,Sheet1!B149:L781,11,0)</f>
        <v>CONT0035</v>
      </c>
      <c r="M149" s="6" t="s">
        <v>24</v>
      </c>
      <c r="N149" s="8" t="s">
        <v>1006</v>
      </c>
      <c r="O149" s="7" t="s">
        <v>1007</v>
      </c>
      <c r="P149" s="7" t="s">
        <v>61</v>
      </c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4.3" customHeight="1" x14ac:dyDescent="0.25">
      <c r="A150" s="4">
        <v>149</v>
      </c>
      <c r="B150" s="5" t="s">
        <v>1008</v>
      </c>
      <c r="C150" s="6" t="s">
        <v>165</v>
      </c>
      <c r="D150" s="4" t="s">
        <v>1009</v>
      </c>
      <c r="E150" s="4" t="s">
        <v>1010</v>
      </c>
      <c r="F150" s="4" t="s">
        <v>1011</v>
      </c>
      <c r="G150" s="6" t="s">
        <v>1012</v>
      </c>
      <c r="H150" s="7" t="s">
        <v>44</v>
      </c>
      <c r="I150" s="6" t="s">
        <v>1013</v>
      </c>
      <c r="J150" s="6" t="s">
        <v>1014</v>
      </c>
      <c r="K150" s="28" t="str">
        <f>VLOOKUP(B150,Sheet1!B150:K782,10,0)</f>
        <v>Anand Jayantilal Bariya</v>
      </c>
      <c r="L150" s="28" t="str">
        <f>VLOOKUP(B150,Sheet1!B150:L782,11,0)</f>
        <v>CON00022</v>
      </c>
      <c r="M150" s="6" t="s">
        <v>47</v>
      </c>
      <c r="N150" s="8" t="s">
        <v>1015</v>
      </c>
      <c r="O150" s="7" t="s">
        <v>1016</v>
      </c>
      <c r="P150" s="7" t="s">
        <v>221</v>
      </c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4.3" customHeight="1" x14ac:dyDescent="0.25">
      <c r="A151" s="4">
        <v>150</v>
      </c>
      <c r="B151" s="5" t="s">
        <v>1017</v>
      </c>
      <c r="C151" s="6" t="s">
        <v>1018</v>
      </c>
      <c r="D151" s="4" t="s">
        <v>110</v>
      </c>
      <c r="E151" s="4" t="s">
        <v>110</v>
      </c>
      <c r="F151" s="4" t="s">
        <v>55</v>
      </c>
      <c r="G151" s="6" t="s">
        <v>224</v>
      </c>
      <c r="H151" s="7" t="s">
        <v>33</v>
      </c>
      <c r="I151" s="6" t="s">
        <v>1019</v>
      </c>
      <c r="J151" s="6" t="s">
        <v>1020</v>
      </c>
      <c r="K151" s="28" t="str">
        <f>VLOOKUP(B151,Sheet1!B151:K783,10,0)</f>
        <v>Ranjita M</v>
      </c>
      <c r="L151" s="28" t="str">
        <f>VLOOKUP(B151,Sheet1!B151:L783,11,0)</f>
        <v>000010085</v>
      </c>
      <c r="M151" s="6" t="s">
        <v>24</v>
      </c>
      <c r="N151" s="8" t="s">
        <v>1021</v>
      </c>
      <c r="O151" s="7" t="s">
        <v>1022</v>
      </c>
      <c r="P151" s="7" t="s">
        <v>285</v>
      </c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4.3" customHeight="1" x14ac:dyDescent="0.25">
      <c r="A152" s="4">
        <v>151</v>
      </c>
      <c r="B152" s="5" t="s">
        <v>1023</v>
      </c>
      <c r="C152" s="6" t="s">
        <v>1024</v>
      </c>
      <c r="D152" s="4" t="s">
        <v>41</v>
      </c>
      <c r="E152" s="4" t="s">
        <v>41</v>
      </c>
      <c r="F152" s="4" t="s">
        <v>64</v>
      </c>
      <c r="G152" s="6" t="s">
        <v>65</v>
      </c>
      <c r="H152" s="7" t="s">
        <v>44</v>
      </c>
      <c r="I152" s="6" t="s">
        <v>1025</v>
      </c>
      <c r="J152" s="6" t="s">
        <v>1026</v>
      </c>
      <c r="K152" s="28" t="str">
        <f>VLOOKUP(B152,Sheet1!B152:K784,10,0)</f>
        <v>Anjalidevi B Dotikal</v>
      </c>
      <c r="L152" s="28" t="str">
        <f>VLOOKUP(B152,Sheet1!B152:L784,11,0)</f>
        <v>000010802</v>
      </c>
      <c r="M152" s="6" t="s">
        <v>24</v>
      </c>
      <c r="N152" s="8" t="s">
        <v>1027</v>
      </c>
      <c r="O152" s="7" t="s">
        <v>1028</v>
      </c>
      <c r="P152" s="7" t="s">
        <v>61</v>
      </c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4.3" customHeight="1" x14ac:dyDescent="0.25">
      <c r="A153" s="4">
        <v>152</v>
      </c>
      <c r="B153" s="5" t="s">
        <v>1029</v>
      </c>
      <c r="C153" s="6" t="s">
        <v>1030</v>
      </c>
      <c r="D153" s="4" t="s">
        <v>53</v>
      </c>
      <c r="E153" s="4" t="s">
        <v>215</v>
      </c>
      <c r="F153" s="4" t="s">
        <v>55</v>
      </c>
      <c r="G153" s="6" t="s">
        <v>217</v>
      </c>
      <c r="H153" s="7" t="s">
        <v>33</v>
      </c>
      <c r="I153" s="6" t="s">
        <v>1031</v>
      </c>
      <c r="J153" s="6" t="s">
        <v>1032</v>
      </c>
      <c r="K153" s="28" t="str">
        <f>VLOOKUP(B153,Sheet1!B153:K785,10,0)</f>
        <v>Abhinandan Kavale</v>
      </c>
      <c r="L153" s="28" t="str">
        <f>VLOOKUP(B153,Sheet1!B153:L785,11,0)</f>
        <v>000010006</v>
      </c>
      <c r="M153" s="6" t="s">
        <v>24</v>
      </c>
      <c r="N153" s="8" t="s">
        <v>1033</v>
      </c>
      <c r="O153" s="7" t="s">
        <v>106</v>
      </c>
      <c r="P153" s="7" t="s">
        <v>221</v>
      </c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4.3" customHeight="1" x14ac:dyDescent="0.25">
      <c r="A154" s="4">
        <v>153</v>
      </c>
      <c r="B154" s="5" t="s">
        <v>1034</v>
      </c>
      <c r="C154" s="6" t="s">
        <v>1035</v>
      </c>
      <c r="D154" s="4" t="s">
        <v>18</v>
      </c>
      <c r="E154" s="4" t="s">
        <v>18</v>
      </c>
      <c r="F154" s="4" t="s">
        <v>19</v>
      </c>
      <c r="G154" s="6" t="s">
        <v>20</v>
      </c>
      <c r="H154" s="7" t="s">
        <v>148</v>
      </c>
      <c r="I154" s="6" t="s">
        <v>1036</v>
      </c>
      <c r="J154" s="6" t="s">
        <v>1037</v>
      </c>
      <c r="K154" s="28" t="str">
        <f>VLOOKUP(B154,Sheet1!B154:K786,10,0)</f>
        <v>Iranna Dummawad</v>
      </c>
      <c r="L154" s="28" t="str">
        <f>VLOOKUP(B154,Sheet1!B154:L786,11,0)</f>
        <v>CON2019008</v>
      </c>
      <c r="M154" s="6" t="s">
        <v>24</v>
      </c>
      <c r="N154" s="8" t="s">
        <v>1038</v>
      </c>
      <c r="O154" s="7" t="s">
        <v>1039</v>
      </c>
      <c r="P154" s="7" t="s">
        <v>50</v>
      </c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4.3" customHeight="1" x14ac:dyDescent="0.25">
      <c r="A155" s="4">
        <v>154</v>
      </c>
      <c r="B155" s="5" t="s">
        <v>1040</v>
      </c>
      <c r="C155" s="6" t="s">
        <v>1041</v>
      </c>
      <c r="D155" s="4" t="s">
        <v>18</v>
      </c>
      <c r="E155" s="4" t="s">
        <v>18</v>
      </c>
      <c r="F155" s="4" t="s">
        <v>19</v>
      </c>
      <c r="G155" s="6" t="s">
        <v>20</v>
      </c>
      <c r="H155" s="7" t="s">
        <v>237</v>
      </c>
      <c r="I155" s="6" t="s">
        <v>1042</v>
      </c>
      <c r="J155" s="6" t="s">
        <v>1043</v>
      </c>
      <c r="K155" s="28" t="str">
        <f>VLOOKUP(B155,Sheet1!B155:K787,10,0)</f>
        <v>Fakkeerappa Madevappa Kittur</v>
      </c>
      <c r="L155" s="28" t="str">
        <f>VLOOKUP(B155,Sheet1!B155:L787,11,0)</f>
        <v>000010217</v>
      </c>
      <c r="M155" s="6" t="s">
        <v>24</v>
      </c>
      <c r="N155" s="8" t="s">
        <v>1044</v>
      </c>
      <c r="O155" s="7" t="s">
        <v>1045</v>
      </c>
      <c r="P155" s="7" t="s">
        <v>258</v>
      </c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4.3" customHeight="1" x14ac:dyDescent="0.25">
      <c r="A156" s="4">
        <v>155</v>
      </c>
      <c r="B156" s="5" t="s">
        <v>1046</v>
      </c>
      <c r="C156" s="6" t="s">
        <v>1047</v>
      </c>
      <c r="D156" s="4" t="s">
        <v>110</v>
      </c>
      <c r="E156" s="4" t="s">
        <v>110</v>
      </c>
      <c r="F156" s="4" t="s">
        <v>19</v>
      </c>
      <c r="G156" s="6" t="s">
        <v>111</v>
      </c>
      <c r="H156" s="7" t="s">
        <v>573</v>
      </c>
      <c r="I156" s="6" t="s">
        <v>1048</v>
      </c>
      <c r="J156" s="6" t="s">
        <v>1049</v>
      </c>
      <c r="K156" s="28" t="str">
        <f>VLOOKUP(B156,Sheet1!B156:K788,10,0)</f>
        <v>Praveen Magadum</v>
      </c>
      <c r="L156" s="28" t="str">
        <f>VLOOKUP(B156,Sheet1!B156:L788,11,0)</f>
        <v>000010688</v>
      </c>
      <c r="M156" s="6" t="s">
        <v>24</v>
      </c>
      <c r="N156" s="8" t="s">
        <v>1050</v>
      </c>
      <c r="O156" s="7" t="s">
        <v>1051</v>
      </c>
      <c r="P156" s="7" t="s">
        <v>1052</v>
      </c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4.3" customHeight="1" x14ac:dyDescent="0.25">
      <c r="A157" s="4">
        <v>156</v>
      </c>
      <c r="B157" s="5" t="s">
        <v>1053</v>
      </c>
      <c r="C157" s="6" t="s">
        <v>1054</v>
      </c>
      <c r="D157" s="4" t="s">
        <v>18</v>
      </c>
      <c r="E157" s="4" t="s">
        <v>18</v>
      </c>
      <c r="F157" s="4" t="s">
        <v>19</v>
      </c>
      <c r="G157" s="6" t="s">
        <v>20</v>
      </c>
      <c r="H157" s="7" t="s">
        <v>148</v>
      </c>
      <c r="I157" s="6" t="s">
        <v>1055</v>
      </c>
      <c r="J157" s="6" t="s">
        <v>1056</v>
      </c>
      <c r="K157" s="28" t="str">
        <f>VLOOKUP(B157,Sheet1!B157:K789,10,0)</f>
        <v>Iranna Dummawad</v>
      </c>
      <c r="L157" s="28" t="str">
        <f>VLOOKUP(B157,Sheet1!B157:L789,11,0)</f>
        <v>CON2019008</v>
      </c>
      <c r="M157" s="6" t="s">
        <v>24</v>
      </c>
      <c r="N157" s="8" t="s">
        <v>1057</v>
      </c>
      <c r="O157" s="7" t="s">
        <v>1058</v>
      </c>
      <c r="P157" s="7" t="s">
        <v>116</v>
      </c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4.3" customHeight="1" x14ac:dyDescent="0.25">
      <c r="A158" s="4">
        <v>157</v>
      </c>
      <c r="B158" s="5" t="s">
        <v>1059</v>
      </c>
      <c r="C158" s="6" t="s">
        <v>1060</v>
      </c>
      <c r="D158" s="4" t="s">
        <v>136</v>
      </c>
      <c r="E158" s="4" t="s">
        <v>136</v>
      </c>
      <c r="F158" s="4" t="s">
        <v>81</v>
      </c>
      <c r="G158" s="6" t="s">
        <v>138</v>
      </c>
      <c r="H158" s="7" t="s">
        <v>21</v>
      </c>
      <c r="I158" s="6" t="s">
        <v>1061</v>
      </c>
      <c r="J158" s="6" t="s">
        <v>1062</v>
      </c>
      <c r="K158" s="28" t="str">
        <f>VLOOKUP(B158,Sheet1!B158:K790,10,0)</f>
        <v>Shivanand Patil</v>
      </c>
      <c r="L158" s="28" t="str">
        <f>VLOOKUP(B158,Sheet1!B158:L790,11,0)</f>
        <v>000010087</v>
      </c>
      <c r="M158" s="6" t="s">
        <v>24</v>
      </c>
      <c r="N158" s="8" t="s">
        <v>1063</v>
      </c>
      <c r="O158" s="7" t="s">
        <v>1064</v>
      </c>
      <c r="P158" s="7" t="s">
        <v>189</v>
      </c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4.3" customHeight="1" x14ac:dyDescent="0.25">
      <c r="A159" s="4">
        <v>158</v>
      </c>
      <c r="B159" s="5" t="s">
        <v>1065</v>
      </c>
      <c r="C159" s="6" t="s">
        <v>1066</v>
      </c>
      <c r="D159" s="5" t="s">
        <v>18</v>
      </c>
      <c r="E159" s="5" t="s">
        <v>18</v>
      </c>
      <c r="F159" s="4" t="s">
        <v>941</v>
      </c>
      <c r="G159" s="6" t="s">
        <v>501</v>
      </c>
      <c r="H159" s="7" t="s">
        <v>942</v>
      </c>
      <c r="I159" s="6" t="s">
        <v>1067</v>
      </c>
      <c r="J159" s="6" t="s">
        <v>1068</v>
      </c>
      <c r="K159" s="28" t="str">
        <f>VLOOKUP(B159,Sheet1!B159:K791,10,0)</f>
        <v>Sandeepkumar Naik</v>
      </c>
      <c r="L159" s="28" t="str">
        <f>VLOOKUP(B159,Sheet1!B159:L791,11,0)</f>
        <v>000010018</v>
      </c>
      <c r="M159" s="6" t="s">
        <v>419</v>
      </c>
      <c r="N159" s="8">
        <v>38676725686</v>
      </c>
      <c r="O159" s="7" t="s">
        <v>1069</v>
      </c>
      <c r="P159" s="7" t="s">
        <v>61</v>
      </c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4.3" customHeight="1" x14ac:dyDescent="0.25">
      <c r="A160" s="4">
        <v>159</v>
      </c>
      <c r="B160" s="5" t="s">
        <v>1070</v>
      </c>
      <c r="C160" s="6" t="s">
        <v>1071</v>
      </c>
      <c r="D160" s="4" t="s">
        <v>41</v>
      </c>
      <c r="E160" s="4" t="s">
        <v>41</v>
      </c>
      <c r="F160" s="4" t="s">
        <v>55</v>
      </c>
      <c r="G160" s="6" t="s">
        <v>599</v>
      </c>
      <c r="H160" s="7" t="s">
        <v>33</v>
      </c>
      <c r="I160" s="6" t="s">
        <v>1072</v>
      </c>
      <c r="J160" s="6" t="s">
        <v>1073</v>
      </c>
      <c r="K160" s="28" t="str">
        <f>VLOOKUP(B160,Sheet1!B160:K792,10,0)</f>
        <v>Roopa S Ugrankar</v>
      </c>
      <c r="L160" s="28" t="str">
        <f>VLOOKUP(B160,Sheet1!B160:L792,11,0)</f>
        <v>DET202306</v>
      </c>
      <c r="M160" s="6" t="s">
        <v>24</v>
      </c>
      <c r="N160" s="8" t="s">
        <v>1074</v>
      </c>
      <c r="O160" s="7" t="s">
        <v>1075</v>
      </c>
      <c r="P160" s="7" t="s">
        <v>116</v>
      </c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4.3" customHeight="1" x14ac:dyDescent="0.25">
      <c r="A161" s="4">
        <v>160</v>
      </c>
      <c r="B161" s="5" t="s">
        <v>1076</v>
      </c>
      <c r="C161" s="6" t="s">
        <v>1077</v>
      </c>
      <c r="D161" s="4" t="s">
        <v>18</v>
      </c>
      <c r="E161" s="4" t="s">
        <v>18</v>
      </c>
      <c r="F161" s="4" t="s">
        <v>19</v>
      </c>
      <c r="G161" s="6" t="s">
        <v>20</v>
      </c>
      <c r="H161" s="7" t="s">
        <v>21</v>
      </c>
      <c r="I161" s="6" t="s">
        <v>1078</v>
      </c>
      <c r="J161" s="6" t="s">
        <v>1079</v>
      </c>
      <c r="K161" s="28" t="str">
        <f>VLOOKUP(B161,Sheet1!B161:K793,10,0)</f>
        <v>Suthari Saikiran</v>
      </c>
      <c r="L161" s="28" t="str">
        <f>VLOOKUP(B161,Sheet1!B161:L793,11,0)</f>
        <v>CONT0113</v>
      </c>
      <c r="M161" s="6" t="s">
        <v>24</v>
      </c>
      <c r="N161" s="8" t="s">
        <v>1080</v>
      </c>
      <c r="O161" s="7" t="s">
        <v>1081</v>
      </c>
      <c r="P161" s="7" t="s">
        <v>1082</v>
      </c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4.3" customHeight="1" x14ac:dyDescent="0.25">
      <c r="A162" s="4">
        <v>161</v>
      </c>
      <c r="B162" s="5" t="s">
        <v>1083</v>
      </c>
      <c r="C162" s="6" t="s">
        <v>1084</v>
      </c>
      <c r="D162" s="4" t="s">
        <v>41</v>
      </c>
      <c r="E162" s="4" t="s">
        <v>41</v>
      </c>
      <c r="F162" s="4" t="s">
        <v>1085</v>
      </c>
      <c r="G162" s="6" t="s">
        <v>43</v>
      </c>
      <c r="H162" s="7" t="s">
        <v>1086</v>
      </c>
      <c r="I162" s="6" t="s">
        <v>1087</v>
      </c>
      <c r="J162" s="6" t="s">
        <v>1088</v>
      </c>
      <c r="K162" s="28" t="str">
        <f>VLOOKUP(B162,Sheet1!B162:K794,10,0)</f>
        <v>Nithin Patil</v>
      </c>
      <c r="L162" s="28" t="str">
        <f>VLOOKUP(B162,Sheet1!B162:L794,11,0)</f>
        <v>000010578</v>
      </c>
      <c r="M162" s="6" t="s">
        <v>689</v>
      </c>
      <c r="N162" s="8" t="s">
        <v>1089</v>
      </c>
      <c r="O162" s="7" t="s">
        <v>1090</v>
      </c>
      <c r="P162" s="7" t="s">
        <v>1091</v>
      </c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4.3" customHeight="1" x14ac:dyDescent="0.25">
      <c r="A163" s="4">
        <v>162</v>
      </c>
      <c r="B163" s="5" t="s">
        <v>1092</v>
      </c>
      <c r="C163" s="6" t="s">
        <v>1093</v>
      </c>
      <c r="D163" s="4" t="s">
        <v>41</v>
      </c>
      <c r="E163" s="4" t="s">
        <v>41</v>
      </c>
      <c r="F163" s="4" t="s">
        <v>81</v>
      </c>
      <c r="G163" s="6" t="s">
        <v>43</v>
      </c>
      <c r="H163" s="7" t="s">
        <v>177</v>
      </c>
      <c r="I163" s="6" t="s">
        <v>1094</v>
      </c>
      <c r="J163" s="6" t="s">
        <v>1095</v>
      </c>
      <c r="K163" s="28" t="str">
        <f>VLOOKUP(B163,Sheet1!B163:K795,10,0)</f>
        <v>Shaik Mahaboob Chand</v>
      </c>
      <c r="L163" s="28" t="str">
        <f>VLOOKUP(B163,Sheet1!B163:L795,11,0)</f>
        <v>000010149</v>
      </c>
      <c r="M163" s="6" t="s">
        <v>24</v>
      </c>
      <c r="N163" s="8" t="s">
        <v>1096</v>
      </c>
      <c r="O163" s="7" t="s">
        <v>1097</v>
      </c>
      <c r="P163" s="7" t="s">
        <v>1098</v>
      </c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4.3" customHeight="1" x14ac:dyDescent="0.25">
      <c r="A164" s="4">
        <v>163</v>
      </c>
      <c r="B164" s="5" t="s">
        <v>1099</v>
      </c>
      <c r="C164" s="6" t="s">
        <v>1100</v>
      </c>
      <c r="D164" s="4" t="s">
        <v>41</v>
      </c>
      <c r="E164" s="4" t="s">
        <v>41</v>
      </c>
      <c r="F164" s="4" t="s">
        <v>81</v>
      </c>
      <c r="G164" s="6" t="s">
        <v>43</v>
      </c>
      <c r="H164" s="7" t="s">
        <v>82</v>
      </c>
      <c r="I164" s="6" t="s">
        <v>1101</v>
      </c>
      <c r="J164" s="6" t="s">
        <v>1102</v>
      </c>
      <c r="K164" s="28" t="str">
        <f>VLOOKUP(B164,Sheet1!B164:K796,10,0)</f>
        <v>Ramesh Chikkeri</v>
      </c>
      <c r="L164" s="28" t="str">
        <f>VLOOKUP(B164,Sheet1!B164:L796,11,0)</f>
        <v>000010092</v>
      </c>
      <c r="M164" s="6" t="s">
        <v>24</v>
      </c>
      <c r="N164" s="8" t="s">
        <v>1103</v>
      </c>
      <c r="O164" s="7" t="s">
        <v>1104</v>
      </c>
      <c r="P164" s="7" t="s">
        <v>61</v>
      </c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4.3" customHeight="1" x14ac:dyDescent="0.25">
      <c r="A165" s="4">
        <v>164</v>
      </c>
      <c r="B165" s="5" t="s">
        <v>1105</v>
      </c>
      <c r="C165" s="6" t="s">
        <v>892</v>
      </c>
      <c r="D165" s="4" t="s">
        <v>136</v>
      </c>
      <c r="E165" s="4" t="s">
        <v>136</v>
      </c>
      <c r="F165" s="4" t="s">
        <v>19</v>
      </c>
      <c r="G165" s="6" t="s">
        <v>138</v>
      </c>
      <c r="H165" s="7" t="s">
        <v>33</v>
      </c>
      <c r="I165" s="6" t="s">
        <v>1106</v>
      </c>
      <c r="J165" s="6" t="s">
        <v>1107</v>
      </c>
      <c r="K165" s="28" t="str">
        <f>VLOOKUP(B165,Sheet1!B165:K797,10,0)</f>
        <v>Harisha M H</v>
      </c>
      <c r="L165" s="28" t="str">
        <f>VLOOKUP(B165,Sheet1!B165:L797,11,0)</f>
        <v>000010029</v>
      </c>
      <c r="M165" s="6" t="s">
        <v>24</v>
      </c>
      <c r="N165" s="8" t="s">
        <v>1108</v>
      </c>
      <c r="O165" s="7" t="s">
        <v>1109</v>
      </c>
      <c r="P165" s="7" t="s">
        <v>61</v>
      </c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4.3" customHeight="1" x14ac:dyDescent="0.25">
      <c r="A166" s="4">
        <v>165</v>
      </c>
      <c r="B166" s="5" t="s">
        <v>1110</v>
      </c>
      <c r="C166" s="6" t="s">
        <v>1111</v>
      </c>
      <c r="D166" s="4" t="s">
        <v>136</v>
      </c>
      <c r="E166" s="4" t="s">
        <v>136</v>
      </c>
      <c r="F166" s="4" t="s">
        <v>81</v>
      </c>
      <c r="G166" s="6" t="s">
        <v>138</v>
      </c>
      <c r="H166" s="7" t="s">
        <v>33</v>
      </c>
      <c r="I166" s="6" t="s">
        <v>1112</v>
      </c>
      <c r="J166" s="6" t="s">
        <v>1113</v>
      </c>
      <c r="K166" s="28" t="str">
        <f>VLOOKUP(B166,Sheet1!B166:K798,10,0)</f>
        <v>Rajendra S M</v>
      </c>
      <c r="L166" s="28" t="str">
        <f>VLOOKUP(B166,Sheet1!B166:L798,11,0)</f>
        <v>000010049</v>
      </c>
      <c r="M166" s="6" t="s">
        <v>24</v>
      </c>
      <c r="N166" s="8" t="s">
        <v>1114</v>
      </c>
      <c r="O166" s="7" t="s">
        <v>519</v>
      </c>
      <c r="P166" s="7" t="s">
        <v>144</v>
      </c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4.3" customHeight="1" x14ac:dyDescent="0.25">
      <c r="A167" s="4">
        <v>166</v>
      </c>
      <c r="B167" s="5" t="s">
        <v>1115</v>
      </c>
      <c r="C167" s="6" t="s">
        <v>1116</v>
      </c>
      <c r="D167" s="4" t="s">
        <v>18</v>
      </c>
      <c r="E167" s="4" t="s">
        <v>18</v>
      </c>
      <c r="F167" s="4" t="s">
        <v>19</v>
      </c>
      <c r="G167" s="6" t="s">
        <v>20</v>
      </c>
      <c r="H167" s="7" t="s">
        <v>21</v>
      </c>
      <c r="I167" s="6" t="s">
        <v>1117</v>
      </c>
      <c r="J167" s="6" t="s">
        <v>1118</v>
      </c>
      <c r="K167" s="28" t="str">
        <f>VLOOKUP(B167,Sheet1!B167:K799,10,0)</f>
        <v>Suthari Saikiran</v>
      </c>
      <c r="L167" s="28" t="str">
        <f>VLOOKUP(B167,Sheet1!B167:L799,11,0)</f>
        <v>CONT0113</v>
      </c>
      <c r="M167" s="6" t="s">
        <v>24</v>
      </c>
      <c r="N167" s="8" t="s">
        <v>1119</v>
      </c>
      <c r="O167" s="7" t="s">
        <v>1120</v>
      </c>
      <c r="P167" s="7" t="s">
        <v>1121</v>
      </c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4.3" customHeight="1" x14ac:dyDescent="0.25">
      <c r="A168" s="4">
        <v>167</v>
      </c>
      <c r="B168" s="5" t="s">
        <v>1122</v>
      </c>
      <c r="C168" s="6" t="s">
        <v>1123</v>
      </c>
      <c r="D168" s="5" t="s">
        <v>110</v>
      </c>
      <c r="E168" s="5" t="s">
        <v>110</v>
      </c>
      <c r="F168" s="4" t="s">
        <v>334</v>
      </c>
      <c r="G168" s="6" t="s">
        <v>415</v>
      </c>
      <c r="H168" s="7" t="s">
        <v>652</v>
      </c>
      <c r="I168" s="6" t="s">
        <v>1124</v>
      </c>
      <c r="J168" s="6" t="s">
        <v>1125</v>
      </c>
      <c r="K168" s="28" t="e">
        <f>VLOOKUP(B168,Sheet1!B168:K800,10,0)</f>
        <v>#N/A</v>
      </c>
      <c r="L168" s="28" t="e">
        <f>VLOOKUP(B168,Sheet1!B168:L800,11,0)</f>
        <v>#N/A</v>
      </c>
      <c r="M168" s="6" t="s">
        <v>419</v>
      </c>
      <c r="N168" s="8" t="s">
        <v>1126</v>
      </c>
      <c r="O168" s="7" t="s">
        <v>1127</v>
      </c>
      <c r="P168" s="7" t="s">
        <v>50</v>
      </c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4.3" customHeight="1" x14ac:dyDescent="0.25">
      <c r="A169" s="4">
        <v>168</v>
      </c>
      <c r="B169" s="5" t="s">
        <v>1128</v>
      </c>
      <c r="C169" s="6" t="s">
        <v>1129</v>
      </c>
      <c r="D169" s="4" t="s">
        <v>136</v>
      </c>
      <c r="E169" s="4" t="s">
        <v>136</v>
      </c>
      <c r="F169" s="4" t="s">
        <v>81</v>
      </c>
      <c r="G169" s="6" t="s">
        <v>138</v>
      </c>
      <c r="H169" s="7" t="s">
        <v>534</v>
      </c>
      <c r="I169" s="6" t="s">
        <v>1130</v>
      </c>
      <c r="J169" s="6" t="s">
        <v>1131</v>
      </c>
      <c r="K169" s="28" t="str">
        <f>VLOOKUP(B169,Sheet1!B169:K801,10,0)</f>
        <v>Rajendra S M</v>
      </c>
      <c r="L169" s="28" t="str">
        <f>VLOOKUP(B169,Sheet1!B169:L801,11,0)</f>
        <v>000010049</v>
      </c>
      <c r="M169" s="6" t="s">
        <v>24</v>
      </c>
      <c r="N169" s="8" t="s">
        <v>1132</v>
      </c>
      <c r="O169" s="7" t="s">
        <v>37</v>
      </c>
      <c r="P169" s="7" t="s">
        <v>38</v>
      </c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4.3" customHeight="1" x14ac:dyDescent="0.25">
      <c r="A170" s="4">
        <v>169</v>
      </c>
      <c r="B170" s="5" t="s">
        <v>1133</v>
      </c>
      <c r="C170" s="6" t="s">
        <v>1134</v>
      </c>
      <c r="D170" s="4" t="s">
        <v>18</v>
      </c>
      <c r="E170" s="4" t="s">
        <v>18</v>
      </c>
      <c r="F170" s="4" t="s">
        <v>19</v>
      </c>
      <c r="G170" s="6" t="s">
        <v>20</v>
      </c>
      <c r="H170" s="7" t="s">
        <v>237</v>
      </c>
      <c r="I170" s="6" t="s">
        <v>1135</v>
      </c>
      <c r="J170" s="6" t="s">
        <v>1136</v>
      </c>
      <c r="K170" s="28" t="str">
        <f>VLOOKUP(B170,Sheet1!B170:K802,10,0)</f>
        <v>Devaraj Challakkanavar</v>
      </c>
      <c r="L170" s="28" t="str">
        <f>VLOOKUP(B170,Sheet1!B170:L802,11,0)</f>
        <v>000010698</v>
      </c>
      <c r="M170" s="6" t="s">
        <v>24</v>
      </c>
      <c r="N170" s="8" t="s">
        <v>1137</v>
      </c>
      <c r="O170" s="7" t="s">
        <v>310</v>
      </c>
      <c r="P170" s="7" t="s">
        <v>61</v>
      </c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4.3" customHeight="1" x14ac:dyDescent="0.25">
      <c r="A171" s="4">
        <v>170</v>
      </c>
      <c r="B171" s="5" t="s">
        <v>1138</v>
      </c>
      <c r="C171" s="6" t="s">
        <v>1139</v>
      </c>
      <c r="D171" s="4" t="s">
        <v>1009</v>
      </c>
      <c r="E171" s="4" t="s">
        <v>1010</v>
      </c>
      <c r="F171" s="4" t="s">
        <v>19</v>
      </c>
      <c r="G171" s="6" t="s">
        <v>1140</v>
      </c>
      <c r="H171" s="7" t="s">
        <v>33</v>
      </c>
      <c r="I171" s="6" t="s">
        <v>1141</v>
      </c>
      <c r="J171" s="6" t="s">
        <v>1142</v>
      </c>
      <c r="K171" s="28" t="str">
        <f>VLOOKUP(B171,Sheet1!B171:K803,10,0)</f>
        <v>Narasimha Nayak Perampalli</v>
      </c>
      <c r="L171" s="28" t="str">
        <f>VLOOKUP(B171,Sheet1!B171:L803,11,0)</f>
        <v>000010485</v>
      </c>
      <c r="M171" s="6" t="s">
        <v>24</v>
      </c>
      <c r="N171" s="8" t="s">
        <v>1143</v>
      </c>
      <c r="O171" s="7" t="s">
        <v>1144</v>
      </c>
      <c r="P171" s="7" t="s">
        <v>61</v>
      </c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4.3" customHeight="1" x14ac:dyDescent="0.25">
      <c r="A172" s="4">
        <v>171</v>
      </c>
      <c r="B172" s="5" t="s">
        <v>1145</v>
      </c>
      <c r="C172" s="6" t="s">
        <v>1146</v>
      </c>
      <c r="D172" s="4" t="s">
        <v>41</v>
      </c>
      <c r="E172" s="4" t="s">
        <v>41</v>
      </c>
      <c r="F172" s="4" t="s">
        <v>81</v>
      </c>
      <c r="G172" s="6" t="s">
        <v>43</v>
      </c>
      <c r="H172" s="7" t="s">
        <v>1147</v>
      </c>
      <c r="I172" s="6" t="s">
        <v>1148</v>
      </c>
      <c r="J172" s="6" t="s">
        <v>1149</v>
      </c>
      <c r="K172" s="28" t="str">
        <f>VLOOKUP(B172,Sheet1!B172:K804,10,0)</f>
        <v>Shivanand Patil</v>
      </c>
      <c r="L172" s="28" t="str">
        <f>VLOOKUP(B172,Sheet1!B172:L804,11,0)</f>
        <v>000010087</v>
      </c>
      <c r="M172" s="6" t="s">
        <v>24</v>
      </c>
      <c r="N172" s="8" t="s">
        <v>1150</v>
      </c>
      <c r="O172" s="7" t="s">
        <v>1151</v>
      </c>
      <c r="P172" s="7" t="s">
        <v>61</v>
      </c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4.3" customHeight="1" x14ac:dyDescent="0.25">
      <c r="A173" s="4">
        <v>172</v>
      </c>
      <c r="B173" s="5" t="s">
        <v>1152</v>
      </c>
      <c r="C173" s="6" t="s">
        <v>1153</v>
      </c>
      <c r="D173" s="4" t="s">
        <v>136</v>
      </c>
      <c r="E173" s="4" t="s">
        <v>136</v>
      </c>
      <c r="F173" s="4" t="s">
        <v>685</v>
      </c>
      <c r="G173" s="6" t="s">
        <v>138</v>
      </c>
      <c r="H173" s="7" t="s">
        <v>686</v>
      </c>
      <c r="I173" s="6" t="s">
        <v>1154</v>
      </c>
      <c r="J173" s="6" t="s">
        <v>1155</v>
      </c>
      <c r="K173" s="28" t="str">
        <f>VLOOKUP(B173,Sheet1!B173:K805,10,0)</f>
        <v>Manish Kumar Jaiswal</v>
      </c>
      <c r="L173" s="28" t="str">
        <f>VLOOKUP(B173,Sheet1!B173:L805,11,0)</f>
        <v>000010655</v>
      </c>
      <c r="M173" s="6" t="s">
        <v>689</v>
      </c>
      <c r="N173" s="8" t="s">
        <v>1156</v>
      </c>
      <c r="O173" s="7" t="s">
        <v>1144</v>
      </c>
      <c r="P173" s="7" t="s">
        <v>656</v>
      </c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4.3" customHeight="1" x14ac:dyDescent="0.25">
      <c r="A174" s="4">
        <v>173</v>
      </c>
      <c r="B174" s="5" t="s">
        <v>1157</v>
      </c>
      <c r="C174" s="6" t="s">
        <v>1158</v>
      </c>
      <c r="D174" s="4" t="s">
        <v>41</v>
      </c>
      <c r="E174" s="4" t="s">
        <v>41</v>
      </c>
      <c r="F174" s="4" t="s">
        <v>55</v>
      </c>
      <c r="G174" s="6" t="s">
        <v>43</v>
      </c>
      <c r="H174" s="7" t="s">
        <v>33</v>
      </c>
      <c r="I174" s="6" t="s">
        <v>1159</v>
      </c>
      <c r="J174" s="6" t="s">
        <v>1160</v>
      </c>
      <c r="K174" s="28" t="str">
        <f>VLOOKUP(B174,Sheet1!B174:K806,10,0)</f>
        <v>Charankumar R Byadagi</v>
      </c>
      <c r="L174" s="28" t="str">
        <f>VLOOKUP(B174,Sheet1!B174:L806,11,0)</f>
        <v>000010234</v>
      </c>
      <c r="M174" s="6" t="s">
        <v>24</v>
      </c>
      <c r="N174" s="8" t="s">
        <v>1161</v>
      </c>
      <c r="O174" s="7" t="s">
        <v>1022</v>
      </c>
      <c r="P174" s="7" t="s">
        <v>285</v>
      </c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4.3" customHeight="1" x14ac:dyDescent="0.25">
      <c r="A175" s="4">
        <v>174</v>
      </c>
      <c r="B175" s="5" t="s">
        <v>1162</v>
      </c>
      <c r="C175" s="6" t="s">
        <v>1163</v>
      </c>
      <c r="D175" s="4" t="s">
        <v>53</v>
      </c>
      <c r="E175" s="4" t="s">
        <v>54</v>
      </c>
      <c r="F175" s="4" t="s">
        <v>838</v>
      </c>
      <c r="G175" s="6" t="s">
        <v>56</v>
      </c>
      <c r="H175" s="7" t="s">
        <v>44</v>
      </c>
      <c r="I175" s="6" t="s">
        <v>1164</v>
      </c>
      <c r="J175" s="6" t="s">
        <v>1165</v>
      </c>
      <c r="K175" s="28" t="str">
        <f>VLOOKUP(B175,Sheet1!B175:K807,10,0)</f>
        <v>Savitha Kulkarni</v>
      </c>
      <c r="L175" s="28" t="str">
        <f>VLOOKUP(B175,Sheet1!B175:L807,11,0)</f>
        <v>000010285</v>
      </c>
      <c r="M175" s="6" t="s">
        <v>47</v>
      </c>
      <c r="N175" s="8" t="s">
        <v>1167</v>
      </c>
      <c r="O175" s="7" t="s">
        <v>37</v>
      </c>
      <c r="P175" s="7" t="s">
        <v>38</v>
      </c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4.3" customHeight="1" x14ac:dyDescent="0.25">
      <c r="A176" s="4">
        <v>175</v>
      </c>
      <c r="B176" s="5" t="s">
        <v>1168</v>
      </c>
      <c r="C176" s="6" t="s">
        <v>1169</v>
      </c>
      <c r="D176" s="4" t="s">
        <v>18</v>
      </c>
      <c r="E176" s="4" t="s">
        <v>18</v>
      </c>
      <c r="F176" s="4" t="s">
        <v>19</v>
      </c>
      <c r="G176" s="6" t="s">
        <v>20</v>
      </c>
      <c r="H176" s="7" t="s">
        <v>237</v>
      </c>
      <c r="I176" s="6" t="s">
        <v>1170</v>
      </c>
      <c r="J176" s="6" t="s">
        <v>1171</v>
      </c>
      <c r="K176" s="28" t="str">
        <f>VLOOKUP(B176,Sheet1!B176:K808,10,0)</f>
        <v>Fakkeerappa Madevappa Kittur</v>
      </c>
      <c r="L176" s="28" t="str">
        <f>VLOOKUP(B176,Sheet1!B176:L808,11,0)</f>
        <v>000010217</v>
      </c>
      <c r="M176" s="6" t="s">
        <v>24</v>
      </c>
      <c r="N176" s="8" t="s">
        <v>1172</v>
      </c>
      <c r="O176" s="7" t="s">
        <v>1173</v>
      </c>
      <c r="P176" s="7" t="s">
        <v>116</v>
      </c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4.3" customHeight="1" x14ac:dyDescent="0.25">
      <c r="A177" s="4">
        <v>176</v>
      </c>
      <c r="B177" s="5" t="s">
        <v>1174</v>
      </c>
      <c r="C177" s="6" t="s">
        <v>1175</v>
      </c>
      <c r="D177" s="4" t="s">
        <v>18</v>
      </c>
      <c r="E177" s="4" t="s">
        <v>18</v>
      </c>
      <c r="F177" s="4" t="s">
        <v>19</v>
      </c>
      <c r="G177" s="6" t="s">
        <v>20</v>
      </c>
      <c r="H177" s="7" t="s">
        <v>21</v>
      </c>
      <c r="I177" s="6" t="s">
        <v>1176</v>
      </c>
      <c r="J177" s="6" t="s">
        <v>1177</v>
      </c>
      <c r="K177" s="28" t="str">
        <f>VLOOKUP(B177,Sheet1!B177:K809,10,0)</f>
        <v>Baikari Rajesh</v>
      </c>
      <c r="L177" s="28" t="str">
        <f>VLOOKUP(B177,Sheet1!B177:L809,11,0)</f>
        <v>000010276</v>
      </c>
      <c r="M177" s="6" t="s">
        <v>24</v>
      </c>
      <c r="N177" s="8" t="s">
        <v>1178</v>
      </c>
      <c r="O177" s="7" t="s">
        <v>1179</v>
      </c>
      <c r="P177" s="7" t="s">
        <v>61</v>
      </c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4.3" customHeight="1" x14ac:dyDescent="0.25">
      <c r="A178" s="4">
        <v>177</v>
      </c>
      <c r="B178" s="5" t="s">
        <v>1180</v>
      </c>
      <c r="C178" s="6" t="s">
        <v>1181</v>
      </c>
      <c r="D178" s="4" t="s">
        <v>110</v>
      </c>
      <c r="E178" s="4" t="s">
        <v>110</v>
      </c>
      <c r="F178" s="4" t="s">
        <v>19</v>
      </c>
      <c r="G178" s="6" t="s">
        <v>362</v>
      </c>
      <c r="H178" s="7" t="s">
        <v>237</v>
      </c>
      <c r="I178" s="6" t="s">
        <v>1182</v>
      </c>
      <c r="J178" s="6" t="s">
        <v>1183</v>
      </c>
      <c r="K178" s="28" t="str">
        <f>VLOOKUP(B178,Sheet1!B178:K810,10,0)</f>
        <v>Parashuram Fakirappa Hanasi</v>
      </c>
      <c r="L178" s="28" t="str">
        <f>VLOOKUP(B178,Sheet1!B178:L810,11,0)</f>
        <v>000010214</v>
      </c>
      <c r="M178" s="6" t="s">
        <v>24</v>
      </c>
      <c r="N178" s="8" t="s">
        <v>1184</v>
      </c>
      <c r="O178" s="7" t="s">
        <v>900</v>
      </c>
      <c r="P178" s="7" t="s">
        <v>116</v>
      </c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4.3" customHeight="1" x14ac:dyDescent="0.25">
      <c r="A179" s="4">
        <v>178</v>
      </c>
      <c r="B179" s="5" t="s">
        <v>1185</v>
      </c>
      <c r="C179" s="6" t="s">
        <v>1186</v>
      </c>
      <c r="D179" s="4" t="s">
        <v>41</v>
      </c>
      <c r="E179" s="4" t="s">
        <v>41</v>
      </c>
      <c r="F179" s="4" t="s">
        <v>19</v>
      </c>
      <c r="G179" s="6" t="s">
        <v>961</v>
      </c>
      <c r="H179" s="7" t="s">
        <v>534</v>
      </c>
      <c r="I179" s="6" t="s">
        <v>1187</v>
      </c>
      <c r="J179" s="6" t="s">
        <v>1188</v>
      </c>
      <c r="K179" s="28" t="str">
        <f>VLOOKUP(B179,Sheet1!B179:K811,10,0)</f>
        <v>Fakkeerappa Madevappa Kittur</v>
      </c>
      <c r="L179" s="28" t="str">
        <f>VLOOKUP(B179,Sheet1!B179:L811,11,0)</f>
        <v>000010217</v>
      </c>
      <c r="M179" s="6" t="s">
        <v>24</v>
      </c>
      <c r="N179" s="8" t="s">
        <v>1189</v>
      </c>
      <c r="O179" s="7" t="s">
        <v>847</v>
      </c>
      <c r="P179" s="7" t="s">
        <v>61</v>
      </c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4.3" customHeight="1" x14ac:dyDescent="0.25">
      <c r="A180" s="4">
        <v>179</v>
      </c>
      <c r="B180" s="5" t="s">
        <v>1190</v>
      </c>
      <c r="C180" s="6" t="s">
        <v>1191</v>
      </c>
      <c r="D180" s="4" t="s">
        <v>53</v>
      </c>
      <c r="E180" s="4" t="s">
        <v>54</v>
      </c>
      <c r="F180" s="4" t="s">
        <v>55</v>
      </c>
      <c r="G180" s="6" t="s">
        <v>56</v>
      </c>
      <c r="H180" s="7" t="s">
        <v>21</v>
      </c>
      <c r="I180" s="6" t="s">
        <v>1192</v>
      </c>
      <c r="J180" s="6" t="s">
        <v>1193</v>
      </c>
      <c r="K180" s="28" t="str">
        <f>VLOOKUP(B180,Sheet1!B180:K812,10,0)</f>
        <v>Rajabali</v>
      </c>
      <c r="L180" s="28" t="str">
        <f>VLOOKUP(B180,Sheet1!B180:L812,11,0)</f>
        <v>000010371</v>
      </c>
      <c r="M180" s="6" t="s">
        <v>24</v>
      </c>
      <c r="N180" s="8" t="s">
        <v>1194</v>
      </c>
      <c r="O180" s="7" t="s">
        <v>1195</v>
      </c>
      <c r="P180" s="7" t="s">
        <v>61</v>
      </c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4.3" customHeight="1" x14ac:dyDescent="0.25">
      <c r="A181" s="4">
        <v>180</v>
      </c>
      <c r="B181" s="5" t="s">
        <v>1196</v>
      </c>
      <c r="C181" s="6" t="s">
        <v>1197</v>
      </c>
      <c r="D181" s="4" t="s">
        <v>53</v>
      </c>
      <c r="E181" s="4" t="s">
        <v>215</v>
      </c>
      <c r="F181" s="4" t="s">
        <v>64</v>
      </c>
      <c r="G181" s="6" t="s">
        <v>217</v>
      </c>
      <c r="H181" s="7" t="s">
        <v>44</v>
      </c>
      <c r="I181" s="6" t="s">
        <v>1198</v>
      </c>
      <c r="J181" s="6" t="s">
        <v>1199</v>
      </c>
      <c r="K181" s="28" t="str">
        <f>VLOOKUP(B181,Sheet1!B181:K813,10,0)</f>
        <v>Pragya Sharma</v>
      </c>
      <c r="L181" s="28" t="str">
        <f>VLOOKUP(B181,Sheet1!B181:L813,11,0)</f>
        <v>000010762</v>
      </c>
      <c r="M181" s="6" t="s">
        <v>24</v>
      </c>
      <c r="N181" s="8" t="s">
        <v>1200</v>
      </c>
      <c r="O181" s="7" t="s">
        <v>543</v>
      </c>
      <c r="P181" s="7" t="s">
        <v>61</v>
      </c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4.3" customHeight="1" x14ac:dyDescent="0.25">
      <c r="A182" s="4">
        <v>181</v>
      </c>
      <c r="B182" s="5" t="s">
        <v>1201</v>
      </c>
      <c r="C182" s="6" t="s">
        <v>1202</v>
      </c>
      <c r="D182" s="4" t="s">
        <v>1203</v>
      </c>
      <c r="E182" s="4" t="s">
        <v>1204</v>
      </c>
      <c r="F182" s="4" t="s">
        <v>42</v>
      </c>
      <c r="G182" s="6" t="s">
        <v>1205</v>
      </c>
      <c r="H182" s="7" t="s">
        <v>44</v>
      </c>
      <c r="I182" s="6" t="s">
        <v>1206</v>
      </c>
      <c r="J182" s="6" t="s">
        <v>1207</v>
      </c>
      <c r="K182" s="28" t="str">
        <f>VLOOKUP(B182,Sheet1!B182:K814,10,0)</f>
        <v>Anand Jayantilal Bariya</v>
      </c>
      <c r="L182" s="28" t="str">
        <f>VLOOKUP(B182,Sheet1!B182:L814,11,0)</f>
        <v>CON00022</v>
      </c>
      <c r="M182" s="6" t="s">
        <v>47</v>
      </c>
      <c r="N182" s="8" t="s">
        <v>1208</v>
      </c>
      <c r="O182" s="7" t="s">
        <v>1209</v>
      </c>
      <c r="P182" s="7" t="s">
        <v>144</v>
      </c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4.3" customHeight="1" x14ac:dyDescent="0.25">
      <c r="A183" s="4">
        <v>182</v>
      </c>
      <c r="B183" s="5" t="s">
        <v>1210</v>
      </c>
      <c r="C183" s="6" t="s">
        <v>1211</v>
      </c>
      <c r="D183" s="4" t="s">
        <v>41</v>
      </c>
      <c r="E183" s="4" t="s">
        <v>41</v>
      </c>
      <c r="F183" s="4" t="s">
        <v>81</v>
      </c>
      <c r="G183" s="6" t="s">
        <v>43</v>
      </c>
      <c r="H183" s="7" t="s">
        <v>21</v>
      </c>
      <c r="I183" s="6" t="s">
        <v>1212</v>
      </c>
      <c r="J183" s="6" t="s">
        <v>1213</v>
      </c>
      <c r="K183" s="28" t="str">
        <f>VLOOKUP(B183,Sheet1!B183:K815,10,0)</f>
        <v>Shivanoori Venkatesh</v>
      </c>
      <c r="L183" s="28" t="str">
        <f>VLOOKUP(B183,Sheet1!B183:L815,11,0)</f>
        <v>CONT0026</v>
      </c>
      <c r="M183" s="6" t="s">
        <v>24</v>
      </c>
      <c r="N183" s="8" t="s">
        <v>1214</v>
      </c>
      <c r="O183" s="7" t="s">
        <v>1215</v>
      </c>
      <c r="P183" s="7" t="s">
        <v>61</v>
      </c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4.3" customHeight="1" x14ac:dyDescent="0.25">
      <c r="A184" s="4">
        <v>183</v>
      </c>
      <c r="B184" s="5" t="s">
        <v>1216</v>
      </c>
      <c r="C184" s="6" t="s">
        <v>1217</v>
      </c>
      <c r="D184" s="4" t="s">
        <v>110</v>
      </c>
      <c r="E184" s="4" t="s">
        <v>110</v>
      </c>
      <c r="F184" s="4" t="s">
        <v>1218</v>
      </c>
      <c r="G184" s="6" t="s">
        <v>224</v>
      </c>
      <c r="H184" s="7" t="s">
        <v>33</v>
      </c>
      <c r="I184" s="6" t="s">
        <v>1219</v>
      </c>
      <c r="J184" s="6" t="s">
        <v>1220</v>
      </c>
      <c r="K184" s="28" t="str">
        <f>VLOOKUP(B184,Sheet1!B184:K816,10,0)</f>
        <v>Raghavendra J</v>
      </c>
      <c r="L184" s="28" t="str">
        <f>VLOOKUP(B184,Sheet1!B184:L816,11,0)</f>
        <v>000010111</v>
      </c>
      <c r="M184" s="6" t="s">
        <v>24</v>
      </c>
      <c r="N184" s="8" t="s">
        <v>1221</v>
      </c>
      <c r="O184" s="7" t="s">
        <v>1222</v>
      </c>
      <c r="P184" s="7" t="s">
        <v>61</v>
      </c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4.3" customHeight="1" x14ac:dyDescent="0.25">
      <c r="A185" s="4">
        <v>184</v>
      </c>
      <c r="B185" s="5" t="s">
        <v>1223</v>
      </c>
      <c r="C185" s="6" t="s">
        <v>1224</v>
      </c>
      <c r="D185" s="4" t="s">
        <v>110</v>
      </c>
      <c r="E185" s="4" t="s">
        <v>110</v>
      </c>
      <c r="F185" s="4" t="s">
        <v>64</v>
      </c>
      <c r="G185" s="6" t="s">
        <v>558</v>
      </c>
      <c r="H185" s="7" t="s">
        <v>44</v>
      </c>
      <c r="I185" s="6" t="s">
        <v>1225</v>
      </c>
      <c r="J185" s="6" t="s">
        <v>1226</v>
      </c>
      <c r="K185" s="28" t="str">
        <f>VLOOKUP(B185,Sheet1!B185:K817,10,0)</f>
        <v>Jayadeepa M</v>
      </c>
      <c r="L185" s="28" t="str">
        <f>VLOOKUP(B185,Sheet1!B185:L817,11,0)</f>
        <v>000010743</v>
      </c>
      <c r="M185" s="6" t="s">
        <v>24</v>
      </c>
      <c r="N185" s="8" t="s">
        <v>1227</v>
      </c>
      <c r="O185" s="7" t="s">
        <v>1228</v>
      </c>
      <c r="P185" s="7" t="s">
        <v>1229</v>
      </c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4.3" customHeight="1" x14ac:dyDescent="0.25">
      <c r="A186" s="4">
        <v>185</v>
      </c>
      <c r="B186" s="5" t="s">
        <v>1230</v>
      </c>
      <c r="C186" s="6" t="s">
        <v>1231</v>
      </c>
      <c r="D186" s="4" t="s">
        <v>41</v>
      </c>
      <c r="E186" s="4" t="s">
        <v>41</v>
      </c>
      <c r="F186" s="4" t="s">
        <v>81</v>
      </c>
      <c r="G186" s="6" t="s">
        <v>43</v>
      </c>
      <c r="H186" s="7" t="s">
        <v>97</v>
      </c>
      <c r="I186" s="6" t="s">
        <v>1232</v>
      </c>
      <c r="J186" s="6" t="s">
        <v>1233</v>
      </c>
      <c r="K186" s="28" t="str">
        <f>VLOOKUP(B186,Sheet1!B186:K818,10,0)</f>
        <v>Channabasappa C Gudli</v>
      </c>
      <c r="L186" s="28" t="str">
        <f>VLOOKUP(B186,Sheet1!B186:L818,11,0)</f>
        <v>000010041</v>
      </c>
      <c r="M186" s="6" t="s">
        <v>24</v>
      </c>
      <c r="N186" s="8" t="s">
        <v>1234</v>
      </c>
      <c r="O186" s="7" t="s">
        <v>1235</v>
      </c>
      <c r="P186" s="7" t="s">
        <v>50</v>
      </c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4.3" customHeight="1" x14ac:dyDescent="0.25">
      <c r="A187" s="4">
        <v>186</v>
      </c>
      <c r="B187" s="5" t="s">
        <v>1236</v>
      </c>
      <c r="C187" s="6" t="s">
        <v>1237</v>
      </c>
      <c r="D187" s="4" t="s">
        <v>41</v>
      </c>
      <c r="E187" s="4" t="s">
        <v>41</v>
      </c>
      <c r="F187" s="4" t="s">
        <v>64</v>
      </c>
      <c r="G187" s="6" t="s">
        <v>65</v>
      </c>
      <c r="H187" s="7" t="s">
        <v>44</v>
      </c>
      <c r="I187" s="6" t="s">
        <v>1238</v>
      </c>
      <c r="J187" s="6" t="s">
        <v>1239</v>
      </c>
      <c r="K187" s="28" t="str">
        <f>VLOOKUP(B187,Sheet1!B187:K819,10,0)</f>
        <v>Vijayalaxmi B Chabbi</v>
      </c>
      <c r="L187" s="28" t="str">
        <f>VLOOKUP(B187,Sheet1!B187:L819,11,0)</f>
        <v>CONT0020</v>
      </c>
      <c r="M187" s="6" t="s">
        <v>24</v>
      </c>
      <c r="N187" s="8" t="s">
        <v>1240</v>
      </c>
      <c r="O187" s="7" t="s">
        <v>1241</v>
      </c>
      <c r="P187" s="7" t="s">
        <v>463</v>
      </c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4.3" customHeight="1" x14ac:dyDescent="0.25">
      <c r="A188" s="4">
        <v>187</v>
      </c>
      <c r="B188" s="5" t="s">
        <v>1242</v>
      </c>
      <c r="C188" s="6" t="s">
        <v>1243</v>
      </c>
      <c r="D188" s="4" t="s">
        <v>41</v>
      </c>
      <c r="E188" s="4" t="s">
        <v>41</v>
      </c>
      <c r="F188" s="4" t="s">
        <v>81</v>
      </c>
      <c r="G188" s="6" t="s">
        <v>43</v>
      </c>
      <c r="H188" s="7" t="s">
        <v>90</v>
      </c>
      <c r="I188" s="6" t="s">
        <v>1244</v>
      </c>
      <c r="J188" s="6" t="s">
        <v>1245</v>
      </c>
      <c r="K188" s="28" t="str">
        <f>VLOOKUP(B188,Sheet1!B188:K820,10,0)</f>
        <v>Gurusiddayya Konnuramath</v>
      </c>
      <c r="L188" s="28" t="str">
        <f>VLOOKUP(B188,Sheet1!B188:L820,11,0)</f>
        <v>000010026</v>
      </c>
      <c r="M188" s="6" t="s">
        <v>24</v>
      </c>
      <c r="N188" s="8" t="s">
        <v>1246</v>
      </c>
      <c r="O188" s="7" t="s">
        <v>1247</v>
      </c>
      <c r="P188" s="7" t="s">
        <v>189</v>
      </c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4.3" customHeight="1" x14ac:dyDescent="0.25">
      <c r="A189" s="4">
        <v>188</v>
      </c>
      <c r="B189" s="5" t="s">
        <v>1248</v>
      </c>
      <c r="C189" s="6" t="s">
        <v>1249</v>
      </c>
      <c r="D189" s="4" t="s">
        <v>18</v>
      </c>
      <c r="E189" s="4" t="s">
        <v>18</v>
      </c>
      <c r="F189" s="4" t="s">
        <v>19</v>
      </c>
      <c r="G189" s="6" t="s">
        <v>20</v>
      </c>
      <c r="H189" s="7" t="s">
        <v>237</v>
      </c>
      <c r="I189" s="6" t="s">
        <v>1250</v>
      </c>
      <c r="J189" s="6" t="s">
        <v>1251</v>
      </c>
      <c r="K189" s="28" t="str">
        <f>VLOOKUP(B189,Sheet1!B189:K821,10,0)</f>
        <v>Fakkeerappa Madevappa Kittur</v>
      </c>
      <c r="L189" s="28" t="str">
        <f>VLOOKUP(B189,Sheet1!B189:L821,11,0)</f>
        <v>000010217</v>
      </c>
      <c r="M189" s="6" t="s">
        <v>24</v>
      </c>
      <c r="N189" s="8" t="s">
        <v>1252</v>
      </c>
      <c r="O189" s="7" t="s">
        <v>383</v>
      </c>
      <c r="P189" s="7" t="s">
        <v>258</v>
      </c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4.3" customHeight="1" x14ac:dyDescent="0.25">
      <c r="A190" s="4">
        <v>189</v>
      </c>
      <c r="B190" s="5" t="s">
        <v>1253</v>
      </c>
      <c r="C190" s="6" t="s">
        <v>1254</v>
      </c>
      <c r="D190" s="4" t="s">
        <v>18</v>
      </c>
      <c r="E190" s="4" t="s">
        <v>18</v>
      </c>
      <c r="F190" s="4" t="s">
        <v>19</v>
      </c>
      <c r="G190" s="6" t="s">
        <v>20</v>
      </c>
      <c r="H190" s="7" t="s">
        <v>237</v>
      </c>
      <c r="I190" s="6" t="s">
        <v>1255</v>
      </c>
      <c r="J190" s="6" t="s">
        <v>1256</v>
      </c>
      <c r="K190" s="28" t="e">
        <f>VLOOKUP(B190,Sheet1!B190:K822,10,0)</f>
        <v>#N/A</v>
      </c>
      <c r="L190" s="28" t="e">
        <f>VLOOKUP(B190,Sheet1!B190:L822,11,0)</f>
        <v>#N/A</v>
      </c>
      <c r="M190" s="6" t="s">
        <v>24</v>
      </c>
      <c r="N190" s="8" t="s">
        <v>1257</v>
      </c>
      <c r="O190" s="7" t="s">
        <v>847</v>
      </c>
      <c r="P190" s="7" t="s">
        <v>61</v>
      </c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4.3" customHeight="1" x14ac:dyDescent="0.25">
      <c r="A191" s="4">
        <v>190</v>
      </c>
      <c r="B191" s="5" t="s">
        <v>1258</v>
      </c>
      <c r="C191" s="6" t="s">
        <v>1259</v>
      </c>
      <c r="D191" s="4" t="s">
        <v>18</v>
      </c>
      <c r="E191" s="4" t="s">
        <v>18</v>
      </c>
      <c r="F191" s="4" t="s">
        <v>19</v>
      </c>
      <c r="G191" s="6" t="s">
        <v>20</v>
      </c>
      <c r="H191" s="7" t="s">
        <v>90</v>
      </c>
      <c r="I191" s="6" t="s">
        <v>1260</v>
      </c>
      <c r="J191" s="6" t="s">
        <v>1261</v>
      </c>
      <c r="K191" s="28" t="str">
        <f>VLOOKUP(B191,Sheet1!B191:K823,10,0)</f>
        <v>Praveen Magadum</v>
      </c>
      <c r="L191" s="28" t="str">
        <f>VLOOKUP(B191,Sheet1!B191:L823,11,0)</f>
        <v>000010688</v>
      </c>
      <c r="M191" s="6" t="s">
        <v>24</v>
      </c>
      <c r="N191" s="8" t="s">
        <v>1262</v>
      </c>
      <c r="O191" s="7" t="s">
        <v>1263</v>
      </c>
      <c r="P191" s="7" t="s">
        <v>61</v>
      </c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4.3" customHeight="1" x14ac:dyDescent="0.25">
      <c r="A192" s="4">
        <v>191</v>
      </c>
      <c r="B192" s="5" t="s">
        <v>1264</v>
      </c>
      <c r="C192" s="6" t="s">
        <v>1265</v>
      </c>
      <c r="D192" s="4" t="s">
        <v>18</v>
      </c>
      <c r="E192" s="4" t="s">
        <v>18</v>
      </c>
      <c r="F192" s="4" t="s">
        <v>19</v>
      </c>
      <c r="G192" s="6" t="s">
        <v>20</v>
      </c>
      <c r="H192" s="7" t="s">
        <v>573</v>
      </c>
      <c r="I192" s="6" t="s">
        <v>1266</v>
      </c>
      <c r="J192" s="6" t="s">
        <v>1267</v>
      </c>
      <c r="K192" s="28" t="e">
        <f>VLOOKUP(B192,Sheet1!B192:K824,10,0)</f>
        <v>#N/A</v>
      </c>
      <c r="L192" s="28" t="e">
        <f>VLOOKUP(B192,Sheet1!B192:L824,11,0)</f>
        <v>#N/A</v>
      </c>
      <c r="M192" s="6" t="s">
        <v>24</v>
      </c>
      <c r="N192" s="8" t="s">
        <v>1268</v>
      </c>
      <c r="O192" s="7" t="s">
        <v>1269</v>
      </c>
      <c r="P192" s="7" t="s">
        <v>27</v>
      </c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4.3" customHeight="1" x14ac:dyDescent="0.25">
      <c r="A193" s="4">
        <v>192</v>
      </c>
      <c r="B193" s="5" t="s">
        <v>1270</v>
      </c>
      <c r="C193" s="6" t="s">
        <v>1271</v>
      </c>
      <c r="D193" s="4" t="s">
        <v>110</v>
      </c>
      <c r="E193" s="4" t="s">
        <v>110</v>
      </c>
      <c r="F193" s="4" t="s">
        <v>81</v>
      </c>
      <c r="G193" s="6" t="s">
        <v>362</v>
      </c>
      <c r="H193" s="7" t="s">
        <v>82</v>
      </c>
      <c r="I193" s="6" t="s">
        <v>1272</v>
      </c>
      <c r="J193" s="6" t="s">
        <v>1273</v>
      </c>
      <c r="K193" s="28" t="str">
        <f>VLOOKUP(B193,Sheet1!B193:K825,10,0)</f>
        <v>Ramesh Chikkeri</v>
      </c>
      <c r="L193" s="28" t="str">
        <f>VLOOKUP(B193,Sheet1!B193:L825,11,0)</f>
        <v>000010092</v>
      </c>
      <c r="M193" s="6" t="s">
        <v>24</v>
      </c>
      <c r="N193" s="8" t="s">
        <v>1274</v>
      </c>
      <c r="O193" s="7" t="s">
        <v>914</v>
      </c>
      <c r="P193" s="7" t="s">
        <v>50</v>
      </c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4.3" customHeight="1" x14ac:dyDescent="0.25">
      <c r="A194" s="4">
        <v>193</v>
      </c>
      <c r="B194" s="5" t="s">
        <v>1275</v>
      </c>
      <c r="C194" s="6" t="s">
        <v>1276</v>
      </c>
      <c r="D194" s="5" t="s">
        <v>18</v>
      </c>
      <c r="E194" s="5" t="s">
        <v>18</v>
      </c>
      <c r="F194" s="4" t="s">
        <v>334</v>
      </c>
      <c r="G194" s="6" t="s">
        <v>501</v>
      </c>
      <c r="H194" s="7" t="s">
        <v>1277</v>
      </c>
      <c r="I194" s="6" t="s">
        <v>1278</v>
      </c>
      <c r="J194" s="6" t="s">
        <v>1279</v>
      </c>
      <c r="K194" s="28" t="str">
        <f>VLOOKUP(B194,Sheet1!B194:K826,10,0)</f>
        <v>Nanjundappa Jugali</v>
      </c>
      <c r="L194" s="28" t="str">
        <f>VLOOKUP(B194,Sheet1!B194:L826,11,0)</f>
        <v>000010807</v>
      </c>
      <c r="M194" s="6" t="s">
        <v>419</v>
      </c>
      <c r="N194" s="8" t="s">
        <v>1281</v>
      </c>
      <c r="O194" s="7" t="s">
        <v>1282</v>
      </c>
      <c r="P194" s="7" t="s">
        <v>50</v>
      </c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4.3" customHeight="1" x14ac:dyDescent="0.25">
      <c r="A195" s="4">
        <v>194</v>
      </c>
      <c r="B195" s="5" t="s">
        <v>1283</v>
      </c>
      <c r="C195" s="6" t="s">
        <v>1284</v>
      </c>
      <c r="D195" s="4" t="s">
        <v>18</v>
      </c>
      <c r="E195" s="4" t="s">
        <v>18</v>
      </c>
      <c r="F195" s="4" t="s">
        <v>19</v>
      </c>
      <c r="G195" s="6" t="s">
        <v>20</v>
      </c>
      <c r="H195" s="7" t="s">
        <v>573</v>
      </c>
      <c r="I195" s="6" t="s">
        <v>1285</v>
      </c>
      <c r="J195" s="6" t="s">
        <v>1286</v>
      </c>
      <c r="K195" s="28" t="str">
        <f>VLOOKUP(B195,Sheet1!B195:K827,10,0)</f>
        <v>Praveen Magadum</v>
      </c>
      <c r="L195" s="28" t="str">
        <f>VLOOKUP(B195,Sheet1!B195:L827,11,0)</f>
        <v>000010688</v>
      </c>
      <c r="M195" s="6" t="s">
        <v>24</v>
      </c>
      <c r="N195" s="8">
        <v>42310636543</v>
      </c>
      <c r="O195" s="7" t="s">
        <v>1287</v>
      </c>
      <c r="P195" s="7" t="s">
        <v>1288</v>
      </c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4.3" customHeight="1" x14ac:dyDescent="0.25">
      <c r="A196" s="4">
        <v>195</v>
      </c>
      <c r="B196" s="5" t="s">
        <v>1289</v>
      </c>
      <c r="C196" s="6" t="s">
        <v>1290</v>
      </c>
      <c r="D196" s="4" t="s">
        <v>41</v>
      </c>
      <c r="E196" s="4" t="s">
        <v>41</v>
      </c>
      <c r="F196" s="4" t="s">
        <v>19</v>
      </c>
      <c r="G196" s="6" t="s">
        <v>1291</v>
      </c>
      <c r="H196" s="7" t="s">
        <v>33</v>
      </c>
      <c r="I196" s="6" t="s">
        <v>1292</v>
      </c>
      <c r="J196" s="6" t="s">
        <v>1293</v>
      </c>
      <c r="K196" s="28" t="str">
        <f>VLOOKUP(B196,Sheet1!B196:K828,10,0)</f>
        <v>Venkatesh Belagali</v>
      </c>
      <c r="L196" s="28" t="str">
        <f>VLOOKUP(B196,Sheet1!B196:L828,11,0)</f>
        <v>000010403</v>
      </c>
      <c r="M196" s="6" t="s">
        <v>24</v>
      </c>
      <c r="N196" s="8" t="s">
        <v>1294</v>
      </c>
      <c r="O196" s="7" t="s">
        <v>1295</v>
      </c>
      <c r="P196" s="7" t="s">
        <v>50</v>
      </c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4.3" customHeight="1" x14ac:dyDescent="0.25">
      <c r="A197" s="4">
        <v>196</v>
      </c>
      <c r="B197" s="5" t="s">
        <v>1296</v>
      </c>
      <c r="C197" s="6" t="s">
        <v>1297</v>
      </c>
      <c r="D197" s="4" t="s">
        <v>18</v>
      </c>
      <c r="E197" s="4" t="s">
        <v>18</v>
      </c>
      <c r="F197" s="4" t="s">
        <v>19</v>
      </c>
      <c r="G197" s="6" t="s">
        <v>20</v>
      </c>
      <c r="H197" s="7" t="s">
        <v>21</v>
      </c>
      <c r="I197" s="6" t="s">
        <v>1298</v>
      </c>
      <c r="J197" s="6" t="s">
        <v>1299</v>
      </c>
      <c r="K197" s="28" t="str">
        <f>VLOOKUP(B197,Sheet1!B197:K829,10,0)</f>
        <v>Pedda Bairi Ganga Prasad</v>
      </c>
      <c r="L197" s="28" t="str">
        <f>VLOOKUP(B197,Sheet1!B197:L829,11,0)</f>
        <v>CONT0035</v>
      </c>
      <c r="M197" s="6" t="s">
        <v>24</v>
      </c>
      <c r="N197" s="8" t="s">
        <v>1300</v>
      </c>
      <c r="O197" s="7" t="s">
        <v>1301</v>
      </c>
      <c r="P197" s="7" t="s">
        <v>61</v>
      </c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4.3" customHeight="1" x14ac:dyDescent="0.25">
      <c r="A198" s="4">
        <v>197</v>
      </c>
      <c r="B198" s="5" t="s">
        <v>1302</v>
      </c>
      <c r="C198" s="6" t="s">
        <v>1303</v>
      </c>
      <c r="D198" s="4" t="s">
        <v>18</v>
      </c>
      <c r="E198" s="4" t="s">
        <v>18</v>
      </c>
      <c r="F198" s="4" t="s">
        <v>19</v>
      </c>
      <c r="G198" s="6" t="s">
        <v>20</v>
      </c>
      <c r="H198" s="7" t="s">
        <v>21</v>
      </c>
      <c r="I198" s="6" t="s">
        <v>1304</v>
      </c>
      <c r="J198" s="6" t="s">
        <v>1305</v>
      </c>
      <c r="K198" s="28" t="str">
        <f>VLOOKUP(B198,Sheet1!B198:K830,10,0)</f>
        <v>Baikari Rajesh</v>
      </c>
      <c r="L198" s="28" t="str">
        <f>VLOOKUP(B198,Sheet1!B198:L830,11,0)</f>
        <v>000010276</v>
      </c>
      <c r="M198" s="6" t="s">
        <v>24</v>
      </c>
      <c r="N198" s="8" t="s">
        <v>1306</v>
      </c>
      <c r="O198" s="7" t="s">
        <v>1307</v>
      </c>
      <c r="P198" s="7" t="s">
        <v>61</v>
      </c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4.3" customHeight="1" x14ac:dyDescent="0.25">
      <c r="A199" s="4">
        <v>198</v>
      </c>
      <c r="B199" s="5" t="s">
        <v>1308</v>
      </c>
      <c r="C199" s="6" t="s">
        <v>1309</v>
      </c>
      <c r="D199" s="4" t="s">
        <v>18</v>
      </c>
      <c r="E199" s="4" t="s">
        <v>18</v>
      </c>
      <c r="F199" s="4" t="s">
        <v>19</v>
      </c>
      <c r="G199" s="6" t="s">
        <v>20</v>
      </c>
      <c r="H199" s="7" t="s">
        <v>534</v>
      </c>
      <c r="I199" s="6" t="s">
        <v>1310</v>
      </c>
      <c r="J199" s="6" t="s">
        <v>1311</v>
      </c>
      <c r="K199" s="28" t="str">
        <f>VLOOKUP(B199,Sheet1!B199:K831,10,0)</f>
        <v>Fakkeerappa Madevappa Kittur</v>
      </c>
      <c r="L199" s="28" t="str">
        <f>VLOOKUP(B199,Sheet1!B199:L831,11,0)</f>
        <v>000010217</v>
      </c>
      <c r="M199" s="6" t="s">
        <v>24</v>
      </c>
      <c r="N199" s="8">
        <v>89108636147</v>
      </c>
      <c r="O199" s="7" t="s">
        <v>1312</v>
      </c>
      <c r="P199" s="7" t="s">
        <v>127</v>
      </c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4.3" customHeight="1" x14ac:dyDescent="0.25">
      <c r="A200" s="4">
        <v>199</v>
      </c>
      <c r="B200" s="5" t="s">
        <v>1313</v>
      </c>
      <c r="C200" s="6" t="s">
        <v>1314</v>
      </c>
      <c r="D200" s="4" t="s">
        <v>53</v>
      </c>
      <c r="E200" s="4" t="s">
        <v>54</v>
      </c>
      <c r="F200" s="4" t="s">
        <v>81</v>
      </c>
      <c r="G200" s="6" t="s">
        <v>56</v>
      </c>
      <c r="H200" s="7" t="s">
        <v>21</v>
      </c>
      <c r="I200" s="6" t="s">
        <v>1315</v>
      </c>
      <c r="J200" s="6" t="s">
        <v>1316</v>
      </c>
      <c r="K200" s="28" t="str">
        <f>VLOOKUP(B200,Sheet1!B200:K832,10,0)</f>
        <v>Gonne Shekhar</v>
      </c>
      <c r="L200" s="28" t="str">
        <f>VLOOKUP(B200,Sheet1!B200:L832,11,0)</f>
        <v>000010131</v>
      </c>
      <c r="M200" s="6" t="s">
        <v>24</v>
      </c>
      <c r="N200" s="8" t="s">
        <v>1317</v>
      </c>
      <c r="O200" s="7" t="s">
        <v>1318</v>
      </c>
      <c r="P200" s="7" t="s">
        <v>61</v>
      </c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4.3" customHeight="1" x14ac:dyDescent="0.25">
      <c r="A201" s="4">
        <v>200</v>
      </c>
      <c r="B201" s="5" t="s">
        <v>1319</v>
      </c>
      <c r="C201" s="6" t="s">
        <v>1320</v>
      </c>
      <c r="D201" s="4" t="s">
        <v>41</v>
      </c>
      <c r="E201" s="4" t="s">
        <v>41</v>
      </c>
      <c r="F201" s="4" t="s">
        <v>55</v>
      </c>
      <c r="G201" s="6" t="s">
        <v>43</v>
      </c>
      <c r="H201" s="7" t="s">
        <v>148</v>
      </c>
      <c r="I201" s="6" t="s">
        <v>1321</v>
      </c>
      <c r="J201" s="6" t="s">
        <v>1322</v>
      </c>
      <c r="K201" s="28" t="str">
        <f>VLOOKUP(B201,Sheet1!B201:K833,10,0)</f>
        <v>Shaik Mahaboob</v>
      </c>
      <c r="L201" s="28" t="str">
        <f>VLOOKUP(B201,Sheet1!B201:L833,11,0)</f>
        <v>000010019</v>
      </c>
      <c r="M201" s="6" t="s">
        <v>24</v>
      </c>
      <c r="N201" s="8" t="s">
        <v>1323</v>
      </c>
      <c r="O201" s="7" t="s">
        <v>1324</v>
      </c>
      <c r="P201" s="7" t="s">
        <v>50</v>
      </c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4.3" customHeight="1" x14ac:dyDescent="0.25">
      <c r="A202" s="4">
        <v>201</v>
      </c>
      <c r="B202" s="5" t="s">
        <v>1325</v>
      </c>
      <c r="C202" s="6" t="s">
        <v>1326</v>
      </c>
      <c r="D202" s="4" t="s">
        <v>110</v>
      </c>
      <c r="E202" s="4" t="s">
        <v>110</v>
      </c>
      <c r="F202" s="4" t="s">
        <v>81</v>
      </c>
      <c r="G202" s="6" t="s">
        <v>224</v>
      </c>
      <c r="H202" s="7" t="s">
        <v>534</v>
      </c>
      <c r="I202" s="6" t="s">
        <v>1327</v>
      </c>
      <c r="J202" s="6" t="s">
        <v>1328</v>
      </c>
      <c r="K202" s="28" t="str">
        <f>VLOOKUP(B202,Sheet1!B202:K834,10,0)</f>
        <v>Rajendra S M</v>
      </c>
      <c r="L202" s="28" t="str">
        <f>VLOOKUP(B202,Sheet1!B202:L834,11,0)</f>
        <v>000010049</v>
      </c>
      <c r="M202" s="6" t="s">
        <v>24</v>
      </c>
      <c r="N202" s="8" t="s">
        <v>1329</v>
      </c>
      <c r="O202" s="7" t="s">
        <v>37</v>
      </c>
      <c r="P202" s="7" t="s">
        <v>87</v>
      </c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4.3" customHeight="1" x14ac:dyDescent="0.25">
      <c r="A203" s="4">
        <v>202</v>
      </c>
      <c r="B203" s="5" t="s">
        <v>1330</v>
      </c>
      <c r="C203" s="6" t="s">
        <v>1331</v>
      </c>
      <c r="D203" s="4" t="s">
        <v>41</v>
      </c>
      <c r="E203" s="4" t="s">
        <v>41</v>
      </c>
      <c r="F203" s="4" t="s">
        <v>81</v>
      </c>
      <c r="G203" s="6" t="s">
        <v>43</v>
      </c>
      <c r="H203" s="7" t="s">
        <v>21</v>
      </c>
      <c r="I203" s="6" t="s">
        <v>1332</v>
      </c>
      <c r="J203" s="6" t="s">
        <v>1333</v>
      </c>
      <c r="K203" s="28" t="str">
        <f>VLOOKUP(B203,Sheet1!B203:K835,10,0)</f>
        <v>Shivanoori Venkatesh</v>
      </c>
      <c r="L203" s="28" t="str">
        <f>VLOOKUP(B203,Sheet1!B203:L835,11,0)</f>
        <v>CONT0026</v>
      </c>
      <c r="M203" s="6" t="s">
        <v>24</v>
      </c>
      <c r="N203" s="8" t="s">
        <v>1334</v>
      </c>
      <c r="O203" s="7" t="s">
        <v>989</v>
      </c>
      <c r="P203" s="7" t="s">
        <v>61</v>
      </c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4.3" customHeight="1" x14ac:dyDescent="0.25">
      <c r="A204" s="4">
        <v>203</v>
      </c>
      <c r="B204" s="5" t="s">
        <v>1335</v>
      </c>
      <c r="C204" s="6" t="s">
        <v>1336</v>
      </c>
      <c r="D204" s="4" t="s">
        <v>53</v>
      </c>
      <c r="E204" s="4" t="s">
        <v>54</v>
      </c>
      <c r="F204" s="4" t="s">
        <v>424</v>
      </c>
      <c r="G204" s="6" t="s">
        <v>56</v>
      </c>
      <c r="H204" s="7" t="s">
        <v>33</v>
      </c>
      <c r="I204" s="6" t="s">
        <v>1337</v>
      </c>
      <c r="J204" s="6" t="s">
        <v>1338</v>
      </c>
      <c r="K204" s="28" t="str">
        <f>VLOOKUP(B204,Sheet1!B204:K836,10,0)</f>
        <v>Sunil Chitragar</v>
      </c>
      <c r="L204" s="28" t="str">
        <f>VLOOKUP(B204,Sheet1!B204:L836,11,0)</f>
        <v>000010251</v>
      </c>
      <c r="M204" s="6" t="s">
        <v>47</v>
      </c>
      <c r="N204" s="8" t="s">
        <v>1339</v>
      </c>
      <c r="O204" s="7" t="s">
        <v>537</v>
      </c>
      <c r="P204" s="7" t="s">
        <v>61</v>
      </c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4.3" customHeight="1" x14ac:dyDescent="0.25">
      <c r="A205" s="4">
        <v>204</v>
      </c>
      <c r="B205" s="5" t="s">
        <v>1340</v>
      </c>
      <c r="C205" s="6" t="s">
        <v>1341</v>
      </c>
      <c r="D205" s="4" t="s">
        <v>18</v>
      </c>
      <c r="E205" s="4" t="s">
        <v>18</v>
      </c>
      <c r="F205" s="4" t="s">
        <v>19</v>
      </c>
      <c r="G205" s="6" t="s">
        <v>20</v>
      </c>
      <c r="H205" s="7" t="s">
        <v>21</v>
      </c>
      <c r="I205" s="6" t="s">
        <v>1342</v>
      </c>
      <c r="J205" s="6" t="s">
        <v>1343</v>
      </c>
      <c r="K205" s="28" t="str">
        <f>VLOOKUP(B205,Sheet1!B205:K837,10,0)</f>
        <v>Baikari Rajesh</v>
      </c>
      <c r="L205" s="28" t="str">
        <f>VLOOKUP(B205,Sheet1!B205:L837,11,0)</f>
        <v>000010276</v>
      </c>
      <c r="M205" s="6" t="s">
        <v>24</v>
      </c>
      <c r="N205" s="8" t="s">
        <v>1344</v>
      </c>
      <c r="O205" s="7" t="s">
        <v>1307</v>
      </c>
      <c r="P205" s="7" t="s">
        <v>61</v>
      </c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4.3" customHeight="1" x14ac:dyDescent="0.25">
      <c r="A206" s="4">
        <v>205</v>
      </c>
      <c r="B206" s="5" t="s">
        <v>1345</v>
      </c>
      <c r="C206" s="6" t="s">
        <v>1346</v>
      </c>
      <c r="D206" s="4" t="s">
        <v>18</v>
      </c>
      <c r="E206" s="4" t="s">
        <v>18</v>
      </c>
      <c r="F206" s="4" t="s">
        <v>19</v>
      </c>
      <c r="G206" s="6" t="s">
        <v>20</v>
      </c>
      <c r="H206" s="7" t="s">
        <v>237</v>
      </c>
      <c r="I206" s="6" t="s">
        <v>1347</v>
      </c>
      <c r="J206" s="6" t="s">
        <v>1348</v>
      </c>
      <c r="K206" s="28" t="str">
        <f>VLOOKUP(B206,Sheet1!B206:K838,10,0)</f>
        <v>Fakkeerappa Madevappa Kittur</v>
      </c>
      <c r="L206" s="28" t="str">
        <f>VLOOKUP(B206,Sheet1!B206:L838,11,0)</f>
        <v>000010217</v>
      </c>
      <c r="M206" s="6" t="s">
        <v>24</v>
      </c>
      <c r="N206" s="8" t="s">
        <v>1349</v>
      </c>
      <c r="O206" s="7" t="s">
        <v>493</v>
      </c>
      <c r="P206" s="7" t="s">
        <v>285</v>
      </c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4.3" customHeight="1" x14ac:dyDescent="0.25">
      <c r="A207" s="4">
        <v>206</v>
      </c>
      <c r="B207" s="5" t="s">
        <v>1350</v>
      </c>
      <c r="C207" s="6" t="s">
        <v>1351</v>
      </c>
      <c r="D207" s="4" t="s">
        <v>110</v>
      </c>
      <c r="E207" s="4" t="s">
        <v>110</v>
      </c>
      <c r="F207" s="4" t="s">
        <v>64</v>
      </c>
      <c r="G207" s="6" t="s">
        <v>224</v>
      </c>
      <c r="H207" s="7" t="s">
        <v>44</v>
      </c>
      <c r="I207" s="6" t="s">
        <v>1352</v>
      </c>
      <c r="J207" s="6" t="s">
        <v>1353</v>
      </c>
      <c r="K207" s="28" t="str">
        <f>VLOOKUP(B207,Sheet1!B207:K839,10,0)</f>
        <v>Vishwanath K Badiger</v>
      </c>
      <c r="L207" s="28" t="str">
        <f>VLOOKUP(B207,Sheet1!B207:L839,11,0)</f>
        <v>000010731</v>
      </c>
      <c r="M207" s="6" t="s">
        <v>24</v>
      </c>
      <c r="N207" s="8" t="s">
        <v>1354</v>
      </c>
      <c r="O207" s="7" t="s">
        <v>1355</v>
      </c>
      <c r="P207" s="7" t="s">
        <v>61</v>
      </c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4.3" customHeight="1" x14ac:dyDescent="0.25">
      <c r="A208" s="4">
        <v>207</v>
      </c>
      <c r="B208" s="5" t="s">
        <v>1356</v>
      </c>
      <c r="C208" s="6" t="s">
        <v>1357</v>
      </c>
      <c r="D208" s="4" t="s">
        <v>18</v>
      </c>
      <c r="E208" s="4" t="s">
        <v>18</v>
      </c>
      <c r="F208" s="4" t="s">
        <v>19</v>
      </c>
      <c r="G208" s="6" t="s">
        <v>20</v>
      </c>
      <c r="H208" s="7" t="s">
        <v>253</v>
      </c>
      <c r="I208" s="6" t="s">
        <v>1358</v>
      </c>
      <c r="J208" s="6" t="s">
        <v>1359</v>
      </c>
      <c r="K208" s="28" t="str">
        <f>VLOOKUP(B208,Sheet1!B208:K840,10,0)</f>
        <v>Manjunath M Badiger</v>
      </c>
      <c r="L208" s="28" t="str">
        <f>VLOOKUP(B208,Sheet1!B208:L840,11,0)</f>
        <v>DET202392</v>
      </c>
      <c r="M208" s="6" t="s">
        <v>24</v>
      </c>
      <c r="N208" s="8" t="s">
        <v>1360</v>
      </c>
      <c r="O208" s="7" t="s">
        <v>292</v>
      </c>
      <c r="P208" s="7" t="s">
        <v>61</v>
      </c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4.3" customHeight="1" x14ac:dyDescent="0.25">
      <c r="A209" s="4">
        <v>208</v>
      </c>
      <c r="B209" s="5" t="s">
        <v>1361</v>
      </c>
      <c r="C209" s="6" t="s">
        <v>1362</v>
      </c>
      <c r="D209" s="4" t="s">
        <v>18</v>
      </c>
      <c r="E209" s="4" t="s">
        <v>18</v>
      </c>
      <c r="F209" s="4" t="s">
        <v>19</v>
      </c>
      <c r="G209" s="6" t="s">
        <v>20</v>
      </c>
      <c r="H209" s="7" t="s">
        <v>253</v>
      </c>
      <c r="I209" s="6" t="s">
        <v>1363</v>
      </c>
      <c r="J209" s="6" t="s">
        <v>1364</v>
      </c>
      <c r="K209" s="28" t="str">
        <f>VLOOKUP(B209,Sheet1!B209:K841,10,0)</f>
        <v>Ashok Hadapad</v>
      </c>
      <c r="L209" s="28" t="str">
        <f>VLOOKUP(B209,Sheet1!B209:L841,11,0)</f>
        <v>000010438</v>
      </c>
      <c r="M209" s="6" t="s">
        <v>24</v>
      </c>
      <c r="N209" s="8" t="s">
        <v>1365</v>
      </c>
      <c r="O209" s="7" t="s">
        <v>1366</v>
      </c>
      <c r="P209" s="7" t="s">
        <v>61</v>
      </c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4.3" customHeight="1" x14ac:dyDescent="0.25">
      <c r="A210" s="4">
        <v>209</v>
      </c>
      <c r="B210" s="5" t="s">
        <v>1367</v>
      </c>
      <c r="C210" s="6" t="s">
        <v>1368</v>
      </c>
      <c r="D210" s="4" t="s">
        <v>41</v>
      </c>
      <c r="E210" s="4" t="s">
        <v>41</v>
      </c>
      <c r="F210" s="4" t="s">
        <v>64</v>
      </c>
      <c r="G210" s="6" t="s">
        <v>65</v>
      </c>
      <c r="H210" s="7" t="s">
        <v>44</v>
      </c>
      <c r="I210" s="6" t="s">
        <v>1369</v>
      </c>
      <c r="J210" s="6" t="s">
        <v>1370</v>
      </c>
      <c r="K210" s="28" t="str">
        <f>VLOOKUP(B210,Sheet1!B210:K842,10,0)</f>
        <v>Anjalidevi B Dotikal</v>
      </c>
      <c r="L210" s="28" t="str">
        <f>VLOOKUP(B210,Sheet1!B210:L842,11,0)</f>
        <v>000010802</v>
      </c>
      <c r="M210" s="6" t="s">
        <v>24</v>
      </c>
      <c r="N210" s="8" t="s">
        <v>1371</v>
      </c>
      <c r="O210" s="7" t="s">
        <v>1372</v>
      </c>
      <c r="P210" s="7" t="s">
        <v>61</v>
      </c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4.3" customHeight="1" x14ac:dyDescent="0.25">
      <c r="A211" s="4">
        <v>210</v>
      </c>
      <c r="B211" s="5" t="s">
        <v>1373</v>
      </c>
      <c r="C211" s="6" t="s">
        <v>1374</v>
      </c>
      <c r="D211" s="4" t="s">
        <v>18</v>
      </c>
      <c r="E211" s="4" t="s">
        <v>18</v>
      </c>
      <c r="F211" s="4" t="s">
        <v>19</v>
      </c>
      <c r="G211" s="6" t="s">
        <v>20</v>
      </c>
      <c r="H211" s="7" t="s">
        <v>534</v>
      </c>
      <c r="I211" s="6" t="s">
        <v>1375</v>
      </c>
      <c r="J211" s="6" t="s">
        <v>1376</v>
      </c>
      <c r="K211" s="28" t="str">
        <f>VLOOKUP(B211,Sheet1!B211:K843,10,0)</f>
        <v>Devaraj Challakkanavar</v>
      </c>
      <c r="L211" s="28" t="str">
        <f>VLOOKUP(B211,Sheet1!B211:L843,11,0)</f>
        <v>000010698</v>
      </c>
      <c r="M211" s="6" t="s">
        <v>24</v>
      </c>
      <c r="N211" s="8">
        <v>89048696114</v>
      </c>
      <c r="O211" s="7" t="s">
        <v>1377</v>
      </c>
      <c r="P211" s="7" t="s">
        <v>1288</v>
      </c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4.3" customHeight="1" x14ac:dyDescent="0.25">
      <c r="A212" s="4">
        <v>211</v>
      </c>
      <c r="B212" s="5" t="s">
        <v>1378</v>
      </c>
      <c r="C212" s="6" t="s">
        <v>1379</v>
      </c>
      <c r="D212" s="4" t="s">
        <v>41</v>
      </c>
      <c r="E212" s="4" t="s">
        <v>41</v>
      </c>
      <c r="F212" s="4" t="s">
        <v>1380</v>
      </c>
      <c r="G212" s="6" t="s">
        <v>43</v>
      </c>
      <c r="H212" s="7" t="s">
        <v>21</v>
      </c>
      <c r="I212" s="6" t="s">
        <v>1381</v>
      </c>
      <c r="J212" s="6" t="s">
        <v>1382</v>
      </c>
      <c r="K212" s="28" t="str">
        <f>VLOOKUP(B212,Sheet1!B212:K844,10,0)</f>
        <v>Ananda Kammara</v>
      </c>
      <c r="L212" s="28" t="str">
        <f>VLOOKUP(B212,Sheet1!B212:L844,11,0)</f>
        <v>000010199</v>
      </c>
      <c r="M212" s="6" t="s">
        <v>47</v>
      </c>
      <c r="N212" s="8" t="s">
        <v>1383</v>
      </c>
      <c r="O212" s="7" t="s">
        <v>1384</v>
      </c>
      <c r="P212" s="7" t="s">
        <v>27</v>
      </c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4.3" customHeight="1" x14ac:dyDescent="0.25">
      <c r="A213" s="4">
        <v>212</v>
      </c>
      <c r="B213" s="5" t="s">
        <v>1385</v>
      </c>
      <c r="C213" s="6" t="s">
        <v>1386</v>
      </c>
      <c r="D213" s="4" t="s">
        <v>18</v>
      </c>
      <c r="E213" s="4" t="s">
        <v>18</v>
      </c>
      <c r="F213" s="4" t="s">
        <v>19</v>
      </c>
      <c r="G213" s="6" t="s">
        <v>20</v>
      </c>
      <c r="H213" s="7" t="s">
        <v>21</v>
      </c>
      <c r="I213" s="6" t="s">
        <v>1387</v>
      </c>
      <c r="J213" s="6" t="s">
        <v>1388</v>
      </c>
      <c r="K213" s="28" t="str">
        <f>VLOOKUP(B213,Sheet1!B213:K845,10,0)</f>
        <v>Pedda Bairi Ganga Prasad</v>
      </c>
      <c r="L213" s="28" t="str">
        <f>VLOOKUP(B213,Sheet1!B213:L845,11,0)</f>
        <v>CONT0035</v>
      </c>
      <c r="M213" s="6" t="s">
        <v>24</v>
      </c>
      <c r="N213" s="8" t="s">
        <v>1389</v>
      </c>
      <c r="O213" s="7" t="s">
        <v>1390</v>
      </c>
      <c r="P213" s="7" t="s">
        <v>61</v>
      </c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4.3" customHeight="1" x14ac:dyDescent="0.25">
      <c r="A214" s="4">
        <v>213</v>
      </c>
      <c r="B214" s="5" t="s">
        <v>1391</v>
      </c>
      <c r="C214" s="6" t="s">
        <v>1392</v>
      </c>
      <c r="D214" s="5" t="s">
        <v>18</v>
      </c>
      <c r="E214" s="5" t="s">
        <v>18</v>
      </c>
      <c r="F214" s="4" t="s">
        <v>334</v>
      </c>
      <c r="G214" s="6" t="s">
        <v>501</v>
      </c>
      <c r="H214" s="7" t="s">
        <v>279</v>
      </c>
      <c r="I214" s="6" t="s">
        <v>1393</v>
      </c>
      <c r="J214" s="6" t="s">
        <v>1394</v>
      </c>
      <c r="K214" s="28" t="str">
        <f>VLOOKUP(B214,Sheet1!B214:K846,10,0)</f>
        <v>Ravi Ramudu</v>
      </c>
      <c r="L214" s="28" t="str">
        <f>VLOOKUP(B214,Sheet1!B214:L846,11,0)</f>
        <v>000010728</v>
      </c>
      <c r="M214" s="6" t="s">
        <v>419</v>
      </c>
      <c r="N214" s="8" t="s">
        <v>1395</v>
      </c>
      <c r="O214" s="7" t="s">
        <v>1396</v>
      </c>
      <c r="P214" s="7" t="s">
        <v>1397</v>
      </c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4.3" customHeight="1" x14ac:dyDescent="0.25">
      <c r="A215" s="4">
        <v>214</v>
      </c>
      <c r="B215" s="5" t="s">
        <v>1398</v>
      </c>
      <c r="C215" s="6" t="s">
        <v>1399</v>
      </c>
      <c r="D215" s="4" t="s">
        <v>41</v>
      </c>
      <c r="E215" s="4" t="s">
        <v>41</v>
      </c>
      <c r="F215" s="4" t="s">
        <v>19</v>
      </c>
      <c r="G215" s="6" t="s">
        <v>961</v>
      </c>
      <c r="H215" s="7" t="s">
        <v>253</v>
      </c>
      <c r="I215" s="6" t="s">
        <v>1400</v>
      </c>
      <c r="J215" s="6" t="s">
        <v>1401</v>
      </c>
      <c r="K215" s="28" t="str">
        <f>VLOOKUP(B215,Sheet1!B215:K847,10,0)</f>
        <v>Nagaraj M Tukkannavar</v>
      </c>
      <c r="L215" s="28" t="str">
        <f>VLOOKUP(B215,Sheet1!B215:L847,11,0)</f>
        <v>000010702</v>
      </c>
      <c r="M215" s="6" t="s">
        <v>24</v>
      </c>
      <c r="N215" s="8" t="s">
        <v>1402</v>
      </c>
      <c r="O215" s="7" t="s">
        <v>1403</v>
      </c>
      <c r="P215" s="7" t="s">
        <v>1404</v>
      </c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4.3" customHeight="1" x14ac:dyDescent="0.25">
      <c r="A216" s="4">
        <v>215</v>
      </c>
      <c r="B216" s="5" t="s">
        <v>1405</v>
      </c>
      <c r="C216" s="6" t="s">
        <v>1406</v>
      </c>
      <c r="D216" s="4" t="s">
        <v>18</v>
      </c>
      <c r="E216" s="4" t="s">
        <v>18</v>
      </c>
      <c r="F216" s="4" t="s">
        <v>19</v>
      </c>
      <c r="G216" s="6" t="s">
        <v>20</v>
      </c>
      <c r="H216" s="7" t="s">
        <v>534</v>
      </c>
      <c r="I216" s="6" t="s">
        <v>1407</v>
      </c>
      <c r="J216" s="6" t="s">
        <v>1408</v>
      </c>
      <c r="K216" s="28" t="str">
        <f>VLOOKUP(B216,Sheet1!B216:K848,10,0)</f>
        <v>Iranna Dummawad</v>
      </c>
      <c r="L216" s="28" t="str">
        <f>VLOOKUP(B216,Sheet1!B216:L848,11,0)</f>
        <v>CON2019008</v>
      </c>
      <c r="M216" s="6" t="s">
        <v>24</v>
      </c>
      <c r="N216" s="8" t="s">
        <v>1409</v>
      </c>
      <c r="O216" s="7" t="s">
        <v>1410</v>
      </c>
      <c r="P216" s="7" t="s">
        <v>189</v>
      </c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4.3" customHeight="1" x14ac:dyDescent="0.25">
      <c r="A217" s="4">
        <v>216</v>
      </c>
      <c r="B217" s="5" t="s">
        <v>1411</v>
      </c>
      <c r="C217" s="6" t="s">
        <v>1412</v>
      </c>
      <c r="D217" s="4" t="s">
        <v>53</v>
      </c>
      <c r="E217" s="4" t="s">
        <v>54</v>
      </c>
      <c r="F217" s="4" t="s">
        <v>1413</v>
      </c>
      <c r="G217" s="6" t="s">
        <v>56</v>
      </c>
      <c r="H217" s="7" t="s">
        <v>21</v>
      </c>
      <c r="I217" s="6" t="s">
        <v>1414</v>
      </c>
      <c r="J217" s="6" t="s">
        <v>1415</v>
      </c>
      <c r="K217" s="28" t="str">
        <f>VLOOKUP(B217,Sheet1!B217:K849,10,0)</f>
        <v>Sahiti Meduri</v>
      </c>
      <c r="L217" s="28" t="str">
        <f>VLOOKUP(B217,Sheet1!B217:L849,11,0)</f>
        <v>000010733</v>
      </c>
      <c r="M217" s="6" t="s">
        <v>47</v>
      </c>
      <c r="N217" s="8" t="s">
        <v>1416</v>
      </c>
      <c r="O217" s="7" t="s">
        <v>1417</v>
      </c>
      <c r="P217" s="7" t="s">
        <v>38</v>
      </c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4.3" customHeight="1" x14ac:dyDescent="0.25">
      <c r="A218" s="4">
        <v>217</v>
      </c>
      <c r="B218" s="5" t="s">
        <v>1418</v>
      </c>
      <c r="C218" s="6" t="s">
        <v>1419</v>
      </c>
      <c r="D218" s="4" t="s">
        <v>41</v>
      </c>
      <c r="E218" s="4" t="s">
        <v>41</v>
      </c>
      <c r="F218" s="4" t="s">
        <v>19</v>
      </c>
      <c r="G218" s="6" t="s">
        <v>111</v>
      </c>
      <c r="H218" s="7" t="s">
        <v>237</v>
      </c>
      <c r="I218" s="6" t="s">
        <v>1420</v>
      </c>
      <c r="J218" s="6" t="s">
        <v>1421</v>
      </c>
      <c r="K218" s="28" t="str">
        <f>VLOOKUP(B218,Sheet1!B218:K850,10,0)</f>
        <v>Nagaraj M Tukkannavar</v>
      </c>
      <c r="L218" s="28" t="str">
        <f>VLOOKUP(B218,Sheet1!B218:L850,11,0)</f>
        <v>000010702</v>
      </c>
      <c r="M218" s="6" t="s">
        <v>24</v>
      </c>
      <c r="N218" s="8" t="s">
        <v>1422</v>
      </c>
      <c r="O218" s="7" t="s">
        <v>1423</v>
      </c>
      <c r="P218" s="7" t="s">
        <v>258</v>
      </c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4.3" customHeight="1" x14ac:dyDescent="0.25">
      <c r="A219" s="4">
        <v>218</v>
      </c>
      <c r="B219" s="5" t="s">
        <v>1424</v>
      </c>
      <c r="C219" s="6" t="s">
        <v>1425</v>
      </c>
      <c r="D219" s="4" t="s">
        <v>18</v>
      </c>
      <c r="E219" s="4" t="s">
        <v>18</v>
      </c>
      <c r="F219" s="4" t="s">
        <v>19</v>
      </c>
      <c r="G219" s="6" t="s">
        <v>20</v>
      </c>
      <c r="H219" s="7" t="s">
        <v>90</v>
      </c>
      <c r="I219" s="6" t="s">
        <v>1426</v>
      </c>
      <c r="J219" s="6" t="s">
        <v>1427</v>
      </c>
      <c r="K219" s="28" t="str">
        <f>VLOOKUP(B219,Sheet1!B219:K851,10,0)</f>
        <v>Praveen Magadum</v>
      </c>
      <c r="L219" s="28" t="str">
        <f>VLOOKUP(B219,Sheet1!B219:L851,11,0)</f>
        <v>000010688</v>
      </c>
      <c r="M219" s="6" t="s">
        <v>24</v>
      </c>
      <c r="N219" s="8" t="s">
        <v>1428</v>
      </c>
      <c r="O219" s="7" t="s">
        <v>1429</v>
      </c>
      <c r="P219" s="7" t="s">
        <v>258</v>
      </c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4.3" customHeight="1" x14ac:dyDescent="0.25">
      <c r="A220" s="4">
        <v>219</v>
      </c>
      <c r="B220" s="5" t="s">
        <v>1430</v>
      </c>
      <c r="C220" s="6" t="s">
        <v>1431</v>
      </c>
      <c r="D220" s="4" t="s">
        <v>30</v>
      </c>
      <c r="E220" s="4" t="s">
        <v>30</v>
      </c>
      <c r="F220" s="4" t="s">
        <v>334</v>
      </c>
      <c r="G220" s="6" t="s">
        <v>32</v>
      </c>
      <c r="H220" s="7" t="s">
        <v>1432</v>
      </c>
      <c r="I220" s="6" t="s">
        <v>1433</v>
      </c>
      <c r="J220" s="6" t="s">
        <v>1434</v>
      </c>
      <c r="K220" s="28" t="str">
        <f>VLOOKUP(B220,Sheet1!B220:K852,10,0)</f>
        <v>Nanjundappa Jugali</v>
      </c>
      <c r="L220" s="28" t="str">
        <f>VLOOKUP(B220,Sheet1!B220:L852,11,0)</f>
        <v>000010807</v>
      </c>
      <c r="M220" s="6" t="s">
        <v>47</v>
      </c>
      <c r="N220" s="8" t="s">
        <v>1435</v>
      </c>
      <c r="O220" s="7" t="s">
        <v>1436</v>
      </c>
      <c r="P220" s="7" t="s">
        <v>50</v>
      </c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4.3" customHeight="1" x14ac:dyDescent="0.25">
      <c r="A221" s="4">
        <v>220</v>
      </c>
      <c r="B221" s="5" t="s">
        <v>1437</v>
      </c>
      <c r="C221" s="6" t="s">
        <v>1438</v>
      </c>
      <c r="D221" s="4" t="s">
        <v>18</v>
      </c>
      <c r="E221" s="4" t="s">
        <v>18</v>
      </c>
      <c r="F221" s="4" t="s">
        <v>19</v>
      </c>
      <c r="G221" s="6" t="s">
        <v>20</v>
      </c>
      <c r="H221" s="7" t="s">
        <v>534</v>
      </c>
      <c r="I221" s="6" t="s">
        <v>1439</v>
      </c>
      <c r="J221" s="6" t="s">
        <v>1440</v>
      </c>
      <c r="K221" s="28" t="e">
        <f>VLOOKUP(B221,Sheet1!B221:K853,10,0)</f>
        <v>#N/A</v>
      </c>
      <c r="L221" s="28" t="e">
        <f>VLOOKUP(B221,Sheet1!B221:L853,11,0)</f>
        <v>#N/A</v>
      </c>
      <c r="M221" s="6" t="s">
        <v>24</v>
      </c>
      <c r="N221" s="8">
        <v>89085138326</v>
      </c>
      <c r="O221" s="7" t="s">
        <v>1441</v>
      </c>
      <c r="P221" s="7" t="s">
        <v>1288</v>
      </c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4.3" customHeight="1" x14ac:dyDescent="0.25">
      <c r="A222" s="4">
        <v>221</v>
      </c>
      <c r="B222" s="5" t="s">
        <v>1442</v>
      </c>
      <c r="C222" s="6" t="s">
        <v>1443</v>
      </c>
      <c r="D222" s="4" t="s">
        <v>53</v>
      </c>
      <c r="E222" s="4" t="s">
        <v>215</v>
      </c>
      <c r="F222" s="4" t="s">
        <v>55</v>
      </c>
      <c r="G222" s="6" t="s">
        <v>1444</v>
      </c>
      <c r="H222" s="7" t="s">
        <v>33</v>
      </c>
      <c r="I222" s="6" t="s">
        <v>1445</v>
      </c>
      <c r="J222" s="6" t="s">
        <v>1446</v>
      </c>
      <c r="K222" s="28" t="str">
        <f>VLOOKUP(B222,Sheet1!B222:K854,10,0)</f>
        <v>Abhinandan Kavale</v>
      </c>
      <c r="L222" s="28" t="str">
        <f>VLOOKUP(B222,Sheet1!B222:L854,11,0)</f>
        <v>000010006</v>
      </c>
      <c r="M222" s="6" t="s">
        <v>24</v>
      </c>
      <c r="N222" s="8" t="s">
        <v>1447</v>
      </c>
      <c r="O222" s="7" t="s">
        <v>1241</v>
      </c>
      <c r="P222" s="7" t="s">
        <v>463</v>
      </c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4.3" customHeight="1" x14ac:dyDescent="0.25">
      <c r="A223" s="4">
        <v>222</v>
      </c>
      <c r="B223" s="5" t="s">
        <v>1448</v>
      </c>
      <c r="C223" s="6" t="s">
        <v>1449</v>
      </c>
      <c r="D223" s="5" t="s">
        <v>18</v>
      </c>
      <c r="E223" s="5" t="s">
        <v>18</v>
      </c>
      <c r="F223" s="4" t="s">
        <v>941</v>
      </c>
      <c r="G223" s="6" t="s">
        <v>501</v>
      </c>
      <c r="H223" s="7" t="s">
        <v>942</v>
      </c>
      <c r="I223" s="6" t="s">
        <v>1450</v>
      </c>
      <c r="J223" s="6" t="s">
        <v>1451</v>
      </c>
      <c r="K223" s="28" t="str">
        <f>VLOOKUP(B223,Sheet1!B223:K855,10,0)</f>
        <v>Sandeepkumar Naik</v>
      </c>
      <c r="L223" s="28" t="str">
        <f>VLOOKUP(B223,Sheet1!B223:L855,11,0)</f>
        <v>000010018</v>
      </c>
      <c r="M223" s="6" t="s">
        <v>419</v>
      </c>
      <c r="N223" s="8" t="s">
        <v>1452</v>
      </c>
      <c r="O223" s="7" t="s">
        <v>1453</v>
      </c>
      <c r="P223" s="7" t="s">
        <v>1397</v>
      </c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4.3" customHeight="1" x14ac:dyDescent="0.25">
      <c r="A224" s="4">
        <v>223</v>
      </c>
      <c r="B224" s="5" t="s">
        <v>1454</v>
      </c>
      <c r="C224" s="6" t="s">
        <v>1455</v>
      </c>
      <c r="D224" s="4" t="s">
        <v>110</v>
      </c>
      <c r="E224" s="4" t="s">
        <v>110</v>
      </c>
      <c r="F224" s="4" t="s">
        <v>81</v>
      </c>
      <c r="G224" s="6" t="s">
        <v>224</v>
      </c>
      <c r="H224" s="7" t="s">
        <v>21</v>
      </c>
      <c r="I224" s="6" t="s">
        <v>1456</v>
      </c>
      <c r="J224" s="6" t="s">
        <v>1457</v>
      </c>
      <c r="K224" s="28" t="str">
        <f>VLOOKUP(B224,Sheet1!B224:K856,10,0)</f>
        <v>Shivanoori Venkatesh</v>
      </c>
      <c r="L224" s="28" t="str">
        <f>VLOOKUP(B224,Sheet1!B224:L856,11,0)</f>
        <v>CONT0026</v>
      </c>
      <c r="M224" s="6" t="s">
        <v>24</v>
      </c>
      <c r="N224" s="8" t="s">
        <v>1458</v>
      </c>
      <c r="O224" s="7" t="s">
        <v>1459</v>
      </c>
      <c r="P224" s="7" t="s">
        <v>61</v>
      </c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4.3" customHeight="1" x14ac:dyDescent="0.25">
      <c r="A225" s="4">
        <v>224</v>
      </c>
      <c r="B225" s="5" t="s">
        <v>1460</v>
      </c>
      <c r="C225" s="6" t="s">
        <v>1461</v>
      </c>
      <c r="D225" s="4" t="s">
        <v>136</v>
      </c>
      <c r="E225" s="4" t="s">
        <v>136</v>
      </c>
      <c r="F225" s="4" t="s">
        <v>81</v>
      </c>
      <c r="G225" s="6" t="s">
        <v>138</v>
      </c>
      <c r="H225" s="7" t="s">
        <v>33</v>
      </c>
      <c r="I225" s="6" t="s">
        <v>1462</v>
      </c>
      <c r="J225" s="6" t="s">
        <v>1463</v>
      </c>
      <c r="K225" s="28" t="str">
        <f>VLOOKUP(B225,Sheet1!B225:K857,10,0)</f>
        <v>Shivanand Patil</v>
      </c>
      <c r="L225" s="28" t="str">
        <f>VLOOKUP(B225,Sheet1!B225:L857,11,0)</f>
        <v>000010087</v>
      </c>
      <c r="M225" s="6" t="s">
        <v>24</v>
      </c>
      <c r="N225" s="8" t="s">
        <v>1464</v>
      </c>
      <c r="O225" s="7" t="s">
        <v>1465</v>
      </c>
      <c r="P225" s="7" t="s">
        <v>50</v>
      </c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4.3" customHeight="1" x14ac:dyDescent="0.25">
      <c r="A226" s="4">
        <v>225</v>
      </c>
      <c r="B226" s="5" t="s">
        <v>1466</v>
      </c>
      <c r="C226" s="6" t="s">
        <v>1467</v>
      </c>
      <c r="D226" s="4" t="s">
        <v>18</v>
      </c>
      <c r="E226" s="4" t="s">
        <v>18</v>
      </c>
      <c r="F226" s="4" t="s">
        <v>19</v>
      </c>
      <c r="G226" s="6" t="s">
        <v>20</v>
      </c>
      <c r="H226" s="7" t="s">
        <v>237</v>
      </c>
      <c r="I226" s="6" t="s">
        <v>1468</v>
      </c>
      <c r="J226" s="6" t="s">
        <v>1469</v>
      </c>
      <c r="K226" s="28" t="str">
        <f>VLOOKUP(B226,Sheet1!B226:K858,10,0)</f>
        <v>Devaraj Challakkanavar</v>
      </c>
      <c r="L226" s="28" t="str">
        <f>VLOOKUP(B226,Sheet1!B226:L858,11,0)</f>
        <v>000010698</v>
      </c>
      <c r="M226" s="6" t="s">
        <v>24</v>
      </c>
      <c r="N226" s="8" t="s">
        <v>1470</v>
      </c>
      <c r="O226" s="7" t="s">
        <v>1471</v>
      </c>
      <c r="P226" s="7" t="s">
        <v>258</v>
      </c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4.3" customHeight="1" x14ac:dyDescent="0.25">
      <c r="A227" s="4">
        <v>226</v>
      </c>
      <c r="B227" s="5" t="s">
        <v>1472</v>
      </c>
      <c r="C227" s="6" t="s">
        <v>1473</v>
      </c>
      <c r="D227" s="4" t="s">
        <v>18</v>
      </c>
      <c r="E227" s="4" t="s">
        <v>18</v>
      </c>
      <c r="F227" s="4" t="s">
        <v>19</v>
      </c>
      <c r="G227" s="6" t="s">
        <v>20</v>
      </c>
      <c r="H227" s="7" t="s">
        <v>21</v>
      </c>
      <c r="I227" s="6" t="s">
        <v>1474</v>
      </c>
      <c r="J227" s="6" t="s">
        <v>1475</v>
      </c>
      <c r="K227" s="28" t="str">
        <f>VLOOKUP(B227,Sheet1!B227:K859,10,0)</f>
        <v>Pedda Bairi Ganga Prasad</v>
      </c>
      <c r="L227" s="28" t="str">
        <f>VLOOKUP(B227,Sheet1!B227:L859,11,0)</f>
        <v>CONT0035</v>
      </c>
      <c r="M227" s="6" t="s">
        <v>24</v>
      </c>
      <c r="N227" s="8" t="s">
        <v>1476</v>
      </c>
      <c r="O227" s="7" t="s">
        <v>1477</v>
      </c>
      <c r="P227" s="7" t="s">
        <v>610</v>
      </c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4.3" customHeight="1" x14ac:dyDescent="0.25">
      <c r="A228" s="4">
        <v>227</v>
      </c>
      <c r="B228" s="5" t="s">
        <v>1478</v>
      </c>
      <c r="C228" s="6" t="s">
        <v>1479</v>
      </c>
      <c r="D228" s="4" t="s">
        <v>18</v>
      </c>
      <c r="E228" s="4" t="s">
        <v>18</v>
      </c>
      <c r="F228" s="4" t="s">
        <v>19</v>
      </c>
      <c r="G228" s="6" t="s">
        <v>20</v>
      </c>
      <c r="H228" s="7" t="s">
        <v>90</v>
      </c>
      <c r="I228" s="6" t="s">
        <v>1480</v>
      </c>
      <c r="J228" s="6" t="s">
        <v>1481</v>
      </c>
      <c r="K228" s="28" t="str">
        <f>VLOOKUP(B228,Sheet1!B228:K860,10,0)</f>
        <v>Praveen Magadum</v>
      </c>
      <c r="L228" s="28" t="str">
        <f>VLOOKUP(B228,Sheet1!B228:L860,11,0)</f>
        <v>000010688</v>
      </c>
      <c r="M228" s="6" t="s">
        <v>24</v>
      </c>
      <c r="N228" s="8" t="s">
        <v>1482</v>
      </c>
      <c r="O228" s="7" t="s">
        <v>1483</v>
      </c>
      <c r="P228" s="7" t="s">
        <v>50</v>
      </c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4.3" customHeight="1" x14ac:dyDescent="0.25">
      <c r="A229" s="4">
        <v>228</v>
      </c>
      <c r="B229" s="5" t="s">
        <v>1484</v>
      </c>
      <c r="C229" s="6" t="s">
        <v>1485</v>
      </c>
      <c r="D229" s="4" t="s">
        <v>18</v>
      </c>
      <c r="E229" s="4" t="s">
        <v>18</v>
      </c>
      <c r="F229" s="4" t="s">
        <v>19</v>
      </c>
      <c r="G229" s="6" t="s">
        <v>20</v>
      </c>
      <c r="H229" s="7" t="s">
        <v>148</v>
      </c>
      <c r="I229" s="6" t="s">
        <v>1486</v>
      </c>
      <c r="J229" s="6" t="s">
        <v>1487</v>
      </c>
      <c r="K229" s="28" t="str">
        <f>VLOOKUP(B229,Sheet1!B229:K861,10,0)</f>
        <v>Iranna Dummawad</v>
      </c>
      <c r="L229" s="28" t="str">
        <f>VLOOKUP(B229,Sheet1!B229:L861,11,0)</f>
        <v>CON2019008</v>
      </c>
      <c r="M229" s="6" t="s">
        <v>24</v>
      </c>
      <c r="N229" s="8" t="s">
        <v>1488</v>
      </c>
      <c r="O229" s="7" t="s">
        <v>1489</v>
      </c>
      <c r="P229" s="7" t="s">
        <v>116</v>
      </c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4.3" customHeight="1" x14ac:dyDescent="0.25">
      <c r="A230" s="4">
        <v>229</v>
      </c>
      <c r="B230" s="5" t="s">
        <v>1490</v>
      </c>
      <c r="C230" s="6" t="s">
        <v>1491</v>
      </c>
      <c r="D230" s="4" t="s">
        <v>18</v>
      </c>
      <c r="E230" s="4" t="s">
        <v>18</v>
      </c>
      <c r="F230" s="4" t="s">
        <v>19</v>
      </c>
      <c r="G230" s="6" t="s">
        <v>20</v>
      </c>
      <c r="H230" s="7" t="s">
        <v>534</v>
      </c>
      <c r="I230" s="6" t="s">
        <v>1492</v>
      </c>
      <c r="J230" s="6" t="s">
        <v>1493</v>
      </c>
      <c r="K230" s="28" t="e">
        <f>VLOOKUP(B230,Sheet1!B230:K862,10,0)</f>
        <v>#N/A</v>
      </c>
      <c r="L230" s="28" t="e">
        <f>VLOOKUP(B230,Sheet1!B230:L862,11,0)</f>
        <v>#N/A</v>
      </c>
      <c r="M230" s="6" t="s">
        <v>24</v>
      </c>
      <c r="N230" s="8" t="s">
        <v>1494</v>
      </c>
      <c r="O230" s="7" t="s">
        <v>1495</v>
      </c>
      <c r="P230" s="7" t="s">
        <v>116</v>
      </c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4.3" customHeight="1" x14ac:dyDescent="0.25">
      <c r="A231" s="4">
        <v>230</v>
      </c>
      <c r="B231" s="5" t="s">
        <v>1496</v>
      </c>
      <c r="C231" s="6" t="s">
        <v>1497</v>
      </c>
      <c r="D231" s="4" t="s">
        <v>18</v>
      </c>
      <c r="E231" s="4" t="s">
        <v>18</v>
      </c>
      <c r="F231" s="4" t="s">
        <v>19</v>
      </c>
      <c r="G231" s="6" t="s">
        <v>20</v>
      </c>
      <c r="H231" s="7" t="s">
        <v>148</v>
      </c>
      <c r="I231" s="6" t="s">
        <v>1498</v>
      </c>
      <c r="J231" s="6" t="s">
        <v>1499</v>
      </c>
      <c r="K231" s="28" t="str">
        <f>VLOOKUP(B231,Sheet1!B231:K863,10,0)</f>
        <v>Iranna Dummawad</v>
      </c>
      <c r="L231" s="28" t="str">
        <f>VLOOKUP(B231,Sheet1!B231:L863,11,0)</f>
        <v>CON2019008</v>
      </c>
      <c r="M231" s="6" t="s">
        <v>24</v>
      </c>
      <c r="N231" s="8" t="s">
        <v>1500</v>
      </c>
      <c r="O231" s="7" t="s">
        <v>1501</v>
      </c>
      <c r="P231" s="7" t="s">
        <v>61</v>
      </c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4.3" customHeight="1" x14ac:dyDescent="0.25">
      <c r="A232" s="4">
        <v>231</v>
      </c>
      <c r="B232" s="5" t="s">
        <v>1502</v>
      </c>
      <c r="C232" s="6" t="s">
        <v>1503</v>
      </c>
      <c r="D232" s="4" t="s">
        <v>18</v>
      </c>
      <c r="E232" s="4" t="s">
        <v>18</v>
      </c>
      <c r="F232" s="4" t="s">
        <v>19</v>
      </c>
      <c r="G232" s="6" t="s">
        <v>20</v>
      </c>
      <c r="H232" s="7" t="s">
        <v>253</v>
      </c>
      <c r="I232" s="6" t="s">
        <v>1504</v>
      </c>
      <c r="J232" s="6" t="s">
        <v>1505</v>
      </c>
      <c r="K232" s="28" t="str">
        <f>VLOOKUP(B232,Sheet1!B232:K864,10,0)</f>
        <v>Manjunath M Badiger</v>
      </c>
      <c r="L232" s="28" t="str">
        <f>VLOOKUP(B232,Sheet1!B232:L864,11,0)</f>
        <v>DET202392</v>
      </c>
      <c r="M232" s="6" t="s">
        <v>24</v>
      </c>
      <c r="N232" s="8" t="s">
        <v>1506</v>
      </c>
      <c r="O232" s="7" t="s">
        <v>304</v>
      </c>
      <c r="P232" s="7" t="s">
        <v>50</v>
      </c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4.3" customHeight="1" x14ac:dyDescent="0.25">
      <c r="A233" s="4">
        <v>232</v>
      </c>
      <c r="B233" s="5" t="s">
        <v>1507</v>
      </c>
      <c r="C233" s="6" t="s">
        <v>1508</v>
      </c>
      <c r="D233" s="4" t="s">
        <v>41</v>
      </c>
      <c r="E233" s="4" t="s">
        <v>41</v>
      </c>
      <c r="F233" s="4" t="s">
        <v>55</v>
      </c>
      <c r="G233" s="6" t="s">
        <v>43</v>
      </c>
      <c r="H233" s="7" t="s">
        <v>33</v>
      </c>
      <c r="I233" s="6" t="s">
        <v>1509</v>
      </c>
      <c r="J233" s="6" t="s">
        <v>1510</v>
      </c>
      <c r="K233" s="28" t="str">
        <f>VLOOKUP(B233,Sheet1!B233:K865,10,0)</f>
        <v>Radha P</v>
      </c>
      <c r="L233" s="28" t="str">
        <f>VLOOKUP(B233,Sheet1!B233:L865,11,0)</f>
        <v>000010015</v>
      </c>
      <c r="M233" s="6" t="s">
        <v>24</v>
      </c>
      <c r="N233" s="8" t="s">
        <v>1511</v>
      </c>
      <c r="O233" s="7" t="s">
        <v>914</v>
      </c>
      <c r="P233" s="7" t="s">
        <v>50</v>
      </c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4.3" customHeight="1" x14ac:dyDescent="0.25">
      <c r="A234" s="4">
        <v>233</v>
      </c>
      <c r="B234" s="5" t="s">
        <v>1512</v>
      </c>
      <c r="C234" s="6" t="s">
        <v>1513</v>
      </c>
      <c r="D234" s="4" t="s">
        <v>53</v>
      </c>
      <c r="E234" s="4" t="s">
        <v>54</v>
      </c>
      <c r="F234" s="4" t="s">
        <v>19</v>
      </c>
      <c r="G234" s="6" t="s">
        <v>56</v>
      </c>
      <c r="H234" s="7" t="s">
        <v>33</v>
      </c>
      <c r="I234" s="6" t="s">
        <v>1514</v>
      </c>
      <c r="J234" s="6" t="s">
        <v>1515</v>
      </c>
      <c r="K234" s="28" t="str">
        <f>VLOOKUP(B234,Sheet1!B234:K866,10,0)</f>
        <v>Harisha M H</v>
      </c>
      <c r="L234" s="28" t="str">
        <f>VLOOKUP(B234,Sheet1!B234:L866,11,0)</f>
        <v>000010029</v>
      </c>
      <c r="M234" s="6" t="s">
        <v>24</v>
      </c>
      <c r="N234" s="8" t="s">
        <v>1516</v>
      </c>
      <c r="O234" s="7" t="s">
        <v>106</v>
      </c>
      <c r="P234" s="7" t="s">
        <v>221</v>
      </c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4.3" customHeight="1" x14ac:dyDescent="0.25">
      <c r="A235" s="4">
        <v>234</v>
      </c>
      <c r="B235" s="5" t="s">
        <v>1517</v>
      </c>
      <c r="C235" s="6" t="s">
        <v>1518</v>
      </c>
      <c r="D235" s="4" t="s">
        <v>18</v>
      </c>
      <c r="E235" s="4" t="s">
        <v>18</v>
      </c>
      <c r="F235" s="4" t="s">
        <v>19</v>
      </c>
      <c r="G235" s="6" t="s">
        <v>20</v>
      </c>
      <c r="H235" s="7" t="s">
        <v>148</v>
      </c>
      <c r="I235" s="6" t="s">
        <v>1519</v>
      </c>
      <c r="J235" s="6" t="s">
        <v>1520</v>
      </c>
      <c r="K235" s="28" t="str">
        <f>VLOOKUP(B235,Sheet1!B235:K867,10,0)</f>
        <v>Iranna Dummawad</v>
      </c>
      <c r="L235" s="28" t="str">
        <f>VLOOKUP(B235,Sheet1!B235:L867,11,0)</f>
        <v>CON2019008</v>
      </c>
      <c r="M235" s="6" t="s">
        <v>24</v>
      </c>
      <c r="N235" s="8" t="s">
        <v>1521</v>
      </c>
      <c r="O235" s="7" t="s">
        <v>1522</v>
      </c>
      <c r="P235" s="7" t="s">
        <v>1523</v>
      </c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4.3" customHeight="1" x14ac:dyDescent="0.25">
      <c r="A236" s="4">
        <v>235</v>
      </c>
      <c r="B236" s="5" t="s">
        <v>1524</v>
      </c>
      <c r="C236" s="6" t="s">
        <v>1525</v>
      </c>
      <c r="D236" s="4" t="s">
        <v>18</v>
      </c>
      <c r="E236" s="4" t="s">
        <v>18</v>
      </c>
      <c r="F236" s="4" t="s">
        <v>19</v>
      </c>
      <c r="G236" s="6" t="s">
        <v>20</v>
      </c>
      <c r="H236" s="7" t="s">
        <v>253</v>
      </c>
      <c r="I236" s="6" t="s">
        <v>1526</v>
      </c>
      <c r="J236" s="6" t="s">
        <v>1527</v>
      </c>
      <c r="K236" s="28" t="str">
        <f>VLOOKUP(B236,Sheet1!B236:K868,10,0)</f>
        <v>Ashok Hadapad</v>
      </c>
      <c r="L236" s="28" t="str">
        <f>VLOOKUP(B236,Sheet1!B236:L868,11,0)</f>
        <v>000010438</v>
      </c>
      <c r="M236" s="6" t="s">
        <v>24</v>
      </c>
      <c r="N236" s="8" t="s">
        <v>1528</v>
      </c>
      <c r="O236" s="7" t="s">
        <v>1529</v>
      </c>
      <c r="P236" s="7" t="s">
        <v>50</v>
      </c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4.3" customHeight="1" x14ac:dyDescent="0.25">
      <c r="A237" s="4">
        <v>236</v>
      </c>
      <c r="B237" s="5" t="s">
        <v>1530</v>
      </c>
      <c r="C237" s="6" t="s">
        <v>1531</v>
      </c>
      <c r="D237" s="4" t="s">
        <v>18</v>
      </c>
      <c r="E237" s="4" t="s">
        <v>18</v>
      </c>
      <c r="F237" s="4" t="s">
        <v>19</v>
      </c>
      <c r="G237" s="6" t="s">
        <v>20</v>
      </c>
      <c r="H237" s="7" t="s">
        <v>148</v>
      </c>
      <c r="I237" s="6" t="s">
        <v>1532</v>
      </c>
      <c r="J237" s="6" t="s">
        <v>1533</v>
      </c>
      <c r="K237" s="28" t="str">
        <f>VLOOKUP(B237,Sheet1!B237:K869,10,0)</f>
        <v>Iranna Dummawad</v>
      </c>
      <c r="L237" s="28" t="str">
        <f>VLOOKUP(B237,Sheet1!B237:L869,11,0)</f>
        <v>CON2019008</v>
      </c>
      <c r="M237" s="6" t="s">
        <v>24</v>
      </c>
      <c r="N237" s="8" t="s">
        <v>1534</v>
      </c>
      <c r="O237" s="7" t="s">
        <v>1535</v>
      </c>
      <c r="P237" s="7" t="s">
        <v>50</v>
      </c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4.3" customHeight="1" x14ac:dyDescent="0.25">
      <c r="A238" s="4">
        <v>237</v>
      </c>
      <c r="B238" s="5" t="s">
        <v>1536</v>
      </c>
      <c r="C238" s="6" t="s">
        <v>1537</v>
      </c>
      <c r="D238" s="4" t="s">
        <v>110</v>
      </c>
      <c r="E238" s="4" t="s">
        <v>110</v>
      </c>
      <c r="F238" s="4" t="s">
        <v>55</v>
      </c>
      <c r="G238" s="6" t="s">
        <v>155</v>
      </c>
      <c r="H238" s="7" t="s">
        <v>33</v>
      </c>
      <c r="I238" s="6" t="s">
        <v>1538</v>
      </c>
      <c r="J238" s="6" t="s">
        <v>1539</v>
      </c>
      <c r="K238" s="28" t="str">
        <f>VLOOKUP(B238,Sheet1!B238:K870,10,0)</f>
        <v>Gayatri G</v>
      </c>
      <c r="L238" s="28" t="str">
        <f>VLOOKUP(B238,Sheet1!B238:L870,11,0)</f>
        <v>CON2022198</v>
      </c>
      <c r="M238" s="6" t="s">
        <v>24</v>
      </c>
      <c r="N238" s="8" t="s">
        <v>1540</v>
      </c>
      <c r="O238" s="7" t="s">
        <v>106</v>
      </c>
      <c r="P238" s="7" t="s">
        <v>221</v>
      </c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4.3" customHeight="1" x14ac:dyDescent="0.25">
      <c r="A239" s="4">
        <v>238</v>
      </c>
      <c r="B239" s="5" t="s">
        <v>1541</v>
      </c>
      <c r="C239" s="6" t="s">
        <v>1542</v>
      </c>
      <c r="D239" s="4" t="s">
        <v>1543</v>
      </c>
      <c r="E239" s="4" t="s">
        <v>1543</v>
      </c>
      <c r="F239" s="4" t="s">
        <v>1544</v>
      </c>
      <c r="G239" s="6" t="s">
        <v>1545</v>
      </c>
      <c r="H239" s="7" t="s">
        <v>21</v>
      </c>
      <c r="I239" s="6" t="s">
        <v>1546</v>
      </c>
      <c r="J239" s="6" t="s">
        <v>1547</v>
      </c>
      <c r="K239" s="28" t="str">
        <f>VLOOKUP(B239,Sheet1!B239:K871,10,0)</f>
        <v>Kodali Sumasree</v>
      </c>
      <c r="L239" s="28" t="str">
        <f>VLOOKUP(B239,Sheet1!B239:L871,11,0)</f>
        <v>000010749</v>
      </c>
      <c r="M239" s="6" t="s">
        <v>47</v>
      </c>
      <c r="N239" s="8" t="s">
        <v>1548</v>
      </c>
      <c r="O239" s="7" t="s">
        <v>1549</v>
      </c>
      <c r="P239" s="15" t="s">
        <v>972</v>
      </c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4.3" customHeight="1" x14ac:dyDescent="0.25">
      <c r="A240" s="4">
        <v>239</v>
      </c>
      <c r="B240" s="5" t="s">
        <v>1550</v>
      </c>
      <c r="C240" s="6" t="s">
        <v>1551</v>
      </c>
      <c r="D240" s="4" t="s">
        <v>110</v>
      </c>
      <c r="E240" s="4" t="s">
        <v>110</v>
      </c>
      <c r="F240" s="4" t="s">
        <v>424</v>
      </c>
      <c r="G240" s="6" t="s">
        <v>224</v>
      </c>
      <c r="H240" s="7" t="s">
        <v>33</v>
      </c>
      <c r="I240" s="6" t="s">
        <v>1552</v>
      </c>
      <c r="J240" s="6" t="s">
        <v>1553</v>
      </c>
      <c r="K240" s="28" t="str">
        <f>VLOOKUP(B240,Sheet1!B240:K872,10,0)</f>
        <v>Chandrashekhar G</v>
      </c>
      <c r="L240" s="28" t="str">
        <f>VLOOKUP(B240,Sheet1!B240:L872,11,0)</f>
        <v>000010032</v>
      </c>
      <c r="M240" s="6" t="s">
        <v>24</v>
      </c>
      <c r="N240" s="8" t="s">
        <v>1554</v>
      </c>
      <c r="O240" s="7" t="s">
        <v>498</v>
      </c>
      <c r="P240" s="7" t="s">
        <v>144</v>
      </c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4.3" customHeight="1" x14ac:dyDescent="0.25">
      <c r="A241" s="4">
        <v>240</v>
      </c>
      <c r="B241" s="5" t="s">
        <v>1555</v>
      </c>
      <c r="C241" s="6" t="s">
        <v>1556</v>
      </c>
      <c r="D241" s="4" t="s">
        <v>53</v>
      </c>
      <c r="E241" s="4" t="s">
        <v>215</v>
      </c>
      <c r="F241" s="4" t="s">
        <v>19</v>
      </c>
      <c r="G241" s="6" t="s">
        <v>1444</v>
      </c>
      <c r="H241" s="7" t="s">
        <v>21</v>
      </c>
      <c r="I241" s="6" t="s">
        <v>1557</v>
      </c>
      <c r="J241" s="6" t="s">
        <v>1558</v>
      </c>
      <c r="K241" s="28" t="str">
        <f>VLOOKUP(B241,Sheet1!B241:K873,10,0)</f>
        <v>Harisha M H</v>
      </c>
      <c r="L241" s="28" t="str">
        <f>VLOOKUP(B241,Sheet1!B241:L873,11,0)</f>
        <v>000010029</v>
      </c>
      <c r="M241" s="6" t="s">
        <v>24</v>
      </c>
      <c r="N241" s="8" t="s">
        <v>1559</v>
      </c>
      <c r="O241" s="7" t="s">
        <v>412</v>
      </c>
      <c r="P241" s="7" t="s">
        <v>50</v>
      </c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4.3" customHeight="1" x14ac:dyDescent="0.25">
      <c r="A242" s="4">
        <v>241</v>
      </c>
      <c r="B242" s="5" t="s">
        <v>1560</v>
      </c>
      <c r="C242" s="6" t="s">
        <v>1561</v>
      </c>
      <c r="D242" s="4" t="s">
        <v>18</v>
      </c>
      <c r="E242" s="4" t="s">
        <v>18</v>
      </c>
      <c r="F242" s="4" t="s">
        <v>19</v>
      </c>
      <c r="G242" s="6" t="s">
        <v>20</v>
      </c>
      <c r="H242" s="7" t="s">
        <v>90</v>
      </c>
      <c r="I242" s="6" t="s">
        <v>1562</v>
      </c>
      <c r="J242" s="6" t="s">
        <v>1563</v>
      </c>
      <c r="K242" s="28" t="str">
        <f>VLOOKUP(B242,Sheet1!B242:K874,10,0)</f>
        <v>Praveen Magadum</v>
      </c>
      <c r="L242" s="28" t="str">
        <f>VLOOKUP(B242,Sheet1!B242:L874,11,0)</f>
        <v>000010688</v>
      </c>
      <c r="M242" s="6" t="s">
        <v>24</v>
      </c>
      <c r="N242" s="8" t="s">
        <v>1564</v>
      </c>
      <c r="O242" s="7" t="s">
        <v>1565</v>
      </c>
      <c r="P242" s="7" t="s">
        <v>578</v>
      </c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4.3" customHeight="1" x14ac:dyDescent="0.25">
      <c r="A243" s="4">
        <v>242</v>
      </c>
      <c r="B243" s="5" t="s">
        <v>1566</v>
      </c>
      <c r="C243" s="6" t="s">
        <v>1567</v>
      </c>
      <c r="D243" s="4" t="s">
        <v>18</v>
      </c>
      <c r="E243" s="4" t="s">
        <v>18</v>
      </c>
      <c r="F243" s="4" t="s">
        <v>19</v>
      </c>
      <c r="G243" s="6" t="s">
        <v>20</v>
      </c>
      <c r="H243" s="7" t="s">
        <v>1568</v>
      </c>
      <c r="I243" s="6" t="s">
        <v>1569</v>
      </c>
      <c r="J243" s="6" t="s">
        <v>1570</v>
      </c>
      <c r="K243" s="28" t="str">
        <f>VLOOKUP(B243,Sheet1!B243:K875,10,0)</f>
        <v>Raghavendra Magi</v>
      </c>
      <c r="L243" s="28" t="str">
        <f>VLOOKUP(B243,Sheet1!B243:L875,11,0)</f>
        <v>000010612</v>
      </c>
      <c r="M243" s="6" t="s">
        <v>24</v>
      </c>
      <c r="N243" s="8" t="s">
        <v>1571</v>
      </c>
      <c r="O243" s="7" t="s">
        <v>1572</v>
      </c>
      <c r="P243" s="7" t="s">
        <v>331</v>
      </c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4.3" customHeight="1" x14ac:dyDescent="0.25">
      <c r="A244" s="4">
        <v>243</v>
      </c>
      <c r="B244" s="5" t="s">
        <v>1573</v>
      </c>
      <c r="C244" s="6" t="s">
        <v>1574</v>
      </c>
      <c r="D244" s="4" t="s">
        <v>18</v>
      </c>
      <c r="E244" s="4" t="s">
        <v>18</v>
      </c>
      <c r="F244" s="4" t="s">
        <v>19</v>
      </c>
      <c r="G244" s="6" t="s">
        <v>20</v>
      </c>
      <c r="H244" s="7" t="s">
        <v>237</v>
      </c>
      <c r="I244" s="6" t="s">
        <v>1575</v>
      </c>
      <c r="J244" s="6" t="s">
        <v>1576</v>
      </c>
      <c r="K244" s="28" t="e">
        <f>VLOOKUP(B244,Sheet1!B244:K876,10,0)</f>
        <v>#N/A</v>
      </c>
      <c r="L244" s="28" t="e">
        <f>VLOOKUP(B244,Sheet1!B244:L876,11,0)</f>
        <v>#N/A</v>
      </c>
      <c r="M244" s="6" t="s">
        <v>24</v>
      </c>
      <c r="N244" s="8" t="s">
        <v>1577</v>
      </c>
      <c r="O244" s="7" t="s">
        <v>1578</v>
      </c>
      <c r="P244" s="7" t="s">
        <v>285</v>
      </c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4.3" customHeight="1" x14ac:dyDescent="0.25">
      <c r="A245" s="4">
        <v>244</v>
      </c>
      <c r="B245" s="5" t="s">
        <v>1579</v>
      </c>
      <c r="C245" s="6" t="s">
        <v>1580</v>
      </c>
      <c r="D245" s="4" t="s">
        <v>53</v>
      </c>
      <c r="E245" s="4" t="s">
        <v>215</v>
      </c>
      <c r="F245" s="4" t="s">
        <v>31</v>
      </c>
      <c r="G245" s="6" t="s">
        <v>217</v>
      </c>
      <c r="H245" s="7" t="s">
        <v>33</v>
      </c>
      <c r="I245" s="6" t="s">
        <v>1581</v>
      </c>
      <c r="J245" s="6" t="s">
        <v>1582</v>
      </c>
      <c r="K245" s="28" t="str">
        <f>VLOOKUP(B245,Sheet1!B245:K877,10,0)</f>
        <v>Abhinandan Kavale</v>
      </c>
      <c r="L245" s="28" t="str">
        <f>VLOOKUP(B245,Sheet1!B245:L877,11,0)</f>
        <v>000010006</v>
      </c>
      <c r="M245" s="6" t="s">
        <v>24</v>
      </c>
      <c r="N245" s="8" t="s">
        <v>1583</v>
      </c>
      <c r="O245" s="7" t="s">
        <v>1295</v>
      </c>
      <c r="P245" s="7" t="s">
        <v>50</v>
      </c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4.3" customHeight="1" x14ac:dyDescent="0.25">
      <c r="A246" s="4">
        <v>245</v>
      </c>
      <c r="B246" s="5" t="s">
        <v>1584</v>
      </c>
      <c r="C246" s="6" t="s">
        <v>1585</v>
      </c>
      <c r="D246" s="4" t="s">
        <v>18</v>
      </c>
      <c r="E246" s="4" t="s">
        <v>18</v>
      </c>
      <c r="F246" s="4" t="s">
        <v>19</v>
      </c>
      <c r="G246" s="6" t="s">
        <v>20</v>
      </c>
      <c r="H246" s="7" t="s">
        <v>253</v>
      </c>
      <c r="I246" s="6" t="s">
        <v>1586</v>
      </c>
      <c r="J246" s="6" t="s">
        <v>1587</v>
      </c>
      <c r="K246" s="28" t="str">
        <f>VLOOKUP(B246,Sheet1!B246:K878,10,0)</f>
        <v>Mallikarjun Kotabal</v>
      </c>
      <c r="L246" s="28" t="str">
        <f>VLOOKUP(B246,Sheet1!B246:L878,11,0)</f>
        <v>DET24157</v>
      </c>
      <c r="M246" s="6" t="s">
        <v>24</v>
      </c>
      <c r="N246" s="8" t="s">
        <v>1588</v>
      </c>
      <c r="O246" s="7" t="s">
        <v>1589</v>
      </c>
      <c r="P246" s="7" t="s">
        <v>61</v>
      </c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4.3" customHeight="1" x14ac:dyDescent="0.25">
      <c r="A247" s="4">
        <v>246</v>
      </c>
      <c r="B247" s="5" t="s">
        <v>1590</v>
      </c>
      <c r="C247" s="6" t="s">
        <v>1591</v>
      </c>
      <c r="D247" s="4" t="s">
        <v>53</v>
      </c>
      <c r="E247" s="4" t="s">
        <v>54</v>
      </c>
      <c r="F247" s="4" t="s">
        <v>424</v>
      </c>
      <c r="G247" s="6" t="s">
        <v>56</v>
      </c>
      <c r="H247" s="7" t="s">
        <v>33</v>
      </c>
      <c r="I247" s="6" t="s">
        <v>1592</v>
      </c>
      <c r="J247" s="6" t="s">
        <v>1593</v>
      </c>
      <c r="K247" s="28" t="str">
        <f>VLOOKUP(B247,Sheet1!B247:K879,10,0)</f>
        <v>Ravindra Kulkarni</v>
      </c>
      <c r="L247" s="28" t="str">
        <f>VLOOKUP(B247,Sheet1!B247:L879,11,0)</f>
        <v>000010084</v>
      </c>
      <c r="M247" s="6" t="s">
        <v>47</v>
      </c>
      <c r="N247" s="8" t="s">
        <v>1594</v>
      </c>
      <c r="O247" s="7" t="s">
        <v>106</v>
      </c>
      <c r="P247" s="7" t="s">
        <v>221</v>
      </c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4.3" customHeight="1" x14ac:dyDescent="0.25">
      <c r="A248" s="4">
        <v>247</v>
      </c>
      <c r="B248" s="5" t="s">
        <v>1595</v>
      </c>
      <c r="C248" s="6" t="s">
        <v>1596</v>
      </c>
      <c r="D248" s="4" t="s">
        <v>18</v>
      </c>
      <c r="E248" s="4" t="s">
        <v>18</v>
      </c>
      <c r="F248" s="4" t="s">
        <v>19</v>
      </c>
      <c r="G248" s="6" t="s">
        <v>20</v>
      </c>
      <c r="H248" s="7" t="s">
        <v>534</v>
      </c>
      <c r="I248" s="6" t="s">
        <v>1597</v>
      </c>
      <c r="J248" s="6" t="s">
        <v>1598</v>
      </c>
      <c r="K248" s="28" t="str">
        <f>VLOOKUP(B248,Sheet1!B248:K880,10,0)</f>
        <v>Fakkeerappa Madevappa Kittur</v>
      </c>
      <c r="L248" s="28" t="str">
        <f>VLOOKUP(B248,Sheet1!B248:L880,11,0)</f>
        <v>000010217</v>
      </c>
      <c r="M248" s="6" t="s">
        <v>24</v>
      </c>
      <c r="N248" s="8">
        <v>33339375880</v>
      </c>
      <c r="O248" s="7" t="s">
        <v>847</v>
      </c>
      <c r="P248" s="7" t="s">
        <v>848</v>
      </c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4.3" customHeight="1" x14ac:dyDescent="0.25">
      <c r="A249" s="4">
        <v>248</v>
      </c>
      <c r="B249" s="5" t="s">
        <v>1599</v>
      </c>
      <c r="C249" s="6" t="s">
        <v>1600</v>
      </c>
      <c r="D249" s="4" t="s">
        <v>41</v>
      </c>
      <c r="E249" s="4" t="s">
        <v>41</v>
      </c>
      <c r="F249" s="4" t="s">
        <v>81</v>
      </c>
      <c r="G249" s="6" t="s">
        <v>43</v>
      </c>
      <c r="H249" s="7" t="s">
        <v>90</v>
      </c>
      <c r="I249" s="6" t="s">
        <v>1601</v>
      </c>
      <c r="J249" s="6" t="s">
        <v>1602</v>
      </c>
      <c r="K249" s="28" t="str">
        <f>VLOOKUP(B249,Sheet1!B249:K881,10,0)</f>
        <v>Raghavendra Pawar</v>
      </c>
      <c r="L249" s="28" t="str">
        <f>VLOOKUP(B249,Sheet1!B249:L881,11,0)</f>
        <v>000010239</v>
      </c>
      <c r="M249" s="6" t="s">
        <v>24</v>
      </c>
      <c r="N249" s="8" t="s">
        <v>1603</v>
      </c>
      <c r="O249" s="7" t="s">
        <v>1604</v>
      </c>
      <c r="P249" s="7" t="s">
        <v>116</v>
      </c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4.3" customHeight="1" x14ac:dyDescent="0.25">
      <c r="A250" s="4">
        <v>249</v>
      </c>
      <c r="B250" s="5" t="s">
        <v>1605</v>
      </c>
      <c r="C250" s="6" t="s">
        <v>1606</v>
      </c>
      <c r="D250" s="4" t="s">
        <v>110</v>
      </c>
      <c r="E250" s="4" t="s">
        <v>110</v>
      </c>
      <c r="F250" s="4" t="s">
        <v>55</v>
      </c>
      <c r="G250" s="6" t="s">
        <v>224</v>
      </c>
      <c r="H250" s="7" t="s">
        <v>33</v>
      </c>
      <c r="I250" s="6" t="s">
        <v>1607</v>
      </c>
      <c r="J250" s="6" t="s">
        <v>1608</v>
      </c>
      <c r="K250" s="28" t="str">
        <f>VLOOKUP(B250,Sheet1!B250:K882,10,0)</f>
        <v>Shivanand Haralayya</v>
      </c>
      <c r="L250" s="28" t="str">
        <f>VLOOKUP(B250,Sheet1!B250:L882,11,0)</f>
        <v>000010039</v>
      </c>
      <c r="M250" s="6" t="s">
        <v>24</v>
      </c>
      <c r="N250" s="8" t="s">
        <v>1609</v>
      </c>
      <c r="O250" s="7" t="s">
        <v>1610</v>
      </c>
      <c r="P250" s="7" t="s">
        <v>1082</v>
      </c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4.3" customHeight="1" x14ac:dyDescent="0.25">
      <c r="A251" s="4">
        <v>250</v>
      </c>
      <c r="B251" s="5" t="s">
        <v>1611</v>
      </c>
      <c r="C251" s="6" t="s">
        <v>1612</v>
      </c>
      <c r="D251" s="4" t="s">
        <v>18</v>
      </c>
      <c r="E251" s="4" t="s">
        <v>18</v>
      </c>
      <c r="F251" s="4" t="s">
        <v>19</v>
      </c>
      <c r="G251" s="6" t="s">
        <v>20</v>
      </c>
      <c r="H251" s="7" t="s">
        <v>237</v>
      </c>
      <c r="I251" s="6" t="s">
        <v>1613</v>
      </c>
      <c r="J251" s="6" t="s">
        <v>1614</v>
      </c>
      <c r="K251" s="28" t="str">
        <f>VLOOKUP(B251,Sheet1!B251:K883,10,0)</f>
        <v>Fakkeerappa Madevappa Kittur</v>
      </c>
      <c r="L251" s="28" t="str">
        <f>VLOOKUP(B251,Sheet1!B251:L883,11,0)</f>
        <v>000010217</v>
      </c>
      <c r="M251" s="6" t="s">
        <v>24</v>
      </c>
      <c r="N251" s="8" t="s">
        <v>1615</v>
      </c>
      <c r="O251" s="7" t="s">
        <v>1312</v>
      </c>
      <c r="P251" s="7" t="s">
        <v>258</v>
      </c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4.3" customHeight="1" x14ac:dyDescent="0.25">
      <c r="A252" s="4">
        <v>251</v>
      </c>
      <c r="B252" s="5" t="s">
        <v>1616</v>
      </c>
      <c r="C252" s="6" t="s">
        <v>1617</v>
      </c>
      <c r="D252" s="4" t="s">
        <v>41</v>
      </c>
      <c r="E252" s="4" t="s">
        <v>41</v>
      </c>
      <c r="F252" s="4" t="s">
        <v>325</v>
      </c>
      <c r="G252" s="6" t="s">
        <v>43</v>
      </c>
      <c r="H252" s="7" t="s">
        <v>33</v>
      </c>
      <c r="I252" s="6" t="s">
        <v>1618</v>
      </c>
      <c r="J252" s="6" t="s">
        <v>1619</v>
      </c>
      <c r="K252" s="28" t="str">
        <f>VLOOKUP(B252,Sheet1!B252:K884,10,0)</f>
        <v>Arun Sardesai</v>
      </c>
      <c r="L252" s="28" t="str">
        <f>VLOOKUP(B252,Sheet1!B252:L884,11,0)</f>
        <v>000010611</v>
      </c>
      <c r="M252" s="6" t="s">
        <v>24</v>
      </c>
      <c r="N252" s="8" t="s">
        <v>1620</v>
      </c>
      <c r="O252" s="7" t="s">
        <v>1621</v>
      </c>
      <c r="P252" s="7" t="s">
        <v>61</v>
      </c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4.3" customHeight="1" x14ac:dyDescent="0.25">
      <c r="A253" s="4">
        <v>252</v>
      </c>
      <c r="B253" s="5" t="s">
        <v>1622</v>
      </c>
      <c r="C253" s="6" t="s">
        <v>1623</v>
      </c>
      <c r="D253" s="4" t="s">
        <v>18</v>
      </c>
      <c r="E253" s="4" t="s">
        <v>18</v>
      </c>
      <c r="F253" s="4" t="s">
        <v>19</v>
      </c>
      <c r="G253" s="6" t="s">
        <v>20</v>
      </c>
      <c r="H253" s="7" t="s">
        <v>253</v>
      </c>
      <c r="I253" s="6" t="s">
        <v>1624</v>
      </c>
      <c r="J253" s="6" t="s">
        <v>1625</v>
      </c>
      <c r="K253" s="28" t="str">
        <f>VLOOKUP(B253,Sheet1!B253:K885,10,0)</f>
        <v>Mallikarjun Kotabal</v>
      </c>
      <c r="L253" s="28" t="str">
        <f>VLOOKUP(B253,Sheet1!B253:L885,11,0)</f>
        <v>DET24157</v>
      </c>
      <c r="M253" s="6" t="s">
        <v>24</v>
      </c>
      <c r="N253" s="8" t="s">
        <v>1626</v>
      </c>
      <c r="O253" s="7" t="s">
        <v>1627</v>
      </c>
      <c r="P253" s="7" t="s">
        <v>258</v>
      </c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4.3" customHeight="1" x14ac:dyDescent="0.25">
      <c r="A254" s="4">
        <v>253</v>
      </c>
      <c r="B254" s="5" t="s">
        <v>1628</v>
      </c>
      <c r="C254" s="6" t="s">
        <v>1629</v>
      </c>
      <c r="D254" s="4" t="s">
        <v>110</v>
      </c>
      <c r="E254" s="4" t="s">
        <v>18</v>
      </c>
      <c r="F254" s="4" t="s">
        <v>19</v>
      </c>
      <c r="G254" s="6" t="s">
        <v>111</v>
      </c>
      <c r="H254" s="7" t="s">
        <v>253</v>
      </c>
      <c r="I254" s="6" t="s">
        <v>1630</v>
      </c>
      <c r="J254" s="6" t="s">
        <v>1631</v>
      </c>
      <c r="K254" s="28" t="str">
        <f>VLOOKUP(B254,Sheet1!B254:K886,10,0)</f>
        <v>Nagaraj M Tukkannavar</v>
      </c>
      <c r="L254" s="28" t="str">
        <f>VLOOKUP(B254,Sheet1!B254:L886,11,0)</f>
        <v>000010702</v>
      </c>
      <c r="M254" s="6" t="s">
        <v>24</v>
      </c>
      <c r="N254" s="8" t="s">
        <v>1632</v>
      </c>
      <c r="O254" s="7" t="s">
        <v>1633</v>
      </c>
      <c r="P254" s="7" t="s">
        <v>258</v>
      </c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4.3" customHeight="1" x14ac:dyDescent="0.25">
      <c r="A255" s="4">
        <v>254</v>
      </c>
      <c r="B255" s="5" t="s">
        <v>1634</v>
      </c>
      <c r="C255" s="6" t="s">
        <v>1635</v>
      </c>
      <c r="D255" s="4" t="s">
        <v>18</v>
      </c>
      <c r="E255" s="4" t="s">
        <v>18</v>
      </c>
      <c r="F255" s="4" t="s">
        <v>19</v>
      </c>
      <c r="G255" s="6" t="s">
        <v>20</v>
      </c>
      <c r="H255" s="7" t="s">
        <v>253</v>
      </c>
      <c r="I255" s="6" t="s">
        <v>1636</v>
      </c>
      <c r="J255" s="6" t="s">
        <v>1637</v>
      </c>
      <c r="K255" s="28" t="e">
        <f>VLOOKUP(B255,Sheet1!B255:K887,10,0)</f>
        <v>#N/A</v>
      </c>
      <c r="L255" s="28" t="e">
        <f>VLOOKUP(B255,Sheet1!B255:L887,11,0)</f>
        <v>#N/A</v>
      </c>
      <c r="M255" s="6" t="s">
        <v>24</v>
      </c>
      <c r="N255" s="8" t="s">
        <v>1638</v>
      </c>
      <c r="O255" s="7" t="s">
        <v>1639</v>
      </c>
      <c r="P255" s="7" t="s">
        <v>474</v>
      </c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4.3" customHeight="1" x14ac:dyDescent="0.25">
      <c r="A256" s="4">
        <v>255</v>
      </c>
      <c r="B256" s="5" t="s">
        <v>1640</v>
      </c>
      <c r="C256" s="6" t="s">
        <v>1280</v>
      </c>
      <c r="D256" s="5" t="s">
        <v>136</v>
      </c>
      <c r="E256" s="5" t="s">
        <v>136</v>
      </c>
      <c r="F256" s="4" t="s">
        <v>1641</v>
      </c>
      <c r="G256" s="6" t="s">
        <v>138</v>
      </c>
      <c r="H256" s="7" t="s">
        <v>44</v>
      </c>
      <c r="I256" s="6" t="s">
        <v>1642</v>
      </c>
      <c r="J256" s="6" t="s">
        <v>1643</v>
      </c>
      <c r="K256" s="28" t="str">
        <f>VLOOKUP(B256,Sheet1!B256:K888,10,0)</f>
        <v>Anand Jayantilal Bariya</v>
      </c>
      <c r="L256" s="28" t="str">
        <f>VLOOKUP(B256,Sheet1!B256:L888,11,0)</f>
        <v>CON00022</v>
      </c>
      <c r="M256" s="6" t="s">
        <v>419</v>
      </c>
      <c r="N256" s="8" t="s">
        <v>1644</v>
      </c>
      <c r="O256" s="7" t="s">
        <v>1645</v>
      </c>
      <c r="P256" s="7" t="s">
        <v>50</v>
      </c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4.3" customHeight="1" x14ac:dyDescent="0.25">
      <c r="A257" s="4">
        <v>256</v>
      </c>
      <c r="B257" s="5" t="s">
        <v>1646</v>
      </c>
      <c r="C257" s="6" t="s">
        <v>1647</v>
      </c>
      <c r="D257" s="4" t="s">
        <v>41</v>
      </c>
      <c r="E257" s="4" t="s">
        <v>41</v>
      </c>
      <c r="F257" s="4" t="s">
        <v>19</v>
      </c>
      <c r="G257" s="6" t="s">
        <v>961</v>
      </c>
      <c r="H257" s="7" t="s">
        <v>253</v>
      </c>
      <c r="I257" s="6" t="s">
        <v>1648</v>
      </c>
      <c r="J257" s="6" t="s">
        <v>1649</v>
      </c>
      <c r="K257" s="28" t="str">
        <f>VLOOKUP(B257,Sheet1!B257:K889,10,0)</f>
        <v>Nagaraj M Tukkannavar</v>
      </c>
      <c r="L257" s="28" t="str">
        <f>VLOOKUP(B257,Sheet1!B257:L889,11,0)</f>
        <v>000010702</v>
      </c>
      <c r="M257" s="6" t="s">
        <v>24</v>
      </c>
      <c r="N257" s="8" t="s">
        <v>1650</v>
      </c>
      <c r="O257" s="7" t="s">
        <v>1651</v>
      </c>
      <c r="P257" s="7" t="s">
        <v>584</v>
      </c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4.3" customHeight="1" x14ac:dyDescent="0.25">
      <c r="A258" s="4">
        <v>257</v>
      </c>
      <c r="B258" s="5" t="s">
        <v>1652</v>
      </c>
      <c r="C258" s="6" t="s">
        <v>1653</v>
      </c>
      <c r="D258" s="4" t="s">
        <v>136</v>
      </c>
      <c r="E258" s="4" t="s">
        <v>136</v>
      </c>
      <c r="F258" s="4" t="s">
        <v>81</v>
      </c>
      <c r="G258" s="6" t="s">
        <v>138</v>
      </c>
      <c r="H258" s="7" t="s">
        <v>90</v>
      </c>
      <c r="I258" s="6" t="s">
        <v>1654</v>
      </c>
      <c r="J258" s="6" t="s">
        <v>1655</v>
      </c>
      <c r="K258" s="28" t="str">
        <f>VLOOKUP(B258,Sheet1!B258:K890,10,0)</f>
        <v>Kuri Basappa</v>
      </c>
      <c r="L258" s="28" t="str">
        <f>VLOOKUP(B258,Sheet1!B258:L890,11,0)</f>
        <v>000010051</v>
      </c>
      <c r="M258" s="6" t="s">
        <v>24</v>
      </c>
      <c r="N258" s="8" t="s">
        <v>1656</v>
      </c>
      <c r="O258" s="7" t="s">
        <v>1657</v>
      </c>
      <c r="P258" s="7" t="s">
        <v>116</v>
      </c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4.3" customHeight="1" x14ac:dyDescent="0.25">
      <c r="A259" s="4">
        <v>258</v>
      </c>
      <c r="B259" s="5" t="s">
        <v>1658</v>
      </c>
      <c r="C259" s="6" t="s">
        <v>1659</v>
      </c>
      <c r="D259" s="4" t="s">
        <v>53</v>
      </c>
      <c r="E259" s="4" t="s">
        <v>54</v>
      </c>
      <c r="F259" s="4" t="s">
        <v>1218</v>
      </c>
      <c r="G259" s="6" t="s">
        <v>1660</v>
      </c>
      <c r="H259" s="7" t="s">
        <v>33</v>
      </c>
      <c r="I259" s="6" t="s">
        <v>1661</v>
      </c>
      <c r="J259" s="6" t="s">
        <v>1662</v>
      </c>
      <c r="K259" s="28" t="str">
        <f>VLOOKUP(B259,Sheet1!B259:K891,10,0)</f>
        <v>Raghavendra J</v>
      </c>
      <c r="L259" s="28" t="str">
        <f>VLOOKUP(B259,Sheet1!B259:L891,11,0)</f>
        <v>000010111</v>
      </c>
      <c r="M259" s="6" t="s">
        <v>24</v>
      </c>
      <c r="N259" s="8" t="s">
        <v>1663</v>
      </c>
      <c r="O259" s="7" t="s">
        <v>1664</v>
      </c>
      <c r="P259" s="7" t="s">
        <v>27</v>
      </c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4.3" customHeight="1" x14ac:dyDescent="0.25">
      <c r="A260" s="4">
        <v>259</v>
      </c>
      <c r="B260" s="5" t="s">
        <v>1665</v>
      </c>
      <c r="C260" s="6" t="s">
        <v>1666</v>
      </c>
      <c r="D260" s="4" t="s">
        <v>110</v>
      </c>
      <c r="E260" s="4" t="s">
        <v>110</v>
      </c>
      <c r="F260" s="4" t="s">
        <v>424</v>
      </c>
      <c r="G260" s="6" t="s">
        <v>224</v>
      </c>
      <c r="H260" s="7" t="s">
        <v>33</v>
      </c>
      <c r="I260" s="6" t="s">
        <v>1667</v>
      </c>
      <c r="J260" s="6" t="s">
        <v>1668</v>
      </c>
      <c r="K260" s="28" t="str">
        <f>VLOOKUP(B260,Sheet1!B260:K892,10,0)</f>
        <v>Ayyappa</v>
      </c>
      <c r="L260" s="28" t="str">
        <f>VLOOKUP(B260,Sheet1!B260:L892,11,0)</f>
        <v>000010033</v>
      </c>
      <c r="M260" s="6" t="s">
        <v>24</v>
      </c>
      <c r="N260" s="8" t="s">
        <v>1669</v>
      </c>
      <c r="O260" s="7" t="s">
        <v>1670</v>
      </c>
      <c r="P260" s="7" t="s">
        <v>116</v>
      </c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4.3" customHeight="1" x14ac:dyDescent="0.25">
      <c r="A261" s="4">
        <v>260</v>
      </c>
      <c r="B261" s="5" t="s">
        <v>1671</v>
      </c>
      <c r="C261" s="6" t="s">
        <v>1672</v>
      </c>
      <c r="D261" s="5" t="s">
        <v>18</v>
      </c>
      <c r="E261" s="5" t="s">
        <v>18</v>
      </c>
      <c r="F261" s="4" t="s">
        <v>941</v>
      </c>
      <c r="G261" s="6" t="s">
        <v>501</v>
      </c>
      <c r="H261" s="7" t="s">
        <v>942</v>
      </c>
      <c r="I261" s="6" t="s">
        <v>1673</v>
      </c>
      <c r="J261" s="6" t="s">
        <v>1674</v>
      </c>
      <c r="K261" s="28" t="str">
        <f>VLOOKUP(B261,Sheet1!B261:K893,10,0)</f>
        <v>Sandeepkumar Naik</v>
      </c>
      <c r="L261" s="28" t="str">
        <f>VLOOKUP(B261,Sheet1!B261:L893,11,0)</f>
        <v>000010018</v>
      </c>
      <c r="M261" s="6" t="s">
        <v>419</v>
      </c>
      <c r="N261" s="8" t="s">
        <v>1675</v>
      </c>
      <c r="O261" s="7" t="s">
        <v>1676</v>
      </c>
      <c r="P261" s="7" t="s">
        <v>1677</v>
      </c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4.3" customHeight="1" x14ac:dyDescent="0.25">
      <c r="A262" s="4">
        <v>261</v>
      </c>
      <c r="B262" s="5" t="s">
        <v>1678</v>
      </c>
      <c r="C262" s="6" t="s">
        <v>1679</v>
      </c>
      <c r="D262" s="4" t="s">
        <v>18</v>
      </c>
      <c r="E262" s="4" t="s">
        <v>18</v>
      </c>
      <c r="F262" s="4" t="s">
        <v>19</v>
      </c>
      <c r="G262" s="6" t="s">
        <v>20</v>
      </c>
      <c r="H262" s="7" t="s">
        <v>21</v>
      </c>
      <c r="I262" s="6" t="s">
        <v>1680</v>
      </c>
      <c r="J262" s="6" t="s">
        <v>1681</v>
      </c>
      <c r="K262" s="28" t="e">
        <f>VLOOKUP(B262,Sheet1!B262:K894,10,0)</f>
        <v>#N/A</v>
      </c>
      <c r="L262" s="28" t="e">
        <f>VLOOKUP(B262,Sheet1!B262:L894,11,0)</f>
        <v>#N/A</v>
      </c>
      <c r="M262" s="6" t="s">
        <v>24</v>
      </c>
      <c r="N262" s="8" t="s">
        <v>1682</v>
      </c>
      <c r="O262" s="7" t="s">
        <v>1683</v>
      </c>
      <c r="P262" s="7" t="s">
        <v>61</v>
      </c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4.3" customHeight="1" x14ac:dyDescent="0.25">
      <c r="A263" s="4">
        <v>262</v>
      </c>
      <c r="B263" s="5" t="s">
        <v>1684</v>
      </c>
      <c r="C263" s="6" t="s">
        <v>1685</v>
      </c>
      <c r="D263" s="4" t="s">
        <v>41</v>
      </c>
      <c r="E263" s="4" t="s">
        <v>41</v>
      </c>
      <c r="F263" s="4" t="s">
        <v>81</v>
      </c>
      <c r="G263" s="6" t="s">
        <v>43</v>
      </c>
      <c r="H263" s="7" t="s">
        <v>551</v>
      </c>
      <c r="I263" s="6" t="s">
        <v>1686</v>
      </c>
      <c r="J263" s="6" t="s">
        <v>1687</v>
      </c>
      <c r="K263" s="28" t="str">
        <f>VLOOKUP(B263,Sheet1!B263:K895,10,0)</f>
        <v>Channabasappa C Gudli</v>
      </c>
      <c r="L263" s="28" t="str">
        <f>VLOOKUP(B263,Sheet1!B263:L895,11,0)</f>
        <v>000010041</v>
      </c>
      <c r="M263" s="6" t="s">
        <v>24</v>
      </c>
      <c r="N263" s="8" t="s">
        <v>1688</v>
      </c>
      <c r="O263" s="7" t="s">
        <v>1689</v>
      </c>
      <c r="P263" s="7" t="s">
        <v>116</v>
      </c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4.3" customHeight="1" x14ac:dyDescent="0.25">
      <c r="A264" s="4">
        <v>263</v>
      </c>
      <c r="B264" s="5" t="s">
        <v>1690</v>
      </c>
      <c r="C264" s="6" t="s">
        <v>141</v>
      </c>
      <c r="D264" s="4" t="s">
        <v>1691</v>
      </c>
      <c r="E264" s="4" t="s">
        <v>1692</v>
      </c>
      <c r="F264" s="4" t="s">
        <v>1693</v>
      </c>
      <c r="G264" s="6" t="s">
        <v>1694</v>
      </c>
      <c r="H264" s="7" t="s">
        <v>686</v>
      </c>
      <c r="I264" s="6" t="s">
        <v>1695</v>
      </c>
      <c r="J264" s="6" t="s">
        <v>1696</v>
      </c>
      <c r="K264" s="28" t="str">
        <f>VLOOKUP(B264,Sheet1!B264:K896,10,0)</f>
        <v>Manish Kumar Jaiswal</v>
      </c>
      <c r="L264" s="28" t="str">
        <f>VLOOKUP(B264,Sheet1!B264:L896,11,0)</f>
        <v>000010655</v>
      </c>
      <c r="M264" s="6" t="s">
        <v>689</v>
      </c>
      <c r="N264" s="8" t="s">
        <v>1697</v>
      </c>
      <c r="O264" s="7" t="s">
        <v>1698</v>
      </c>
      <c r="P264" s="7" t="s">
        <v>27</v>
      </c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4.3" customHeight="1" x14ac:dyDescent="0.25">
      <c r="A265" s="4">
        <v>264</v>
      </c>
      <c r="B265" s="5" t="s">
        <v>1699</v>
      </c>
      <c r="C265" s="6" t="s">
        <v>1700</v>
      </c>
      <c r="D265" s="4" t="s">
        <v>41</v>
      </c>
      <c r="E265" s="4" t="s">
        <v>41</v>
      </c>
      <c r="F265" s="4" t="s">
        <v>81</v>
      </c>
      <c r="G265" s="6" t="s">
        <v>43</v>
      </c>
      <c r="H265" s="7" t="s">
        <v>534</v>
      </c>
      <c r="I265" s="6" t="s">
        <v>1701</v>
      </c>
      <c r="J265" s="6" t="s">
        <v>1702</v>
      </c>
      <c r="K265" s="28" t="str">
        <f>VLOOKUP(B265,Sheet1!B265:K897,10,0)</f>
        <v>Gurusiddayya Konnuramath</v>
      </c>
      <c r="L265" s="28" t="str">
        <f>VLOOKUP(B265,Sheet1!B265:L897,11,0)</f>
        <v>000010026</v>
      </c>
      <c r="M265" s="6" t="s">
        <v>24</v>
      </c>
      <c r="N265" s="8" t="s">
        <v>1703</v>
      </c>
      <c r="O265" s="7" t="s">
        <v>1704</v>
      </c>
      <c r="P265" s="7" t="s">
        <v>189</v>
      </c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4.3" customHeight="1" x14ac:dyDescent="0.25">
      <c r="A266" s="4">
        <v>265</v>
      </c>
      <c r="B266" s="5" t="s">
        <v>1705</v>
      </c>
      <c r="C266" s="6" t="s">
        <v>1706</v>
      </c>
      <c r="D266" s="4" t="s">
        <v>110</v>
      </c>
      <c r="E266" s="4" t="s">
        <v>110</v>
      </c>
      <c r="F266" s="4" t="s">
        <v>424</v>
      </c>
      <c r="G266" s="6" t="s">
        <v>224</v>
      </c>
      <c r="H266" s="7" t="s">
        <v>33</v>
      </c>
      <c r="I266" s="6" t="s">
        <v>1707</v>
      </c>
      <c r="J266" s="6" t="s">
        <v>1708</v>
      </c>
      <c r="K266" s="28" t="str">
        <f>VLOOKUP(B266,Sheet1!B266:K898,10,0)</f>
        <v>Sunil Chitragar</v>
      </c>
      <c r="L266" s="28" t="str">
        <f>VLOOKUP(B266,Sheet1!B266:L898,11,0)</f>
        <v>000010251</v>
      </c>
      <c r="M266" s="6" t="s">
        <v>47</v>
      </c>
      <c r="N266" s="8" t="s">
        <v>1709</v>
      </c>
      <c r="O266" s="7" t="s">
        <v>276</v>
      </c>
      <c r="P266" s="7" t="s">
        <v>221</v>
      </c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4.3" customHeight="1" x14ac:dyDescent="0.25">
      <c r="A267" s="4">
        <v>266</v>
      </c>
      <c r="B267" s="5" t="s">
        <v>1710</v>
      </c>
      <c r="C267" s="6" t="s">
        <v>1711</v>
      </c>
      <c r="D267" s="4" t="s">
        <v>136</v>
      </c>
      <c r="E267" s="4" t="s">
        <v>136</v>
      </c>
      <c r="F267" s="4" t="s">
        <v>1712</v>
      </c>
      <c r="G267" s="6" t="s">
        <v>138</v>
      </c>
      <c r="H267" s="7" t="s">
        <v>44</v>
      </c>
      <c r="I267" s="6" t="s">
        <v>1713</v>
      </c>
      <c r="J267" s="6" t="s">
        <v>1714</v>
      </c>
      <c r="K267" s="28" t="str">
        <f>VLOOKUP(B267,Sheet1!B267:K899,10,0)</f>
        <v>Anand Jayantilal Bariya</v>
      </c>
      <c r="L267" s="28" t="str">
        <f>VLOOKUP(B267,Sheet1!B267:L899,11,0)</f>
        <v>CON00022</v>
      </c>
      <c r="M267" s="6" t="s">
        <v>47</v>
      </c>
      <c r="N267" s="8" t="s">
        <v>1715</v>
      </c>
      <c r="O267" s="7" t="s">
        <v>1716</v>
      </c>
      <c r="P267" s="7" t="s">
        <v>1717</v>
      </c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4.3" customHeight="1" x14ac:dyDescent="0.25">
      <c r="A268" s="4">
        <v>267</v>
      </c>
      <c r="B268" s="5" t="s">
        <v>1718</v>
      </c>
      <c r="C268" s="6" t="s">
        <v>1719</v>
      </c>
      <c r="D268" s="4" t="s">
        <v>41</v>
      </c>
      <c r="E268" s="4" t="s">
        <v>41</v>
      </c>
      <c r="F268" s="4" t="s">
        <v>424</v>
      </c>
      <c r="G268" s="6" t="s">
        <v>43</v>
      </c>
      <c r="H268" s="7" t="s">
        <v>686</v>
      </c>
      <c r="I268" s="6" t="s">
        <v>1720</v>
      </c>
      <c r="J268" s="6" t="s">
        <v>1721</v>
      </c>
      <c r="K268" s="28" t="str">
        <f>VLOOKUP(B268,Sheet1!B268:K900,10,0)</f>
        <v>Sandesh R</v>
      </c>
      <c r="L268" s="28" t="str">
        <f>VLOOKUP(B268,Sheet1!B268:L900,11,0)</f>
        <v>000010257</v>
      </c>
      <c r="M268" s="6" t="s">
        <v>689</v>
      </c>
      <c r="N268" s="8" t="s">
        <v>1722</v>
      </c>
      <c r="O268" s="7" t="s">
        <v>106</v>
      </c>
      <c r="P268" s="7" t="s">
        <v>221</v>
      </c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4.3" customHeight="1" x14ac:dyDescent="0.25">
      <c r="A269" s="4">
        <v>268</v>
      </c>
      <c r="B269" s="5" t="s">
        <v>1723</v>
      </c>
      <c r="C269" s="6" t="s">
        <v>1724</v>
      </c>
      <c r="D269" s="4" t="s">
        <v>41</v>
      </c>
      <c r="E269" s="4" t="s">
        <v>41</v>
      </c>
      <c r="F269" s="4" t="s">
        <v>64</v>
      </c>
      <c r="G269" s="6" t="s">
        <v>65</v>
      </c>
      <c r="H269" s="7" t="s">
        <v>44</v>
      </c>
      <c r="I269" s="6" t="s">
        <v>1725</v>
      </c>
      <c r="J269" s="6" t="s">
        <v>1726</v>
      </c>
      <c r="K269" s="28" t="str">
        <f>VLOOKUP(B269,Sheet1!B269:K901,10,0)</f>
        <v>Anjalidevi B Dotikal</v>
      </c>
      <c r="L269" s="28" t="str">
        <f>VLOOKUP(B269,Sheet1!B269:L901,11,0)</f>
        <v>000010802</v>
      </c>
      <c r="M269" s="6" t="s">
        <v>24</v>
      </c>
      <c r="N269" s="8" t="s">
        <v>1727</v>
      </c>
      <c r="O269" s="7" t="s">
        <v>1028</v>
      </c>
      <c r="P269" s="7" t="s">
        <v>61</v>
      </c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4.3" customHeight="1" x14ac:dyDescent="0.25">
      <c r="A270" s="4">
        <v>269</v>
      </c>
      <c r="B270" s="5" t="s">
        <v>1728</v>
      </c>
      <c r="C270" s="6" t="s">
        <v>1729</v>
      </c>
      <c r="D270" s="4" t="s">
        <v>41</v>
      </c>
      <c r="E270" s="4" t="s">
        <v>41</v>
      </c>
      <c r="F270" s="4" t="s">
        <v>81</v>
      </c>
      <c r="G270" s="6" t="s">
        <v>1730</v>
      </c>
      <c r="H270" s="7" t="s">
        <v>33</v>
      </c>
      <c r="I270" s="6" t="s">
        <v>1731</v>
      </c>
      <c r="J270" s="6" t="s">
        <v>1732</v>
      </c>
      <c r="K270" s="28" t="str">
        <f>VLOOKUP(B270,Sheet1!B270:K902,10,0)</f>
        <v>Veena R S</v>
      </c>
      <c r="L270" s="28" t="str">
        <f>VLOOKUP(B270,Sheet1!B270:L902,11,0)</f>
        <v>000010153</v>
      </c>
      <c r="M270" s="6" t="s">
        <v>24</v>
      </c>
      <c r="N270" s="8" t="s">
        <v>1733</v>
      </c>
      <c r="O270" s="7" t="s">
        <v>1734</v>
      </c>
      <c r="P270" s="7" t="s">
        <v>285</v>
      </c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4.3" customHeight="1" x14ac:dyDescent="0.25">
      <c r="A271" s="4">
        <v>270</v>
      </c>
      <c r="B271" s="5" t="s">
        <v>1735</v>
      </c>
      <c r="C271" s="6" t="s">
        <v>1736</v>
      </c>
      <c r="D271" s="4" t="s">
        <v>41</v>
      </c>
      <c r="E271" s="4" t="s">
        <v>41</v>
      </c>
      <c r="F271" s="4" t="s">
        <v>81</v>
      </c>
      <c r="G271" s="6" t="s">
        <v>43</v>
      </c>
      <c r="H271" s="7" t="s">
        <v>1737</v>
      </c>
      <c r="I271" s="6" t="s">
        <v>1738</v>
      </c>
      <c r="J271" s="6" t="s">
        <v>1739</v>
      </c>
      <c r="K271" s="28" t="str">
        <f>VLOOKUP(B271,Sheet1!B271:K903,10,0)</f>
        <v>Suranna K</v>
      </c>
      <c r="L271" s="28" t="str">
        <f>VLOOKUP(B271,Sheet1!B271:L903,11,0)</f>
        <v>000010067</v>
      </c>
      <c r="M271" s="6" t="s">
        <v>24</v>
      </c>
      <c r="N271" s="8" t="s">
        <v>1740</v>
      </c>
      <c r="O271" s="7" t="s">
        <v>1741</v>
      </c>
      <c r="P271" s="7" t="s">
        <v>61</v>
      </c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4.3" customHeight="1" x14ac:dyDescent="0.25">
      <c r="A272" s="4">
        <v>271</v>
      </c>
      <c r="B272" s="5" t="s">
        <v>1742</v>
      </c>
      <c r="C272" s="6" t="s">
        <v>1743</v>
      </c>
      <c r="D272" s="4" t="s">
        <v>41</v>
      </c>
      <c r="E272" s="4" t="s">
        <v>41</v>
      </c>
      <c r="F272" s="4" t="s">
        <v>81</v>
      </c>
      <c r="G272" s="6" t="s">
        <v>43</v>
      </c>
      <c r="H272" s="7" t="s">
        <v>97</v>
      </c>
      <c r="I272" s="6" t="s">
        <v>1744</v>
      </c>
      <c r="J272" s="6" t="s">
        <v>1745</v>
      </c>
      <c r="K272" s="28" t="str">
        <f>VLOOKUP(B272,Sheet1!B272:K904,10,0)</f>
        <v>Channabasappa C Gudli</v>
      </c>
      <c r="L272" s="28" t="str">
        <f>VLOOKUP(B272,Sheet1!B272:L904,11,0)</f>
        <v>000010041</v>
      </c>
      <c r="M272" s="6" t="s">
        <v>24</v>
      </c>
      <c r="N272" s="8" t="s">
        <v>1746</v>
      </c>
      <c r="O272" s="7" t="s">
        <v>1747</v>
      </c>
      <c r="P272" s="7" t="s">
        <v>144</v>
      </c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4.3" customHeight="1" x14ac:dyDescent="0.25">
      <c r="A273" s="4">
        <v>272</v>
      </c>
      <c r="B273" s="5" t="s">
        <v>1748</v>
      </c>
      <c r="C273" s="6" t="s">
        <v>290</v>
      </c>
      <c r="D273" s="4" t="s">
        <v>110</v>
      </c>
      <c r="E273" s="4" t="s">
        <v>110</v>
      </c>
      <c r="F273" s="4" t="s">
        <v>19</v>
      </c>
      <c r="G273" s="6" t="s">
        <v>362</v>
      </c>
      <c r="H273" s="7" t="s">
        <v>253</v>
      </c>
      <c r="I273" s="6" t="s">
        <v>1749</v>
      </c>
      <c r="J273" s="6" t="s">
        <v>1750</v>
      </c>
      <c r="K273" s="28" t="str">
        <f>VLOOKUP(B273,Sheet1!B273:K905,10,0)</f>
        <v>Nagaraj M Tukkannavar</v>
      </c>
      <c r="L273" s="28" t="str">
        <f>VLOOKUP(B273,Sheet1!B273:L905,11,0)</f>
        <v>000010702</v>
      </c>
      <c r="M273" s="6" t="s">
        <v>24</v>
      </c>
      <c r="N273" s="8" t="s">
        <v>1751</v>
      </c>
      <c r="O273" s="7" t="s">
        <v>292</v>
      </c>
      <c r="P273" s="7" t="s">
        <v>61</v>
      </c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4.3" customHeight="1" x14ac:dyDescent="0.25">
      <c r="A274" s="4">
        <v>273</v>
      </c>
      <c r="B274" s="5" t="s">
        <v>1752</v>
      </c>
      <c r="C274" s="6" t="s">
        <v>1753</v>
      </c>
      <c r="D274" s="4" t="s">
        <v>41</v>
      </c>
      <c r="E274" s="4" t="s">
        <v>41</v>
      </c>
      <c r="F274" s="4" t="s">
        <v>424</v>
      </c>
      <c r="G274" s="6" t="s">
        <v>43</v>
      </c>
      <c r="H274" s="7" t="s">
        <v>686</v>
      </c>
      <c r="I274" s="6" t="s">
        <v>1754</v>
      </c>
      <c r="J274" s="6" t="s">
        <v>1755</v>
      </c>
      <c r="K274" s="28" t="str">
        <f>VLOOKUP(B274,Sheet1!B274:K906,10,0)</f>
        <v>Ravindra Kulkarni</v>
      </c>
      <c r="L274" s="28" t="str">
        <f>VLOOKUP(B274,Sheet1!B274:L906,11,0)</f>
        <v>000010084</v>
      </c>
      <c r="M274" s="6" t="s">
        <v>689</v>
      </c>
      <c r="N274" s="8" t="s">
        <v>1756</v>
      </c>
      <c r="O274" s="7" t="s">
        <v>106</v>
      </c>
      <c r="P274" s="7" t="s">
        <v>221</v>
      </c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4.3" customHeight="1" x14ac:dyDescent="0.25">
      <c r="A275" s="4">
        <v>274</v>
      </c>
      <c r="B275" s="5" t="s">
        <v>1757</v>
      </c>
      <c r="C275" s="6" t="s">
        <v>1758</v>
      </c>
      <c r="D275" s="4" t="s">
        <v>41</v>
      </c>
      <c r="E275" s="4" t="s">
        <v>41</v>
      </c>
      <c r="F275" s="4" t="s">
        <v>378</v>
      </c>
      <c r="G275" s="6" t="s">
        <v>379</v>
      </c>
      <c r="H275" s="7" t="s">
        <v>44</v>
      </c>
      <c r="I275" s="6" t="s">
        <v>1759</v>
      </c>
      <c r="J275" s="6" t="s">
        <v>1760</v>
      </c>
      <c r="K275" s="28" t="str">
        <f>VLOOKUP(B275,Sheet1!B275:K907,10,0)</f>
        <v>Basavaraj S.B</v>
      </c>
      <c r="L275" s="28" t="str">
        <f>VLOOKUP(B275,Sheet1!B275:L907,11,0)</f>
        <v>000010035</v>
      </c>
      <c r="M275" s="6" t="s">
        <v>47</v>
      </c>
      <c r="N275" s="8" t="s">
        <v>1761</v>
      </c>
      <c r="O275" s="7" t="s">
        <v>1762</v>
      </c>
      <c r="P275" s="7" t="s">
        <v>258</v>
      </c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4.3" customHeight="1" x14ac:dyDescent="0.25">
      <c r="A276" s="4">
        <v>275</v>
      </c>
      <c r="B276" s="5" t="s">
        <v>1763</v>
      </c>
      <c r="C276" s="6" t="s">
        <v>1764</v>
      </c>
      <c r="D276" s="4" t="s">
        <v>41</v>
      </c>
      <c r="E276" s="4" t="s">
        <v>41</v>
      </c>
      <c r="F276" s="4" t="s">
        <v>378</v>
      </c>
      <c r="G276" s="6" t="s">
        <v>379</v>
      </c>
      <c r="H276" s="7" t="s">
        <v>44</v>
      </c>
      <c r="I276" s="6" t="s">
        <v>1765</v>
      </c>
      <c r="J276" s="6" t="s">
        <v>1766</v>
      </c>
      <c r="K276" s="28" t="str">
        <f>VLOOKUP(B276,Sheet1!B276:K908,10,0)</f>
        <v>Basavaraj S.B</v>
      </c>
      <c r="L276" s="28" t="str">
        <f>VLOOKUP(B276,Sheet1!B276:L908,11,0)</f>
        <v>000010035</v>
      </c>
      <c r="M276" s="6" t="s">
        <v>47</v>
      </c>
      <c r="N276" s="8" t="s">
        <v>1767</v>
      </c>
      <c r="O276" s="7" t="s">
        <v>1768</v>
      </c>
      <c r="P276" s="7" t="s">
        <v>189</v>
      </c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4.3" customHeight="1" x14ac:dyDescent="0.25">
      <c r="A277" s="4">
        <v>276</v>
      </c>
      <c r="B277" s="5" t="s">
        <v>1769</v>
      </c>
      <c r="C277" s="6" t="s">
        <v>1770</v>
      </c>
      <c r="D277" s="4" t="s">
        <v>18</v>
      </c>
      <c r="E277" s="4" t="s">
        <v>18</v>
      </c>
      <c r="F277" s="4" t="s">
        <v>19</v>
      </c>
      <c r="G277" s="6" t="s">
        <v>20</v>
      </c>
      <c r="H277" s="7" t="s">
        <v>21</v>
      </c>
      <c r="I277" s="6" t="s">
        <v>1771</v>
      </c>
      <c r="J277" s="6" t="s">
        <v>1772</v>
      </c>
      <c r="K277" s="28" t="str">
        <f>VLOOKUP(B277,Sheet1!B277:K909,10,0)</f>
        <v>Suthari Saikiran</v>
      </c>
      <c r="L277" s="28" t="str">
        <f>VLOOKUP(B277,Sheet1!B277:L909,11,0)</f>
        <v>CONT0113</v>
      </c>
      <c r="M277" s="6" t="s">
        <v>24</v>
      </c>
      <c r="N277" s="8" t="s">
        <v>1773</v>
      </c>
      <c r="O277" s="7" t="s">
        <v>1774</v>
      </c>
      <c r="P277" s="7" t="s">
        <v>50</v>
      </c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4.3" customHeight="1" x14ac:dyDescent="0.25">
      <c r="A278" s="4">
        <v>277</v>
      </c>
      <c r="B278" s="5" t="s">
        <v>1775</v>
      </c>
      <c r="C278" s="6" t="s">
        <v>1776</v>
      </c>
      <c r="D278" s="4" t="s">
        <v>41</v>
      </c>
      <c r="E278" s="4" t="s">
        <v>41</v>
      </c>
      <c r="F278" s="4" t="s">
        <v>64</v>
      </c>
      <c r="G278" s="6" t="s">
        <v>65</v>
      </c>
      <c r="H278" s="7" t="s">
        <v>44</v>
      </c>
      <c r="I278" s="6" t="s">
        <v>1777</v>
      </c>
      <c r="J278" s="6" t="s">
        <v>1778</v>
      </c>
      <c r="K278" s="28" t="str">
        <f>VLOOKUP(B278,Sheet1!B278:K910,10,0)</f>
        <v>Anjalidevi B Dotikal</v>
      </c>
      <c r="L278" s="28" t="str">
        <f>VLOOKUP(B278,Sheet1!B278:L910,11,0)</f>
        <v>000010802</v>
      </c>
      <c r="M278" s="6" t="s">
        <v>24</v>
      </c>
      <c r="N278" s="8" t="s">
        <v>1779</v>
      </c>
      <c r="O278" s="7" t="s">
        <v>1780</v>
      </c>
      <c r="P278" s="7" t="s">
        <v>116</v>
      </c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4.3" customHeight="1" x14ac:dyDescent="0.25">
      <c r="A279" s="4">
        <v>278</v>
      </c>
      <c r="B279" s="5" t="s">
        <v>1781</v>
      </c>
      <c r="C279" s="6" t="s">
        <v>1782</v>
      </c>
      <c r="D279" s="4" t="s">
        <v>1543</v>
      </c>
      <c r="E279" s="4" t="s">
        <v>1543</v>
      </c>
      <c r="F279" s="4" t="s">
        <v>1783</v>
      </c>
      <c r="G279" s="6" t="s">
        <v>1784</v>
      </c>
      <c r="H279" s="7" t="s">
        <v>21</v>
      </c>
      <c r="I279" s="6" t="s">
        <v>1785</v>
      </c>
      <c r="J279" s="6" t="s">
        <v>1786</v>
      </c>
      <c r="K279" s="28" t="e">
        <f>VLOOKUP(B279,Sheet1!B279:K911,10,0)</f>
        <v>#N/A</v>
      </c>
      <c r="L279" s="28" t="e">
        <f>VLOOKUP(B279,Sheet1!B279:L911,11,0)</f>
        <v>#N/A</v>
      </c>
      <c r="M279" s="6" t="s">
        <v>47</v>
      </c>
      <c r="N279" s="8" t="s">
        <v>1788</v>
      </c>
      <c r="O279" s="7" t="s">
        <v>1789</v>
      </c>
      <c r="P279" s="7" t="s">
        <v>50</v>
      </c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4.3" customHeight="1" x14ac:dyDescent="0.25">
      <c r="A280" s="4">
        <v>279</v>
      </c>
      <c r="B280" s="5" t="s">
        <v>1790</v>
      </c>
      <c r="C280" s="6" t="s">
        <v>1791</v>
      </c>
      <c r="D280" s="4" t="s">
        <v>53</v>
      </c>
      <c r="E280" s="4" t="s">
        <v>54</v>
      </c>
      <c r="F280" s="4" t="s">
        <v>19</v>
      </c>
      <c r="G280" s="6" t="s">
        <v>266</v>
      </c>
      <c r="H280" s="7" t="s">
        <v>90</v>
      </c>
      <c r="I280" s="6" t="s">
        <v>1792</v>
      </c>
      <c r="J280" s="6" t="s">
        <v>1793</v>
      </c>
      <c r="K280" s="28" t="e">
        <f>VLOOKUP(B280,Sheet1!B280:K912,10,0)</f>
        <v>#N/A</v>
      </c>
      <c r="L280" s="28" t="e">
        <f>VLOOKUP(B280,Sheet1!B280:L912,11,0)</f>
        <v>#N/A</v>
      </c>
      <c r="M280" s="6" t="s">
        <v>24</v>
      </c>
      <c r="N280" s="8" t="s">
        <v>1794</v>
      </c>
      <c r="O280" s="7" t="s">
        <v>1795</v>
      </c>
      <c r="P280" s="7" t="s">
        <v>578</v>
      </c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4.3" customHeight="1" x14ac:dyDescent="0.25">
      <c r="A281" s="4">
        <v>280</v>
      </c>
      <c r="B281" s="5" t="s">
        <v>1796</v>
      </c>
      <c r="C281" s="6" t="s">
        <v>1797</v>
      </c>
      <c r="D281" s="4" t="s">
        <v>18</v>
      </c>
      <c r="E281" s="4" t="s">
        <v>18</v>
      </c>
      <c r="F281" s="4" t="s">
        <v>19</v>
      </c>
      <c r="G281" s="6" t="s">
        <v>20</v>
      </c>
      <c r="H281" s="7" t="s">
        <v>253</v>
      </c>
      <c r="I281" s="6" t="s">
        <v>1798</v>
      </c>
      <c r="J281" s="6" t="s">
        <v>1799</v>
      </c>
      <c r="K281" s="28" t="str">
        <f>VLOOKUP(B281,Sheet1!B281:K913,10,0)</f>
        <v>Ashok Hadapad</v>
      </c>
      <c r="L281" s="28" t="str">
        <f>VLOOKUP(B281,Sheet1!B281:L913,11,0)</f>
        <v>000010438</v>
      </c>
      <c r="M281" s="6" t="s">
        <v>24</v>
      </c>
      <c r="N281" s="8" t="s">
        <v>1800</v>
      </c>
      <c r="O281" s="7" t="s">
        <v>1366</v>
      </c>
      <c r="P281" s="7" t="s">
        <v>848</v>
      </c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4.3" customHeight="1" x14ac:dyDescent="0.25">
      <c r="A282" s="4">
        <v>281</v>
      </c>
      <c r="B282" s="5" t="s">
        <v>1801</v>
      </c>
      <c r="C282" s="6" t="s">
        <v>1802</v>
      </c>
      <c r="D282" s="4" t="s">
        <v>41</v>
      </c>
      <c r="E282" s="4" t="s">
        <v>41</v>
      </c>
      <c r="F282" s="4" t="s">
        <v>81</v>
      </c>
      <c r="G282" s="6" t="s">
        <v>43</v>
      </c>
      <c r="H282" s="7" t="s">
        <v>90</v>
      </c>
      <c r="I282" s="6" t="s">
        <v>1803</v>
      </c>
      <c r="J282" s="6" t="s">
        <v>1804</v>
      </c>
      <c r="K282" s="28" t="str">
        <f>VLOOKUP(B282,Sheet1!B282:K914,10,0)</f>
        <v>Raghavendra Pawar</v>
      </c>
      <c r="L282" s="28" t="str">
        <f>VLOOKUP(B282,Sheet1!B282:L914,11,0)</f>
        <v>000010239</v>
      </c>
      <c r="M282" s="6" t="s">
        <v>24</v>
      </c>
      <c r="N282" s="8" t="s">
        <v>1805</v>
      </c>
      <c r="O282" s="7" t="s">
        <v>1806</v>
      </c>
      <c r="P282" s="7" t="s">
        <v>189</v>
      </c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4.3" customHeight="1" x14ac:dyDescent="0.25">
      <c r="A283" s="4">
        <v>282</v>
      </c>
      <c r="B283" s="5" t="s">
        <v>1807</v>
      </c>
      <c r="C283" s="6" t="s">
        <v>1808</v>
      </c>
      <c r="D283" s="4" t="s">
        <v>41</v>
      </c>
      <c r="E283" s="4" t="s">
        <v>41</v>
      </c>
      <c r="F283" s="4" t="s">
        <v>55</v>
      </c>
      <c r="G283" s="6" t="s">
        <v>43</v>
      </c>
      <c r="H283" s="7" t="s">
        <v>33</v>
      </c>
      <c r="I283" s="6" t="s">
        <v>1809</v>
      </c>
      <c r="J283" s="6" t="s">
        <v>1810</v>
      </c>
      <c r="K283" s="28" t="str">
        <f>VLOOKUP(B283,Sheet1!B283:K915,10,0)</f>
        <v>Charankumar R Byadagi</v>
      </c>
      <c r="L283" s="28" t="str">
        <f>VLOOKUP(B283,Sheet1!B283:L915,11,0)</f>
        <v>000010234</v>
      </c>
      <c r="M283" s="6" t="s">
        <v>24</v>
      </c>
      <c r="N283" s="8" t="s">
        <v>1811</v>
      </c>
      <c r="O283" s="7" t="s">
        <v>1812</v>
      </c>
      <c r="P283" s="7" t="s">
        <v>50</v>
      </c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4.3" customHeight="1" x14ac:dyDescent="0.25">
      <c r="A284" s="4">
        <v>283</v>
      </c>
      <c r="B284" s="5" t="s">
        <v>1813</v>
      </c>
      <c r="C284" s="6" t="s">
        <v>1814</v>
      </c>
      <c r="D284" s="4" t="s">
        <v>41</v>
      </c>
      <c r="E284" s="4" t="s">
        <v>41</v>
      </c>
      <c r="F284" s="4" t="s">
        <v>378</v>
      </c>
      <c r="G284" s="6" t="s">
        <v>43</v>
      </c>
      <c r="H284" s="7" t="s">
        <v>44</v>
      </c>
      <c r="I284" s="6" t="s">
        <v>1815</v>
      </c>
      <c r="J284" s="6" t="s">
        <v>1816</v>
      </c>
      <c r="K284" s="28" t="str">
        <f>VLOOKUP(B284,Sheet1!B284:K916,10,0)</f>
        <v>Vijay Purohit</v>
      </c>
      <c r="L284" s="28" t="str">
        <f>VLOOKUP(B284,Sheet1!B284:L916,11,0)</f>
        <v>000010348</v>
      </c>
      <c r="M284" s="6" t="s">
        <v>47</v>
      </c>
      <c r="N284" s="8" t="s">
        <v>1817</v>
      </c>
      <c r="O284" s="7" t="s">
        <v>106</v>
      </c>
      <c r="P284" s="7" t="s">
        <v>221</v>
      </c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4.3" customHeight="1" x14ac:dyDescent="0.25">
      <c r="A285" s="4">
        <v>284</v>
      </c>
      <c r="B285" s="5" t="s">
        <v>1818</v>
      </c>
      <c r="C285" s="6" t="s">
        <v>1819</v>
      </c>
      <c r="D285" s="5" t="s">
        <v>18</v>
      </c>
      <c r="E285" s="5" t="s">
        <v>18</v>
      </c>
      <c r="F285" s="4" t="s">
        <v>941</v>
      </c>
      <c r="G285" s="6" t="s">
        <v>501</v>
      </c>
      <c r="H285" s="7" t="s">
        <v>942</v>
      </c>
      <c r="I285" s="6" t="s">
        <v>1820</v>
      </c>
      <c r="J285" s="6" t="s">
        <v>1821</v>
      </c>
      <c r="K285" s="28" t="str">
        <f>VLOOKUP(B285,Sheet1!B285:K917,10,0)</f>
        <v>Sandeepkumar Naik</v>
      </c>
      <c r="L285" s="28" t="str">
        <f>VLOOKUP(B285,Sheet1!B285:L917,11,0)</f>
        <v>000010018</v>
      </c>
      <c r="M285" s="6" t="s">
        <v>419</v>
      </c>
      <c r="N285" s="8" t="s">
        <v>1822</v>
      </c>
      <c r="O285" s="7" t="s">
        <v>1823</v>
      </c>
      <c r="P285" s="7" t="s">
        <v>1824</v>
      </c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4.3" customHeight="1" x14ac:dyDescent="0.25">
      <c r="A286" s="4">
        <v>285</v>
      </c>
      <c r="B286" s="5" t="s">
        <v>1825</v>
      </c>
      <c r="C286" s="6" t="s">
        <v>1826</v>
      </c>
      <c r="D286" s="4" t="s">
        <v>53</v>
      </c>
      <c r="E286" s="4" t="s">
        <v>54</v>
      </c>
      <c r="F286" s="4" t="s">
        <v>42</v>
      </c>
      <c r="G286" s="6" t="s">
        <v>56</v>
      </c>
      <c r="H286" s="7" t="s">
        <v>44</v>
      </c>
      <c r="I286" s="6" t="s">
        <v>1827</v>
      </c>
      <c r="J286" s="6" t="s">
        <v>1828</v>
      </c>
      <c r="K286" s="28" t="str">
        <f>VLOOKUP(B286,Sheet1!B286:K918,10,0)</f>
        <v>Parthasarathy Sudarsanam</v>
      </c>
      <c r="L286" s="28" t="str">
        <f>VLOOKUP(B286,Sheet1!B286:L918,11,0)</f>
        <v>CON00034</v>
      </c>
      <c r="M286" s="6" t="s">
        <v>47</v>
      </c>
      <c r="N286" s="8" t="s">
        <v>1829</v>
      </c>
      <c r="O286" s="7" t="s">
        <v>49</v>
      </c>
      <c r="P286" s="7" t="s">
        <v>50</v>
      </c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4.3" customHeight="1" x14ac:dyDescent="0.25">
      <c r="A287" s="4">
        <v>286</v>
      </c>
      <c r="B287" s="5" t="s">
        <v>1830</v>
      </c>
      <c r="C287" s="6" t="s">
        <v>1831</v>
      </c>
      <c r="D287" s="5" t="s">
        <v>18</v>
      </c>
      <c r="E287" s="5" t="s">
        <v>18</v>
      </c>
      <c r="F287" s="4" t="s">
        <v>334</v>
      </c>
      <c r="G287" s="6" t="s">
        <v>501</v>
      </c>
      <c r="H287" s="7" t="s">
        <v>652</v>
      </c>
      <c r="I287" s="6" t="s">
        <v>1832</v>
      </c>
      <c r="J287" s="6" t="s">
        <v>1833</v>
      </c>
      <c r="K287" s="28" t="e">
        <f>VLOOKUP(B287,Sheet1!B287:K919,10,0)</f>
        <v>#N/A</v>
      </c>
      <c r="L287" s="28" t="e">
        <f>VLOOKUP(B287,Sheet1!B287:L919,11,0)</f>
        <v>#N/A</v>
      </c>
      <c r="M287" s="6" t="s">
        <v>419</v>
      </c>
      <c r="N287" s="8" t="s">
        <v>1834</v>
      </c>
      <c r="O287" s="7" t="s">
        <v>1835</v>
      </c>
      <c r="P287" s="7" t="s">
        <v>739</v>
      </c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4.3" customHeight="1" x14ac:dyDescent="0.25">
      <c r="A288" s="4">
        <v>287</v>
      </c>
      <c r="B288" s="5" t="s">
        <v>1836</v>
      </c>
      <c r="C288" s="6" t="s">
        <v>1837</v>
      </c>
      <c r="D288" s="5" t="s">
        <v>18</v>
      </c>
      <c r="E288" s="5" t="s">
        <v>18</v>
      </c>
      <c r="F288" s="4" t="s">
        <v>334</v>
      </c>
      <c r="G288" s="6" t="s">
        <v>501</v>
      </c>
      <c r="H288" s="7" t="s">
        <v>1432</v>
      </c>
      <c r="I288" s="6" t="s">
        <v>1838</v>
      </c>
      <c r="J288" s="6" t="s">
        <v>1839</v>
      </c>
      <c r="K288" s="28" t="e">
        <f>VLOOKUP(B288,Sheet1!B288:K920,10,0)</f>
        <v>#N/A</v>
      </c>
      <c r="L288" s="28" t="e">
        <f>VLOOKUP(B288,Sheet1!B288:L920,11,0)</f>
        <v>#N/A</v>
      </c>
      <c r="M288" s="6" t="s">
        <v>419</v>
      </c>
      <c r="N288" s="8">
        <v>20262337107</v>
      </c>
      <c r="O288" s="7" t="s">
        <v>1840</v>
      </c>
      <c r="P288" s="7" t="s">
        <v>656</v>
      </c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4.3" customHeight="1" x14ac:dyDescent="0.25">
      <c r="A289" s="4">
        <v>288</v>
      </c>
      <c r="B289" s="5" t="s">
        <v>1841</v>
      </c>
      <c r="C289" s="6" t="s">
        <v>1842</v>
      </c>
      <c r="D289" s="4" t="s">
        <v>53</v>
      </c>
      <c r="E289" s="4" t="s">
        <v>54</v>
      </c>
      <c r="F289" s="4" t="s">
        <v>55</v>
      </c>
      <c r="G289" s="6" t="s">
        <v>56</v>
      </c>
      <c r="H289" s="7" t="s">
        <v>33</v>
      </c>
      <c r="I289" s="6" t="s">
        <v>1843</v>
      </c>
      <c r="J289" s="6" t="s">
        <v>1844</v>
      </c>
      <c r="K289" s="28" t="str">
        <f>VLOOKUP(B289,Sheet1!B289:K921,10,0)</f>
        <v>Shubham Salunke</v>
      </c>
      <c r="L289" s="28" t="str">
        <f>VLOOKUP(B289,Sheet1!B289:L921,11,0)</f>
        <v>000010045</v>
      </c>
      <c r="M289" s="6" t="s">
        <v>24</v>
      </c>
      <c r="N289" s="8" t="s">
        <v>1845</v>
      </c>
      <c r="O289" s="7" t="s">
        <v>1846</v>
      </c>
      <c r="P289" s="7" t="s">
        <v>116</v>
      </c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4.3" customHeight="1" x14ac:dyDescent="0.25">
      <c r="A290" s="4">
        <v>289</v>
      </c>
      <c r="B290" s="5" t="s">
        <v>1847</v>
      </c>
      <c r="C290" s="6" t="s">
        <v>1848</v>
      </c>
      <c r="D290" s="4" t="s">
        <v>41</v>
      </c>
      <c r="E290" s="4" t="s">
        <v>41</v>
      </c>
      <c r="F290" s="4" t="s">
        <v>81</v>
      </c>
      <c r="G290" s="6" t="s">
        <v>43</v>
      </c>
      <c r="H290" s="7" t="s">
        <v>1737</v>
      </c>
      <c r="I290" s="6" t="s">
        <v>1849</v>
      </c>
      <c r="J290" s="6" t="s">
        <v>1850</v>
      </c>
      <c r="K290" s="28" t="e">
        <f>VLOOKUP(B290,Sheet1!B290:K922,10,0)</f>
        <v>#N/A</v>
      </c>
      <c r="L290" s="28" t="e">
        <f>VLOOKUP(B290,Sheet1!B290:L922,11,0)</f>
        <v>#N/A</v>
      </c>
      <c r="M290" s="6" t="s">
        <v>24</v>
      </c>
      <c r="N290" s="8" t="s">
        <v>1851</v>
      </c>
      <c r="O290" s="7" t="s">
        <v>1852</v>
      </c>
      <c r="P290" s="7" t="s">
        <v>61</v>
      </c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4.3" customHeight="1" x14ac:dyDescent="0.25">
      <c r="A291" s="4">
        <v>290</v>
      </c>
      <c r="B291" s="5" t="s">
        <v>1853</v>
      </c>
      <c r="C291" s="6" t="s">
        <v>365</v>
      </c>
      <c r="D291" s="4" t="s">
        <v>53</v>
      </c>
      <c r="E291" s="4" t="s">
        <v>54</v>
      </c>
      <c r="F291" s="4" t="s">
        <v>19</v>
      </c>
      <c r="G291" s="6" t="s">
        <v>362</v>
      </c>
      <c r="H291" s="7" t="s">
        <v>33</v>
      </c>
      <c r="I291" s="6" t="s">
        <v>1854</v>
      </c>
      <c r="J291" s="6" t="s">
        <v>1855</v>
      </c>
      <c r="K291" s="28" t="str">
        <f>VLOOKUP(B291,Sheet1!B291:K923,10,0)</f>
        <v>Gurusiddappa B Madnalli</v>
      </c>
      <c r="L291" s="28" t="str">
        <f>VLOOKUP(B291,Sheet1!B291:L923,11,0)</f>
        <v>000010604</v>
      </c>
      <c r="M291" s="6" t="s">
        <v>24</v>
      </c>
      <c r="N291" s="8" t="s">
        <v>1856</v>
      </c>
      <c r="O291" s="7" t="s">
        <v>1857</v>
      </c>
      <c r="P291" s="7" t="s">
        <v>50</v>
      </c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4.3" customHeight="1" x14ac:dyDescent="0.25">
      <c r="A292" s="4">
        <v>291</v>
      </c>
      <c r="B292" s="5" t="s">
        <v>1858</v>
      </c>
      <c r="C292" s="6" t="s">
        <v>1859</v>
      </c>
      <c r="D292" s="4" t="s">
        <v>136</v>
      </c>
      <c r="E292" s="4" t="s">
        <v>136</v>
      </c>
      <c r="F292" s="4" t="s">
        <v>81</v>
      </c>
      <c r="G292" s="6" t="s">
        <v>138</v>
      </c>
      <c r="H292" s="7" t="s">
        <v>253</v>
      </c>
      <c r="I292" s="6" t="s">
        <v>1860</v>
      </c>
      <c r="J292" s="6" t="s">
        <v>1861</v>
      </c>
      <c r="K292" s="28" t="str">
        <f>VLOOKUP(B292,Sheet1!B292:K924,10,0)</f>
        <v>Shivanand Patil</v>
      </c>
      <c r="L292" s="28" t="str">
        <f>VLOOKUP(B292,Sheet1!B292:L924,11,0)</f>
        <v>000010087</v>
      </c>
      <c r="M292" s="6" t="s">
        <v>24</v>
      </c>
      <c r="N292" s="8" t="s">
        <v>1862</v>
      </c>
      <c r="O292" s="7" t="s">
        <v>1863</v>
      </c>
      <c r="P292" s="7" t="s">
        <v>144</v>
      </c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4.3" customHeight="1" x14ac:dyDescent="0.25">
      <c r="A293" s="4">
        <v>292</v>
      </c>
      <c r="B293" s="5" t="s">
        <v>1864</v>
      </c>
      <c r="C293" s="6" t="s">
        <v>1865</v>
      </c>
      <c r="D293" s="4" t="s">
        <v>53</v>
      </c>
      <c r="E293" s="4" t="s">
        <v>215</v>
      </c>
      <c r="F293" s="4" t="s">
        <v>19</v>
      </c>
      <c r="G293" s="6" t="s">
        <v>217</v>
      </c>
      <c r="H293" s="7" t="s">
        <v>253</v>
      </c>
      <c r="I293" s="6" t="s">
        <v>1866</v>
      </c>
      <c r="J293" s="6" t="s">
        <v>1867</v>
      </c>
      <c r="K293" s="28" t="str">
        <f>VLOOKUP(B293,Sheet1!B293:K925,10,0)</f>
        <v>Nagaraj M Tukkannavar</v>
      </c>
      <c r="L293" s="28" t="str">
        <f>VLOOKUP(B293,Sheet1!B293:L925,11,0)</f>
        <v>000010702</v>
      </c>
      <c r="M293" s="6" t="s">
        <v>24</v>
      </c>
      <c r="N293" s="8" t="s">
        <v>1868</v>
      </c>
      <c r="O293" s="7" t="s">
        <v>616</v>
      </c>
      <c r="P293" s="7" t="s">
        <v>50</v>
      </c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4.3" customHeight="1" x14ac:dyDescent="0.25">
      <c r="A294" s="4">
        <v>293</v>
      </c>
      <c r="B294" s="5" t="s">
        <v>1869</v>
      </c>
      <c r="C294" s="6" t="s">
        <v>1870</v>
      </c>
      <c r="D294" s="4" t="s">
        <v>110</v>
      </c>
      <c r="E294" s="4" t="s">
        <v>110</v>
      </c>
      <c r="F294" s="4" t="s">
        <v>424</v>
      </c>
      <c r="G294" s="6" t="s">
        <v>155</v>
      </c>
      <c r="H294" s="7" t="s">
        <v>33</v>
      </c>
      <c r="I294" s="6" t="s">
        <v>1871</v>
      </c>
      <c r="J294" s="6" t="s">
        <v>1872</v>
      </c>
      <c r="K294" s="28" t="str">
        <f>VLOOKUP(B294,Sheet1!B294:K926,10,0)</f>
        <v>Chandrashekhar G</v>
      </c>
      <c r="L294" s="28" t="str">
        <f>VLOOKUP(B294,Sheet1!B294:L926,11,0)</f>
        <v>000010032</v>
      </c>
      <c r="M294" s="6" t="s">
        <v>24</v>
      </c>
      <c r="N294" s="8" t="s">
        <v>1873</v>
      </c>
      <c r="O294" s="7" t="s">
        <v>498</v>
      </c>
      <c r="P294" s="7" t="s">
        <v>144</v>
      </c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4.3" customHeight="1" x14ac:dyDescent="0.25">
      <c r="A295" s="4">
        <v>294</v>
      </c>
      <c r="B295" s="5" t="s">
        <v>1874</v>
      </c>
      <c r="C295" s="6" t="s">
        <v>1875</v>
      </c>
      <c r="D295" s="4" t="s">
        <v>110</v>
      </c>
      <c r="E295" s="4" t="s">
        <v>110</v>
      </c>
      <c r="F295" s="4" t="s">
        <v>19</v>
      </c>
      <c r="G295" s="6" t="s">
        <v>224</v>
      </c>
      <c r="H295" s="7" t="s">
        <v>33</v>
      </c>
      <c r="I295" s="6" t="s">
        <v>1876</v>
      </c>
      <c r="J295" s="6" t="s">
        <v>1877</v>
      </c>
      <c r="K295" s="28" t="str">
        <f>VLOOKUP(B295,Sheet1!B295:K927,10,0)</f>
        <v>Gurusiddappa B Madnalli</v>
      </c>
      <c r="L295" s="28" t="str">
        <f>VLOOKUP(B295,Sheet1!B295:L927,11,0)</f>
        <v>000010604</v>
      </c>
      <c r="M295" s="6" t="s">
        <v>24</v>
      </c>
      <c r="N295" s="8" t="s">
        <v>1878</v>
      </c>
      <c r="O295" s="7" t="s">
        <v>106</v>
      </c>
      <c r="P295" s="7" t="s">
        <v>221</v>
      </c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4.3" customHeight="1" x14ac:dyDescent="0.25">
      <c r="A296" s="4">
        <v>295</v>
      </c>
      <c r="B296" s="5" t="s">
        <v>1879</v>
      </c>
      <c r="C296" s="6" t="s">
        <v>1880</v>
      </c>
      <c r="D296" s="4" t="s">
        <v>41</v>
      </c>
      <c r="E296" s="4" t="s">
        <v>41</v>
      </c>
      <c r="F296" s="4" t="s">
        <v>81</v>
      </c>
      <c r="G296" s="6" t="s">
        <v>43</v>
      </c>
      <c r="H296" s="7" t="s">
        <v>82</v>
      </c>
      <c r="I296" s="6" t="s">
        <v>1881</v>
      </c>
      <c r="J296" s="6" t="s">
        <v>1882</v>
      </c>
      <c r="K296" s="28" t="str">
        <f>VLOOKUP(B296,Sheet1!B296:K928,10,0)</f>
        <v>Ramesh Chikkeri</v>
      </c>
      <c r="L296" s="28" t="str">
        <f>VLOOKUP(B296,Sheet1!B296:L928,11,0)</f>
        <v>000010092</v>
      </c>
      <c r="M296" s="6" t="s">
        <v>24</v>
      </c>
      <c r="N296" s="8" t="s">
        <v>1883</v>
      </c>
      <c r="O296" s="7" t="s">
        <v>1884</v>
      </c>
      <c r="P296" s="7" t="s">
        <v>61</v>
      </c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4.3" customHeight="1" x14ac:dyDescent="0.25">
      <c r="A297" s="4">
        <v>296</v>
      </c>
      <c r="B297" s="5" t="s">
        <v>1885</v>
      </c>
      <c r="C297" s="6" t="s">
        <v>1886</v>
      </c>
      <c r="D297" s="4" t="s">
        <v>1009</v>
      </c>
      <c r="E297" s="4" t="s">
        <v>1887</v>
      </c>
      <c r="F297" s="4" t="s">
        <v>334</v>
      </c>
      <c r="G297" s="6" t="s">
        <v>1888</v>
      </c>
      <c r="H297" s="7" t="s">
        <v>44</v>
      </c>
      <c r="I297" s="6" t="s">
        <v>1889</v>
      </c>
      <c r="J297" s="6" t="s">
        <v>1890</v>
      </c>
      <c r="K297" s="28" t="str">
        <f>VLOOKUP(B297,Sheet1!B297:K929,10,0)</f>
        <v>Anand Jayantilal Bariya</v>
      </c>
      <c r="L297" s="28" t="str">
        <f>VLOOKUP(B297,Sheet1!B297:L929,11,0)</f>
        <v>CON00022</v>
      </c>
      <c r="M297" s="6" t="s">
        <v>47</v>
      </c>
      <c r="N297" s="11" t="s">
        <v>1891</v>
      </c>
      <c r="O297" s="12" t="s">
        <v>1892</v>
      </c>
      <c r="P297" s="7" t="s">
        <v>144</v>
      </c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4.3" customHeight="1" x14ac:dyDescent="0.25">
      <c r="A298" s="4">
        <v>297</v>
      </c>
      <c r="B298" s="5" t="s">
        <v>1893</v>
      </c>
      <c r="C298" s="6" t="s">
        <v>328</v>
      </c>
      <c r="D298" s="4" t="s">
        <v>1691</v>
      </c>
      <c r="E298" s="4" t="s">
        <v>1692</v>
      </c>
      <c r="F298" s="4" t="s">
        <v>325</v>
      </c>
      <c r="G298" s="6" t="s">
        <v>1694</v>
      </c>
      <c r="H298" s="7" t="s">
        <v>33</v>
      </c>
      <c r="I298" s="6" t="s">
        <v>1894</v>
      </c>
      <c r="J298" s="6" t="s">
        <v>1895</v>
      </c>
      <c r="K298" s="28" t="str">
        <f>VLOOKUP(B298,Sheet1!B298:K930,10,0)</f>
        <v>Narasimha Nayak Perampalli</v>
      </c>
      <c r="L298" s="28" t="str">
        <f>VLOOKUP(B298,Sheet1!B298:L930,11,0)</f>
        <v>000010485</v>
      </c>
      <c r="M298" s="6" t="s">
        <v>24</v>
      </c>
      <c r="N298" s="8" t="s">
        <v>1896</v>
      </c>
      <c r="O298" s="7" t="s">
        <v>1897</v>
      </c>
      <c r="P298" s="7" t="s">
        <v>144</v>
      </c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4.3" customHeight="1" x14ac:dyDescent="0.25">
      <c r="A299" s="4">
        <v>298</v>
      </c>
      <c r="B299" s="5" t="s">
        <v>1898</v>
      </c>
      <c r="C299" s="6" t="s">
        <v>1899</v>
      </c>
      <c r="D299" s="4" t="s">
        <v>41</v>
      </c>
      <c r="E299" s="4" t="s">
        <v>41</v>
      </c>
      <c r="F299" s="4" t="s">
        <v>81</v>
      </c>
      <c r="G299" s="6" t="s">
        <v>43</v>
      </c>
      <c r="H299" s="7" t="s">
        <v>82</v>
      </c>
      <c r="I299" s="6" t="s">
        <v>1900</v>
      </c>
      <c r="J299" s="6" t="s">
        <v>1901</v>
      </c>
      <c r="K299" s="28" t="str">
        <f>VLOOKUP(B299,Sheet1!B299:K931,10,0)</f>
        <v>Ramesh Chikkeri</v>
      </c>
      <c r="L299" s="28" t="str">
        <f>VLOOKUP(B299,Sheet1!B299:L931,11,0)</f>
        <v>000010092</v>
      </c>
      <c r="M299" s="6" t="s">
        <v>24</v>
      </c>
      <c r="N299" s="8">
        <v>33552119344</v>
      </c>
      <c r="O299" s="7" t="s">
        <v>1902</v>
      </c>
      <c r="P299" s="7" t="s">
        <v>61</v>
      </c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4.3" customHeight="1" x14ac:dyDescent="0.25">
      <c r="A300" s="4">
        <v>299</v>
      </c>
      <c r="B300" s="5" t="s">
        <v>1903</v>
      </c>
      <c r="C300" s="6" t="s">
        <v>1904</v>
      </c>
      <c r="D300" s="4" t="s">
        <v>110</v>
      </c>
      <c r="E300" s="4" t="s">
        <v>110</v>
      </c>
      <c r="F300" s="4" t="s">
        <v>565</v>
      </c>
      <c r="G300" s="6" t="s">
        <v>224</v>
      </c>
      <c r="H300" s="7" t="s">
        <v>44</v>
      </c>
      <c r="I300" s="6" t="s">
        <v>1905</v>
      </c>
      <c r="J300" s="6" t="s">
        <v>1906</v>
      </c>
      <c r="K300" s="28" t="str">
        <f>VLOOKUP(B300,Sheet1!B300:K932,10,0)</f>
        <v>Shankarsingh Kalaghatagi</v>
      </c>
      <c r="L300" s="28" t="str">
        <f>VLOOKUP(B300,Sheet1!B300:L932,11,0)</f>
        <v>000010275</v>
      </c>
      <c r="M300" s="6" t="s">
        <v>47</v>
      </c>
      <c r="N300" s="8" t="s">
        <v>1907</v>
      </c>
      <c r="O300" s="7" t="s">
        <v>106</v>
      </c>
      <c r="P300" s="7" t="s">
        <v>221</v>
      </c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4.3" customHeight="1" x14ac:dyDescent="0.25">
      <c r="A301" s="4">
        <v>300</v>
      </c>
      <c r="B301" s="5" t="s">
        <v>1908</v>
      </c>
      <c r="C301" s="6" t="s">
        <v>1909</v>
      </c>
      <c r="D301" s="4" t="s">
        <v>18</v>
      </c>
      <c r="E301" s="4" t="s">
        <v>18</v>
      </c>
      <c r="F301" s="4" t="s">
        <v>19</v>
      </c>
      <c r="G301" s="6" t="s">
        <v>20</v>
      </c>
      <c r="H301" s="7" t="s">
        <v>573</v>
      </c>
      <c r="I301" s="6" t="s">
        <v>1910</v>
      </c>
      <c r="J301" s="6" t="s">
        <v>1911</v>
      </c>
      <c r="K301" s="28" t="str">
        <f>VLOOKUP(B301,Sheet1!B301:K933,10,0)</f>
        <v>Praveen Magadum</v>
      </c>
      <c r="L301" s="28" t="str">
        <f>VLOOKUP(B301,Sheet1!B301:L933,11,0)</f>
        <v>000010688</v>
      </c>
      <c r="M301" s="6" t="s">
        <v>24</v>
      </c>
      <c r="N301" s="8" t="s">
        <v>1912</v>
      </c>
      <c r="O301" s="7" t="s">
        <v>1913</v>
      </c>
      <c r="P301" s="7" t="s">
        <v>1052</v>
      </c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4.3" customHeight="1" x14ac:dyDescent="0.25">
      <c r="A302" s="4">
        <v>301</v>
      </c>
      <c r="B302" s="5" t="s">
        <v>1914</v>
      </c>
      <c r="C302" s="6" t="s">
        <v>1915</v>
      </c>
      <c r="D302" s="4" t="s">
        <v>41</v>
      </c>
      <c r="E302" s="4" t="s">
        <v>41</v>
      </c>
      <c r="F302" s="4" t="s">
        <v>55</v>
      </c>
      <c r="G302" s="6" t="s">
        <v>1916</v>
      </c>
      <c r="H302" s="7" t="s">
        <v>33</v>
      </c>
      <c r="I302" s="6" t="s">
        <v>1917</v>
      </c>
      <c r="J302" s="6" t="s">
        <v>1918</v>
      </c>
      <c r="K302" s="28" t="str">
        <f>VLOOKUP(B302,Sheet1!B302:K934,10,0)</f>
        <v>Anand K Kadappanavar</v>
      </c>
      <c r="L302" s="28" t="str">
        <f>VLOOKUP(B302,Sheet1!B302:L934,11,0)</f>
        <v>000010707</v>
      </c>
      <c r="M302" s="6" t="s">
        <v>24</v>
      </c>
      <c r="N302" s="8" t="s">
        <v>1919</v>
      </c>
      <c r="O302" s="7" t="s">
        <v>1920</v>
      </c>
      <c r="P302" s="7" t="s">
        <v>189</v>
      </c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4.3" customHeight="1" x14ac:dyDescent="0.25">
      <c r="A303" s="4">
        <v>302</v>
      </c>
      <c r="B303" s="5" t="s">
        <v>1921</v>
      </c>
      <c r="C303" s="6" t="s">
        <v>1922</v>
      </c>
      <c r="D303" s="4" t="s">
        <v>41</v>
      </c>
      <c r="E303" s="4" t="s">
        <v>41</v>
      </c>
      <c r="F303" s="4" t="s">
        <v>1085</v>
      </c>
      <c r="G303" s="6" t="s">
        <v>43</v>
      </c>
      <c r="H303" s="7" t="s">
        <v>33</v>
      </c>
      <c r="I303" s="6" t="s">
        <v>1923</v>
      </c>
      <c r="J303" s="6" t="s">
        <v>1924</v>
      </c>
      <c r="K303" s="28" t="str">
        <f>VLOOKUP(B303,Sheet1!B303:K935,10,0)</f>
        <v>Muttanna Waleekar</v>
      </c>
      <c r="L303" s="28" t="str">
        <f>VLOOKUP(B303,Sheet1!B303:L935,11,0)</f>
        <v>000010086</v>
      </c>
      <c r="M303" s="6" t="s">
        <v>24</v>
      </c>
      <c r="N303" s="8" t="s">
        <v>1925</v>
      </c>
      <c r="O303" s="7" t="s">
        <v>428</v>
      </c>
      <c r="P303" s="7" t="s">
        <v>50</v>
      </c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4.3" customHeight="1" x14ac:dyDescent="0.25">
      <c r="A304" s="4">
        <v>303</v>
      </c>
      <c r="B304" s="5" t="s">
        <v>1926</v>
      </c>
      <c r="C304" s="6" t="s">
        <v>1927</v>
      </c>
      <c r="D304" s="4" t="s">
        <v>18</v>
      </c>
      <c r="E304" s="4" t="s">
        <v>18</v>
      </c>
      <c r="F304" s="4" t="s">
        <v>19</v>
      </c>
      <c r="G304" s="6" t="s">
        <v>20</v>
      </c>
      <c r="H304" s="7" t="s">
        <v>148</v>
      </c>
      <c r="I304" s="6" t="s">
        <v>1928</v>
      </c>
      <c r="J304" s="6" t="s">
        <v>1929</v>
      </c>
      <c r="K304" s="28" t="e">
        <f>VLOOKUP(B304,Sheet1!B304:K936,10,0)</f>
        <v>#N/A</v>
      </c>
      <c r="L304" s="28" t="e">
        <f>VLOOKUP(B304,Sheet1!B304:L936,11,0)</f>
        <v>#N/A</v>
      </c>
      <c r="M304" s="6" t="s">
        <v>24</v>
      </c>
      <c r="N304" s="8" t="s">
        <v>1930</v>
      </c>
      <c r="O304" s="7" t="s">
        <v>1931</v>
      </c>
      <c r="P304" s="7" t="s">
        <v>258</v>
      </c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4.3" customHeight="1" x14ac:dyDescent="0.25">
      <c r="A305" s="4">
        <v>304</v>
      </c>
      <c r="B305" s="5" t="s">
        <v>1932</v>
      </c>
      <c r="C305" s="6" t="s">
        <v>1933</v>
      </c>
      <c r="D305" s="4" t="s">
        <v>53</v>
      </c>
      <c r="E305" s="4" t="s">
        <v>54</v>
      </c>
      <c r="F305" s="4" t="s">
        <v>55</v>
      </c>
      <c r="G305" s="6" t="s">
        <v>56</v>
      </c>
      <c r="H305" s="7" t="s">
        <v>33</v>
      </c>
      <c r="I305" s="6" t="s">
        <v>1934</v>
      </c>
      <c r="J305" s="6" t="s">
        <v>1935</v>
      </c>
      <c r="K305" s="28" t="str">
        <f>VLOOKUP(B305,Sheet1!B305:K937,10,0)</f>
        <v>Shubham Salunke</v>
      </c>
      <c r="L305" s="28" t="str">
        <f>VLOOKUP(B305,Sheet1!B305:L937,11,0)</f>
        <v>000010045</v>
      </c>
      <c r="M305" s="6" t="s">
        <v>24</v>
      </c>
      <c r="N305" s="8" t="s">
        <v>1936</v>
      </c>
      <c r="O305" s="7" t="s">
        <v>106</v>
      </c>
      <c r="P305" s="7" t="s">
        <v>221</v>
      </c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4.3" customHeight="1" x14ac:dyDescent="0.25">
      <c r="A306" s="4">
        <v>305</v>
      </c>
      <c r="B306" s="5" t="s">
        <v>1937</v>
      </c>
      <c r="C306" s="6" t="s">
        <v>1938</v>
      </c>
      <c r="D306" s="4" t="s">
        <v>18</v>
      </c>
      <c r="E306" s="4" t="s">
        <v>18</v>
      </c>
      <c r="F306" s="4" t="s">
        <v>19</v>
      </c>
      <c r="G306" s="6" t="s">
        <v>20</v>
      </c>
      <c r="H306" s="7" t="s">
        <v>237</v>
      </c>
      <c r="I306" s="6" t="s">
        <v>1939</v>
      </c>
      <c r="J306" s="6" t="s">
        <v>1940</v>
      </c>
      <c r="K306" s="28" t="str">
        <f>VLOOKUP(B306,Sheet1!B306:K938,10,0)</f>
        <v>Fakkeerappa Madevappa Kittur</v>
      </c>
      <c r="L306" s="28" t="str">
        <f>VLOOKUP(B306,Sheet1!B306:L938,11,0)</f>
        <v>000010217</v>
      </c>
      <c r="M306" s="6" t="s">
        <v>24</v>
      </c>
      <c r="N306" s="8" t="s">
        <v>1941</v>
      </c>
      <c r="O306" s="7" t="s">
        <v>1942</v>
      </c>
      <c r="P306" s="7" t="s">
        <v>258</v>
      </c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4.3" customHeight="1" x14ac:dyDescent="0.25">
      <c r="A307" s="4">
        <v>306</v>
      </c>
      <c r="B307" s="5" t="s">
        <v>1943</v>
      </c>
      <c r="C307" s="6" t="s">
        <v>1944</v>
      </c>
      <c r="D307" s="4" t="s">
        <v>41</v>
      </c>
      <c r="E307" s="4" t="s">
        <v>41</v>
      </c>
      <c r="F307" s="4" t="s">
        <v>81</v>
      </c>
      <c r="G307" s="6" t="s">
        <v>43</v>
      </c>
      <c r="H307" s="7" t="s">
        <v>97</v>
      </c>
      <c r="I307" s="6" t="s">
        <v>1945</v>
      </c>
      <c r="J307" s="6" t="s">
        <v>1946</v>
      </c>
      <c r="K307" s="28" t="str">
        <f>VLOOKUP(B307,Sheet1!B307:K939,10,0)</f>
        <v>Channabasappa C Gudli</v>
      </c>
      <c r="L307" s="28" t="str">
        <f>VLOOKUP(B307,Sheet1!B307:L939,11,0)</f>
        <v>000010041</v>
      </c>
      <c r="M307" s="6" t="s">
        <v>24</v>
      </c>
      <c r="N307" s="8" t="s">
        <v>1947</v>
      </c>
      <c r="O307" s="7" t="s">
        <v>310</v>
      </c>
      <c r="P307" s="7" t="s">
        <v>61</v>
      </c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4.3" customHeight="1" x14ac:dyDescent="0.25">
      <c r="A308" s="4">
        <v>307</v>
      </c>
      <c r="B308" s="5" t="s">
        <v>1948</v>
      </c>
      <c r="C308" s="6" t="s">
        <v>1949</v>
      </c>
      <c r="D308" s="4" t="s">
        <v>53</v>
      </c>
      <c r="E308" s="4" t="s">
        <v>54</v>
      </c>
      <c r="F308" s="4" t="s">
        <v>1085</v>
      </c>
      <c r="G308" s="6" t="s">
        <v>56</v>
      </c>
      <c r="H308" s="7" t="s">
        <v>33</v>
      </c>
      <c r="I308" s="6" t="s">
        <v>1950</v>
      </c>
      <c r="J308" s="6" t="s">
        <v>1951</v>
      </c>
      <c r="K308" s="28" t="str">
        <f>VLOOKUP(B308,Sheet1!B308:K940,10,0)</f>
        <v>Nithin Patil</v>
      </c>
      <c r="L308" s="28" t="str">
        <f>VLOOKUP(B308,Sheet1!B308:L940,11,0)</f>
        <v>000010578</v>
      </c>
      <c r="M308" s="6" t="s">
        <v>24</v>
      </c>
      <c r="N308" s="8" t="s">
        <v>1952</v>
      </c>
      <c r="O308" s="7" t="s">
        <v>106</v>
      </c>
      <c r="P308" s="7" t="s">
        <v>221</v>
      </c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4.3" customHeight="1" x14ac:dyDescent="0.25">
      <c r="A309" s="4">
        <v>308</v>
      </c>
      <c r="B309" s="5" t="s">
        <v>1953</v>
      </c>
      <c r="C309" s="6" t="s">
        <v>1954</v>
      </c>
      <c r="D309" s="4" t="s">
        <v>110</v>
      </c>
      <c r="E309" s="4" t="s">
        <v>110</v>
      </c>
      <c r="F309" s="4" t="s">
        <v>64</v>
      </c>
      <c r="G309" s="6" t="s">
        <v>558</v>
      </c>
      <c r="H309" s="7" t="s">
        <v>44</v>
      </c>
      <c r="I309" s="6" t="s">
        <v>1955</v>
      </c>
      <c r="J309" s="6" t="s">
        <v>1956</v>
      </c>
      <c r="K309" s="28" t="str">
        <f>VLOOKUP(B309,Sheet1!B309:K941,10,0)</f>
        <v>Jayadeepa M</v>
      </c>
      <c r="L309" s="28" t="str">
        <f>VLOOKUP(B309,Sheet1!B309:L941,11,0)</f>
        <v>000010743</v>
      </c>
      <c r="M309" s="6" t="s">
        <v>24</v>
      </c>
      <c r="N309" s="8" t="s">
        <v>1957</v>
      </c>
      <c r="O309" s="7" t="s">
        <v>1958</v>
      </c>
      <c r="P309" s="7" t="s">
        <v>61</v>
      </c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4.3" customHeight="1" x14ac:dyDescent="0.25">
      <c r="A310" s="4">
        <v>309</v>
      </c>
      <c r="B310" s="5" t="s">
        <v>1959</v>
      </c>
      <c r="C310" s="6" t="s">
        <v>1960</v>
      </c>
      <c r="D310" s="4" t="s">
        <v>18</v>
      </c>
      <c r="E310" s="4" t="s">
        <v>18</v>
      </c>
      <c r="F310" s="4" t="s">
        <v>19</v>
      </c>
      <c r="G310" s="6" t="s">
        <v>20</v>
      </c>
      <c r="H310" s="7" t="s">
        <v>237</v>
      </c>
      <c r="I310" s="6" t="s">
        <v>1961</v>
      </c>
      <c r="J310" s="6" t="s">
        <v>1962</v>
      </c>
      <c r="K310" s="28" t="str">
        <f>VLOOKUP(B310,Sheet1!B310:K942,10,0)</f>
        <v>Praveen Magadum</v>
      </c>
      <c r="L310" s="28" t="str">
        <f>VLOOKUP(B310,Sheet1!B310:L942,11,0)</f>
        <v>000010688</v>
      </c>
      <c r="M310" s="6" t="s">
        <v>24</v>
      </c>
      <c r="N310" s="8" t="s">
        <v>1963</v>
      </c>
      <c r="O310" s="7" t="s">
        <v>847</v>
      </c>
      <c r="P310" s="7" t="s">
        <v>61</v>
      </c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4.3" customHeight="1" x14ac:dyDescent="0.25">
      <c r="A311" s="4">
        <v>310</v>
      </c>
      <c r="B311" s="5" t="s">
        <v>1964</v>
      </c>
      <c r="C311" s="6" t="s">
        <v>1965</v>
      </c>
      <c r="D311" s="4" t="s">
        <v>136</v>
      </c>
      <c r="E311" s="4" t="s">
        <v>136</v>
      </c>
      <c r="F311" s="4" t="s">
        <v>1085</v>
      </c>
      <c r="G311" s="6" t="s">
        <v>138</v>
      </c>
      <c r="H311" s="7" t="s">
        <v>686</v>
      </c>
      <c r="I311" s="6" t="s">
        <v>1966</v>
      </c>
      <c r="J311" s="6" t="s">
        <v>1967</v>
      </c>
      <c r="K311" s="28" t="str">
        <f>VLOOKUP(B311,Sheet1!B311:K943,10,0)</f>
        <v>Parthasarathy Sudarsanam</v>
      </c>
      <c r="L311" s="28" t="str">
        <f>VLOOKUP(B311,Sheet1!B311:L943,11,0)</f>
        <v>CON00034</v>
      </c>
      <c r="M311" s="6" t="s">
        <v>689</v>
      </c>
      <c r="N311" s="8" t="s">
        <v>1968</v>
      </c>
      <c r="O311" s="7" t="s">
        <v>498</v>
      </c>
      <c r="P311" s="7" t="s">
        <v>144</v>
      </c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4.3" customHeight="1" x14ac:dyDescent="0.25">
      <c r="A312" s="4">
        <v>311</v>
      </c>
      <c r="B312" s="5" t="s">
        <v>1969</v>
      </c>
      <c r="C312" s="6" t="s">
        <v>1970</v>
      </c>
      <c r="D312" s="4" t="s">
        <v>41</v>
      </c>
      <c r="E312" s="4" t="s">
        <v>41</v>
      </c>
      <c r="F312" s="4" t="s">
        <v>55</v>
      </c>
      <c r="G312" s="6" t="s">
        <v>43</v>
      </c>
      <c r="H312" s="7" t="s">
        <v>21</v>
      </c>
      <c r="I312" s="6" t="s">
        <v>1971</v>
      </c>
      <c r="J312" s="6" t="s">
        <v>1972</v>
      </c>
      <c r="K312" s="28" t="str">
        <f>VLOOKUP(B312,Sheet1!B312:K944,10,0)</f>
        <v>Javvaji Shireesha</v>
      </c>
      <c r="L312" s="28" t="str">
        <f>VLOOKUP(B312,Sheet1!B312:L944,11,0)</f>
        <v>000010210</v>
      </c>
      <c r="M312" s="6" t="s">
        <v>24</v>
      </c>
      <c r="N312" s="8" t="s">
        <v>1973</v>
      </c>
      <c r="O312" s="7" t="s">
        <v>1974</v>
      </c>
      <c r="P312" s="7" t="s">
        <v>189</v>
      </c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4.3" customHeight="1" x14ac:dyDescent="0.25">
      <c r="A313" s="4">
        <v>312</v>
      </c>
      <c r="B313" s="5" t="s">
        <v>1975</v>
      </c>
      <c r="C313" s="6" t="s">
        <v>1976</v>
      </c>
      <c r="D313" s="4" t="s">
        <v>41</v>
      </c>
      <c r="E313" s="4" t="s">
        <v>41</v>
      </c>
      <c r="F313" s="4" t="s">
        <v>81</v>
      </c>
      <c r="G313" s="6" t="s">
        <v>43</v>
      </c>
      <c r="H313" s="7" t="s">
        <v>21</v>
      </c>
      <c r="I313" s="6" t="s">
        <v>1977</v>
      </c>
      <c r="J313" s="6" t="s">
        <v>1978</v>
      </c>
      <c r="K313" s="28" t="str">
        <f>VLOOKUP(B313,Sheet1!B313:K945,10,0)</f>
        <v>Shivanoori Venkatesh</v>
      </c>
      <c r="L313" s="28" t="str">
        <f>VLOOKUP(B313,Sheet1!B313:L945,11,0)</f>
        <v>CONT0026</v>
      </c>
      <c r="M313" s="6" t="s">
        <v>24</v>
      </c>
      <c r="N313" s="8" t="s">
        <v>1979</v>
      </c>
      <c r="O313" s="7" t="s">
        <v>1980</v>
      </c>
      <c r="P313" s="7" t="s">
        <v>107</v>
      </c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4.3" customHeight="1" x14ac:dyDescent="0.25">
      <c r="A314" s="4">
        <v>313</v>
      </c>
      <c r="B314" s="5" t="s">
        <v>1981</v>
      </c>
      <c r="C314" s="6" t="s">
        <v>1982</v>
      </c>
      <c r="D314" s="4" t="s">
        <v>41</v>
      </c>
      <c r="E314" s="4" t="s">
        <v>41</v>
      </c>
      <c r="F314" s="4" t="s">
        <v>64</v>
      </c>
      <c r="G314" s="6" t="s">
        <v>65</v>
      </c>
      <c r="H314" s="7" t="s">
        <v>44</v>
      </c>
      <c r="I314" s="6" t="s">
        <v>1983</v>
      </c>
      <c r="J314" s="6" t="s">
        <v>1984</v>
      </c>
      <c r="K314" s="28" t="str">
        <f>VLOOKUP(B314,Sheet1!B314:K946,10,0)</f>
        <v>Vijayalaxmi B Chabbi</v>
      </c>
      <c r="L314" s="28" t="str">
        <f>VLOOKUP(B314,Sheet1!B314:L946,11,0)</f>
        <v>CONT0020</v>
      </c>
      <c r="M314" s="6" t="s">
        <v>24</v>
      </c>
      <c r="N314" s="8" t="s">
        <v>1985</v>
      </c>
      <c r="O314" s="7" t="s">
        <v>1986</v>
      </c>
      <c r="P314" s="7" t="s">
        <v>285</v>
      </c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4.3" customHeight="1" x14ac:dyDescent="0.25">
      <c r="A315" s="4">
        <v>314</v>
      </c>
      <c r="B315" s="5" t="s">
        <v>1987</v>
      </c>
      <c r="C315" s="6" t="s">
        <v>1988</v>
      </c>
      <c r="D315" s="4" t="s">
        <v>18</v>
      </c>
      <c r="E315" s="4" t="s">
        <v>18</v>
      </c>
      <c r="F315" s="4" t="s">
        <v>19</v>
      </c>
      <c r="G315" s="6" t="s">
        <v>20</v>
      </c>
      <c r="H315" s="7" t="s">
        <v>90</v>
      </c>
      <c r="I315" s="6" t="s">
        <v>1989</v>
      </c>
      <c r="J315" s="6" t="s">
        <v>1990</v>
      </c>
      <c r="K315" s="28" t="e">
        <f>VLOOKUP(B315,Sheet1!B315:K947,10,0)</f>
        <v>#N/A</v>
      </c>
      <c r="L315" s="28" t="e">
        <f>VLOOKUP(B315,Sheet1!B315:L947,11,0)</f>
        <v>#N/A</v>
      </c>
      <c r="M315" s="6" t="s">
        <v>24</v>
      </c>
      <c r="N315" s="8" t="s">
        <v>1991</v>
      </c>
      <c r="O315" s="7" t="s">
        <v>1992</v>
      </c>
      <c r="P315" s="7" t="s">
        <v>61</v>
      </c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4.3" customHeight="1" x14ac:dyDescent="0.25">
      <c r="A316" s="4">
        <v>315</v>
      </c>
      <c r="B316" s="5" t="s">
        <v>1993</v>
      </c>
      <c r="C316" s="6" t="s">
        <v>1994</v>
      </c>
      <c r="D316" s="4" t="s">
        <v>18</v>
      </c>
      <c r="E316" s="4" t="s">
        <v>18</v>
      </c>
      <c r="F316" s="4" t="s">
        <v>19</v>
      </c>
      <c r="G316" s="6" t="s">
        <v>20</v>
      </c>
      <c r="H316" s="7" t="s">
        <v>90</v>
      </c>
      <c r="I316" s="6" t="s">
        <v>1995</v>
      </c>
      <c r="J316" s="6" t="s">
        <v>1996</v>
      </c>
      <c r="K316" s="28" t="str">
        <f>VLOOKUP(B316,Sheet1!B316:K948,10,0)</f>
        <v>Praveen Magadum</v>
      </c>
      <c r="L316" s="28" t="str">
        <f>VLOOKUP(B316,Sheet1!B316:L948,11,0)</f>
        <v>000010688</v>
      </c>
      <c r="M316" s="6" t="s">
        <v>24</v>
      </c>
      <c r="N316" s="8" t="s">
        <v>1997</v>
      </c>
      <c r="O316" s="7" t="s">
        <v>1998</v>
      </c>
      <c r="P316" s="7" t="s">
        <v>258</v>
      </c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4.3" customHeight="1" x14ac:dyDescent="0.25">
      <c r="A317" s="4">
        <v>316</v>
      </c>
      <c r="B317" s="5" t="s">
        <v>1999</v>
      </c>
      <c r="C317" s="6" t="s">
        <v>2000</v>
      </c>
      <c r="D317" s="4" t="s">
        <v>18</v>
      </c>
      <c r="E317" s="4" t="s">
        <v>18</v>
      </c>
      <c r="F317" s="4" t="s">
        <v>19</v>
      </c>
      <c r="G317" s="6" t="s">
        <v>20</v>
      </c>
      <c r="H317" s="7" t="s">
        <v>21</v>
      </c>
      <c r="I317" s="6" t="s">
        <v>2001</v>
      </c>
      <c r="J317" s="6" t="s">
        <v>2002</v>
      </c>
      <c r="K317" s="28" t="e">
        <f>VLOOKUP(B317,Sheet1!B317:K949,10,0)</f>
        <v>#N/A</v>
      </c>
      <c r="L317" s="28" t="e">
        <f>VLOOKUP(B317,Sheet1!B317:L949,11,0)</f>
        <v>#N/A</v>
      </c>
      <c r="M317" s="6" t="s">
        <v>24</v>
      </c>
      <c r="N317" s="8" t="s">
        <v>2003</v>
      </c>
      <c r="O317" s="7" t="s">
        <v>1069</v>
      </c>
      <c r="P317" s="7" t="s">
        <v>61</v>
      </c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4.3" customHeight="1" x14ac:dyDescent="0.25">
      <c r="A318" s="4">
        <v>317</v>
      </c>
      <c r="B318" s="5" t="s">
        <v>2004</v>
      </c>
      <c r="C318" s="6" t="s">
        <v>2005</v>
      </c>
      <c r="D318" s="4" t="s">
        <v>18</v>
      </c>
      <c r="E318" s="4" t="s">
        <v>18</v>
      </c>
      <c r="F318" s="4" t="s">
        <v>19</v>
      </c>
      <c r="G318" s="6" t="s">
        <v>20</v>
      </c>
      <c r="H318" s="7" t="s">
        <v>21</v>
      </c>
      <c r="I318" s="6" t="s">
        <v>2006</v>
      </c>
      <c r="J318" s="6" t="s">
        <v>2007</v>
      </c>
      <c r="K318" s="28" t="str">
        <f>VLOOKUP(B318,Sheet1!B318:K950,10,0)</f>
        <v>Suthari Saikiran</v>
      </c>
      <c r="L318" s="28" t="str">
        <f>VLOOKUP(B318,Sheet1!B318:L950,11,0)</f>
        <v>CONT0113</v>
      </c>
      <c r="M318" s="6" t="s">
        <v>24</v>
      </c>
      <c r="N318" s="8" t="s">
        <v>2008</v>
      </c>
      <c r="O318" s="7" t="s">
        <v>2009</v>
      </c>
      <c r="P318" s="7" t="s">
        <v>189</v>
      </c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4.3" customHeight="1" x14ac:dyDescent="0.25">
      <c r="A319" s="4">
        <v>318</v>
      </c>
      <c r="B319" s="5" t="s">
        <v>2010</v>
      </c>
      <c r="C319" s="6" t="s">
        <v>2011</v>
      </c>
      <c r="D319" s="4" t="s">
        <v>18</v>
      </c>
      <c r="E319" s="4" t="s">
        <v>18</v>
      </c>
      <c r="F319" s="4" t="s">
        <v>19</v>
      </c>
      <c r="G319" s="6" t="s">
        <v>20</v>
      </c>
      <c r="H319" s="7" t="s">
        <v>21</v>
      </c>
      <c r="I319" s="6" t="s">
        <v>2012</v>
      </c>
      <c r="J319" s="6" t="s">
        <v>2013</v>
      </c>
      <c r="K319" s="28" t="str">
        <f>VLOOKUP(B319,Sheet1!B319:K951,10,0)</f>
        <v>Suthari Saikiran</v>
      </c>
      <c r="L319" s="28" t="str">
        <f>VLOOKUP(B319,Sheet1!B319:L951,11,0)</f>
        <v>CONT0113</v>
      </c>
      <c r="M319" s="6" t="s">
        <v>24</v>
      </c>
      <c r="N319" s="8" t="s">
        <v>2014</v>
      </c>
      <c r="O319" s="7" t="s">
        <v>1774</v>
      </c>
      <c r="P319" s="7" t="s">
        <v>50</v>
      </c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4.3" customHeight="1" x14ac:dyDescent="0.25">
      <c r="A320" s="4">
        <v>319</v>
      </c>
      <c r="B320" s="5" t="s">
        <v>2015</v>
      </c>
      <c r="C320" s="6" t="s">
        <v>372</v>
      </c>
      <c r="D320" s="4" t="s">
        <v>53</v>
      </c>
      <c r="E320" s="4" t="s">
        <v>215</v>
      </c>
      <c r="F320" s="4" t="s">
        <v>19</v>
      </c>
      <c r="G320" s="6" t="s">
        <v>217</v>
      </c>
      <c r="H320" s="7" t="s">
        <v>33</v>
      </c>
      <c r="I320" s="6" t="s">
        <v>2016</v>
      </c>
      <c r="J320" s="6" t="s">
        <v>2017</v>
      </c>
      <c r="K320" s="28" t="str">
        <f>VLOOKUP(B320,Sheet1!B320:K952,10,0)</f>
        <v>Gurusiddappa B Madnalli</v>
      </c>
      <c r="L320" s="28" t="str">
        <f>VLOOKUP(B320,Sheet1!B320:L952,11,0)</f>
        <v>000010604</v>
      </c>
      <c r="M320" s="6" t="s">
        <v>24</v>
      </c>
      <c r="N320" s="8" t="s">
        <v>2018</v>
      </c>
      <c r="O320" s="7" t="s">
        <v>2019</v>
      </c>
      <c r="P320" s="7" t="s">
        <v>189</v>
      </c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4.3" customHeight="1" x14ac:dyDescent="0.25">
      <c r="A321" s="4">
        <v>320</v>
      </c>
      <c r="B321" s="5" t="s">
        <v>2020</v>
      </c>
      <c r="C321" s="6" t="s">
        <v>2021</v>
      </c>
      <c r="D321" s="4" t="s">
        <v>110</v>
      </c>
      <c r="E321" s="4" t="s">
        <v>110</v>
      </c>
      <c r="F321" s="4" t="s">
        <v>2022</v>
      </c>
      <c r="G321" s="6" t="s">
        <v>43</v>
      </c>
      <c r="H321" s="7" t="s">
        <v>44</v>
      </c>
      <c r="I321" s="6" t="s">
        <v>2023</v>
      </c>
      <c r="J321" s="6" t="s">
        <v>2024</v>
      </c>
      <c r="K321" s="28" t="str">
        <f>VLOOKUP(B321,Sheet1!B321:K953,10,0)</f>
        <v>Shankarsingh Kalaghatagi</v>
      </c>
      <c r="L321" s="28" t="str">
        <f>VLOOKUP(B321,Sheet1!B321:L953,11,0)</f>
        <v>000010275</v>
      </c>
      <c r="M321" s="6" t="s">
        <v>47</v>
      </c>
      <c r="N321" s="8" t="s">
        <v>2025</v>
      </c>
      <c r="O321" s="7" t="s">
        <v>2026</v>
      </c>
      <c r="P321" s="7" t="s">
        <v>2027</v>
      </c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4.3" customHeight="1" x14ac:dyDescent="0.25">
      <c r="A322" s="4">
        <v>321</v>
      </c>
      <c r="B322" s="5" t="s">
        <v>2028</v>
      </c>
      <c r="C322" s="6" t="s">
        <v>2029</v>
      </c>
      <c r="D322" s="4" t="s">
        <v>1203</v>
      </c>
      <c r="E322" s="4" t="s">
        <v>1204</v>
      </c>
      <c r="F322" s="4" t="s">
        <v>42</v>
      </c>
      <c r="G322" s="6" t="s">
        <v>2030</v>
      </c>
      <c r="H322" s="7" t="s">
        <v>44</v>
      </c>
      <c r="I322" s="6" t="s">
        <v>2031</v>
      </c>
      <c r="J322" s="6" t="s">
        <v>2032</v>
      </c>
      <c r="K322" s="28" t="str">
        <f>VLOOKUP(B322,Sheet1!B322:K954,10,0)</f>
        <v>Narasimha Nayak Perampalli</v>
      </c>
      <c r="L322" s="28" t="str">
        <f>VLOOKUP(B322,Sheet1!B322:L954,11,0)</f>
        <v>000010485</v>
      </c>
      <c r="M322" s="6" t="s">
        <v>47</v>
      </c>
      <c r="N322" s="8" t="s">
        <v>2033</v>
      </c>
      <c r="O322" s="7" t="s">
        <v>2034</v>
      </c>
      <c r="P322" s="14" t="s">
        <v>2035</v>
      </c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4.3" customHeight="1" x14ac:dyDescent="0.25">
      <c r="A323" s="4">
        <v>322</v>
      </c>
      <c r="B323" s="5" t="s">
        <v>2036</v>
      </c>
      <c r="C323" s="6" t="s">
        <v>2037</v>
      </c>
      <c r="D323" s="4" t="s">
        <v>41</v>
      </c>
      <c r="E323" s="4" t="s">
        <v>41</v>
      </c>
      <c r="F323" s="4" t="s">
        <v>55</v>
      </c>
      <c r="G323" s="6" t="s">
        <v>43</v>
      </c>
      <c r="H323" s="7" t="s">
        <v>148</v>
      </c>
      <c r="I323" s="6" t="s">
        <v>2038</v>
      </c>
      <c r="J323" s="6" t="s">
        <v>2039</v>
      </c>
      <c r="K323" s="28" t="str">
        <f>VLOOKUP(B323,Sheet1!B323:K955,10,0)</f>
        <v>Radha P</v>
      </c>
      <c r="L323" s="28" t="str">
        <f>VLOOKUP(B323,Sheet1!B323:L955,11,0)</f>
        <v>000010015</v>
      </c>
      <c r="M323" s="6" t="s">
        <v>24</v>
      </c>
      <c r="N323" s="8" t="s">
        <v>2040</v>
      </c>
      <c r="O323" s="7" t="s">
        <v>2041</v>
      </c>
      <c r="P323" s="7" t="s">
        <v>116</v>
      </c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4.3" customHeight="1" x14ac:dyDescent="0.25">
      <c r="A324" s="4">
        <v>323</v>
      </c>
      <c r="B324" s="5" t="s">
        <v>2042</v>
      </c>
      <c r="C324" s="6" t="s">
        <v>2043</v>
      </c>
      <c r="D324" s="4" t="s">
        <v>110</v>
      </c>
      <c r="E324" s="4" t="s">
        <v>110</v>
      </c>
      <c r="F324" s="4" t="s">
        <v>55</v>
      </c>
      <c r="G324" s="6" t="s">
        <v>224</v>
      </c>
      <c r="H324" s="7" t="s">
        <v>21</v>
      </c>
      <c r="I324" s="6" t="s">
        <v>2044</v>
      </c>
      <c r="J324" s="6" t="s">
        <v>2045</v>
      </c>
      <c r="K324" s="28" t="str">
        <f>VLOOKUP(B324,Sheet1!B324:K956,10,0)</f>
        <v>Javvaji Shireesha</v>
      </c>
      <c r="L324" s="28" t="str">
        <f>VLOOKUP(B324,Sheet1!B324:L956,11,0)</f>
        <v>000010210</v>
      </c>
      <c r="M324" s="6" t="s">
        <v>24</v>
      </c>
      <c r="N324" s="8" t="s">
        <v>2046</v>
      </c>
      <c r="O324" s="7" t="s">
        <v>2047</v>
      </c>
      <c r="P324" s="7" t="s">
        <v>144</v>
      </c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4.3" customHeight="1" x14ac:dyDescent="0.25">
      <c r="A325" s="4">
        <v>324</v>
      </c>
      <c r="B325" s="5" t="s">
        <v>2048</v>
      </c>
      <c r="C325" s="6" t="s">
        <v>2049</v>
      </c>
      <c r="D325" s="4" t="s">
        <v>110</v>
      </c>
      <c r="E325" s="4" t="s">
        <v>110</v>
      </c>
      <c r="F325" s="4" t="s">
        <v>42</v>
      </c>
      <c r="G325" s="6" t="s">
        <v>224</v>
      </c>
      <c r="H325" s="7" t="s">
        <v>44</v>
      </c>
      <c r="I325" s="6" t="s">
        <v>2050</v>
      </c>
      <c r="J325" s="6" t="s">
        <v>2051</v>
      </c>
      <c r="K325" s="28" t="str">
        <f>VLOOKUP(B325,Sheet1!B325:K957,10,0)</f>
        <v>Muttanna Waleekar</v>
      </c>
      <c r="L325" s="28" t="str">
        <f>VLOOKUP(B325,Sheet1!B325:L957,11,0)</f>
        <v>000010086</v>
      </c>
      <c r="M325" s="6" t="s">
        <v>47</v>
      </c>
      <c r="N325" s="8" t="s">
        <v>2052</v>
      </c>
      <c r="O325" s="7" t="s">
        <v>49</v>
      </c>
      <c r="P325" s="7" t="s">
        <v>50</v>
      </c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4.3" customHeight="1" x14ac:dyDescent="0.25">
      <c r="A326" s="4">
        <v>325</v>
      </c>
      <c r="B326" s="5" t="s">
        <v>2053</v>
      </c>
      <c r="C326" s="6" t="s">
        <v>2054</v>
      </c>
      <c r="D326" s="4" t="s">
        <v>18</v>
      </c>
      <c r="E326" s="4" t="s">
        <v>18</v>
      </c>
      <c r="F326" s="4" t="s">
        <v>19</v>
      </c>
      <c r="G326" s="6" t="s">
        <v>20</v>
      </c>
      <c r="H326" s="7" t="s">
        <v>237</v>
      </c>
      <c r="I326" s="6" t="s">
        <v>2055</v>
      </c>
      <c r="J326" s="6" t="s">
        <v>2056</v>
      </c>
      <c r="K326" s="28" t="str">
        <f>VLOOKUP(B326,Sheet1!B326:K958,10,0)</f>
        <v>Fakkeerappa Madevappa Kittur</v>
      </c>
      <c r="L326" s="28" t="str">
        <f>VLOOKUP(B326,Sheet1!B326:L958,11,0)</f>
        <v>000010217</v>
      </c>
      <c r="M326" s="6" t="s">
        <v>24</v>
      </c>
      <c r="N326" s="8" t="s">
        <v>2057</v>
      </c>
      <c r="O326" s="7" t="s">
        <v>2058</v>
      </c>
      <c r="P326" s="7" t="s">
        <v>50</v>
      </c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4.3" customHeight="1" x14ac:dyDescent="0.25">
      <c r="A327" s="4">
        <v>326</v>
      </c>
      <c r="B327" s="5" t="s">
        <v>2059</v>
      </c>
      <c r="C327" s="6" t="s">
        <v>2060</v>
      </c>
      <c r="D327" s="4" t="s">
        <v>41</v>
      </c>
      <c r="E327" s="4" t="s">
        <v>41</v>
      </c>
      <c r="F327" s="4" t="s">
        <v>55</v>
      </c>
      <c r="G327" s="6" t="s">
        <v>43</v>
      </c>
      <c r="H327" s="7" t="s">
        <v>33</v>
      </c>
      <c r="I327" s="6" t="s">
        <v>2061</v>
      </c>
      <c r="J327" s="6" t="s">
        <v>2062</v>
      </c>
      <c r="K327" s="28" t="str">
        <f>VLOOKUP(B327,Sheet1!B327:K959,10,0)</f>
        <v>Charankumar R Byadagi</v>
      </c>
      <c r="L327" s="28" t="str">
        <f>VLOOKUP(B327,Sheet1!B327:L959,11,0)</f>
        <v>000010234</v>
      </c>
      <c r="M327" s="6" t="s">
        <v>24</v>
      </c>
      <c r="N327" s="8" t="s">
        <v>2063</v>
      </c>
      <c r="O327" s="7" t="s">
        <v>2064</v>
      </c>
      <c r="P327" s="7" t="s">
        <v>258</v>
      </c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4.3" customHeight="1" x14ac:dyDescent="0.25">
      <c r="A328" s="4">
        <v>327</v>
      </c>
      <c r="B328" s="5" t="s">
        <v>2065</v>
      </c>
      <c r="C328" s="6" t="s">
        <v>2066</v>
      </c>
      <c r="D328" s="4" t="s">
        <v>41</v>
      </c>
      <c r="E328" s="4" t="s">
        <v>41</v>
      </c>
      <c r="F328" s="4" t="s">
        <v>64</v>
      </c>
      <c r="G328" s="6" t="s">
        <v>65</v>
      </c>
      <c r="H328" s="7" t="s">
        <v>44</v>
      </c>
      <c r="I328" s="6" t="s">
        <v>2067</v>
      </c>
      <c r="J328" s="6" t="s">
        <v>2068</v>
      </c>
      <c r="K328" s="28" t="str">
        <f>VLOOKUP(B328,Sheet1!B328:K960,10,0)</f>
        <v>Jayadeepa M</v>
      </c>
      <c r="L328" s="28" t="str">
        <f>VLOOKUP(B328,Sheet1!B328:L960,11,0)</f>
        <v>000010743</v>
      </c>
      <c r="M328" s="6" t="s">
        <v>24</v>
      </c>
      <c r="N328" s="8" t="s">
        <v>2069</v>
      </c>
      <c r="O328" s="7" t="s">
        <v>2070</v>
      </c>
      <c r="P328" s="7" t="s">
        <v>61</v>
      </c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4.3" customHeight="1" x14ac:dyDescent="0.25">
      <c r="A329" s="4">
        <v>328</v>
      </c>
      <c r="B329" s="5" t="s">
        <v>2071</v>
      </c>
      <c r="C329" s="6" t="s">
        <v>2072</v>
      </c>
      <c r="D329" s="5" t="s">
        <v>41</v>
      </c>
      <c r="E329" s="5" t="s">
        <v>41</v>
      </c>
      <c r="F329" s="4" t="s">
        <v>1712</v>
      </c>
      <c r="G329" s="6" t="s">
        <v>43</v>
      </c>
      <c r="H329" s="7" t="s">
        <v>44</v>
      </c>
      <c r="I329" s="6" t="s">
        <v>2073</v>
      </c>
      <c r="J329" s="6" t="s">
        <v>2074</v>
      </c>
      <c r="K329" s="28" t="str">
        <f>VLOOKUP(B329,Sheet1!B329:K961,10,0)</f>
        <v>Manjula Arasapur</v>
      </c>
      <c r="L329" s="28" t="str">
        <f>VLOOKUP(B329,Sheet1!B329:L961,11,0)</f>
        <v>000010740</v>
      </c>
      <c r="M329" s="6" t="s">
        <v>419</v>
      </c>
      <c r="N329" s="8" t="s">
        <v>2075</v>
      </c>
      <c r="O329" s="7" t="s">
        <v>2076</v>
      </c>
      <c r="P329" s="7" t="s">
        <v>50</v>
      </c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4.3" customHeight="1" x14ac:dyDescent="0.25">
      <c r="A330" s="4">
        <v>329</v>
      </c>
      <c r="B330" s="5" t="s">
        <v>2077</v>
      </c>
      <c r="C330" s="6" t="s">
        <v>2078</v>
      </c>
      <c r="D330" s="4" t="s">
        <v>18</v>
      </c>
      <c r="E330" s="4" t="s">
        <v>18</v>
      </c>
      <c r="F330" s="4" t="s">
        <v>19</v>
      </c>
      <c r="G330" s="6" t="s">
        <v>20</v>
      </c>
      <c r="H330" s="7" t="s">
        <v>21</v>
      </c>
      <c r="I330" s="6" t="s">
        <v>2079</v>
      </c>
      <c r="J330" s="6" t="s">
        <v>2080</v>
      </c>
      <c r="K330" s="28" t="str">
        <f>VLOOKUP(B330,Sheet1!B330:K962,10,0)</f>
        <v>Baikari Rajesh</v>
      </c>
      <c r="L330" s="28" t="str">
        <f>VLOOKUP(B330,Sheet1!B330:L962,11,0)</f>
        <v>000010276</v>
      </c>
      <c r="M330" s="6" t="s">
        <v>24</v>
      </c>
      <c r="N330" s="8" t="s">
        <v>2081</v>
      </c>
      <c r="O330" s="7" t="s">
        <v>2082</v>
      </c>
      <c r="P330" s="7" t="s">
        <v>189</v>
      </c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4.3" customHeight="1" x14ac:dyDescent="0.25">
      <c r="A331" s="4">
        <v>330</v>
      </c>
      <c r="B331" s="5" t="s">
        <v>2083</v>
      </c>
      <c r="C331" s="6" t="s">
        <v>2084</v>
      </c>
      <c r="D331" s="4" t="s">
        <v>41</v>
      </c>
      <c r="E331" s="4" t="s">
        <v>41</v>
      </c>
      <c r="F331" s="4" t="s">
        <v>19</v>
      </c>
      <c r="G331" s="6" t="s">
        <v>362</v>
      </c>
      <c r="H331" s="7" t="s">
        <v>21</v>
      </c>
      <c r="I331" s="6" t="s">
        <v>2085</v>
      </c>
      <c r="J331" s="6" t="s">
        <v>2086</v>
      </c>
      <c r="K331" s="28" t="str">
        <f>VLOOKUP(B331,Sheet1!B331:K963,10,0)</f>
        <v>Madhu Addla</v>
      </c>
      <c r="L331" s="28" t="str">
        <f>VLOOKUP(B331,Sheet1!B331:L963,11,0)</f>
        <v>000010518</v>
      </c>
      <c r="M331" s="6" t="s">
        <v>24</v>
      </c>
      <c r="N331" s="8" t="s">
        <v>2087</v>
      </c>
      <c r="O331" s="7" t="s">
        <v>2088</v>
      </c>
      <c r="P331" s="7" t="s">
        <v>61</v>
      </c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4.3" customHeight="1" x14ac:dyDescent="0.25">
      <c r="A332" s="4">
        <v>331</v>
      </c>
      <c r="B332" s="5" t="s">
        <v>2089</v>
      </c>
      <c r="C332" s="6" t="s">
        <v>2090</v>
      </c>
      <c r="D332" s="4" t="s">
        <v>18</v>
      </c>
      <c r="E332" s="4" t="s">
        <v>18</v>
      </c>
      <c r="F332" s="4" t="s">
        <v>19</v>
      </c>
      <c r="G332" s="6" t="s">
        <v>20</v>
      </c>
      <c r="H332" s="7" t="s">
        <v>21</v>
      </c>
      <c r="I332" s="6" t="s">
        <v>2091</v>
      </c>
      <c r="J332" s="6" t="s">
        <v>2092</v>
      </c>
      <c r="K332" s="28" t="str">
        <f>VLOOKUP(B332,Sheet1!B332:K964,10,0)</f>
        <v>Pedda Bairi Ganga Prasad</v>
      </c>
      <c r="L332" s="28" t="str">
        <f>VLOOKUP(B332,Sheet1!B332:L964,11,0)</f>
        <v>CONT0035</v>
      </c>
      <c r="M332" s="6" t="s">
        <v>24</v>
      </c>
      <c r="N332" s="8" t="s">
        <v>2093</v>
      </c>
      <c r="O332" s="7" t="s">
        <v>2094</v>
      </c>
      <c r="P332" s="7" t="s">
        <v>50</v>
      </c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4.3" customHeight="1" x14ac:dyDescent="0.25">
      <c r="A333" s="4">
        <v>332</v>
      </c>
      <c r="B333" s="5" t="s">
        <v>2095</v>
      </c>
      <c r="C333" s="6" t="s">
        <v>2096</v>
      </c>
      <c r="D333" s="4" t="s">
        <v>41</v>
      </c>
      <c r="E333" s="4" t="s">
        <v>41</v>
      </c>
      <c r="F333" s="4" t="s">
        <v>81</v>
      </c>
      <c r="G333" s="6" t="s">
        <v>43</v>
      </c>
      <c r="H333" s="7" t="s">
        <v>21</v>
      </c>
      <c r="I333" s="6" t="s">
        <v>2097</v>
      </c>
      <c r="J333" s="6" t="s">
        <v>2098</v>
      </c>
      <c r="K333" s="28" t="str">
        <f>VLOOKUP(B333,Sheet1!B333:K965,10,0)</f>
        <v>Shivanoori Venkatesh</v>
      </c>
      <c r="L333" s="28" t="str">
        <f>VLOOKUP(B333,Sheet1!B333:L965,11,0)</f>
        <v>CONT0026</v>
      </c>
      <c r="M333" s="6" t="s">
        <v>24</v>
      </c>
      <c r="N333" s="8" t="s">
        <v>2099</v>
      </c>
      <c r="O333" s="7" t="s">
        <v>2100</v>
      </c>
      <c r="P333" s="7" t="s">
        <v>50</v>
      </c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4.3" customHeight="1" x14ac:dyDescent="0.25">
      <c r="A334" s="4">
        <v>333</v>
      </c>
      <c r="B334" s="5" t="s">
        <v>2101</v>
      </c>
      <c r="C334" s="6" t="s">
        <v>2102</v>
      </c>
      <c r="D334" s="4" t="s">
        <v>18</v>
      </c>
      <c r="E334" s="4" t="s">
        <v>18</v>
      </c>
      <c r="F334" s="4" t="s">
        <v>19</v>
      </c>
      <c r="G334" s="6" t="s">
        <v>20</v>
      </c>
      <c r="H334" s="7" t="s">
        <v>148</v>
      </c>
      <c r="I334" s="6" t="s">
        <v>2103</v>
      </c>
      <c r="J334" s="6" t="s">
        <v>2104</v>
      </c>
      <c r="K334" s="28" t="str">
        <f>VLOOKUP(B334,Sheet1!B334:K966,10,0)</f>
        <v>Ashok Hampannavar</v>
      </c>
      <c r="L334" s="28" t="str">
        <f>VLOOKUP(B334,Sheet1!B334:L966,11,0)</f>
        <v>000010440</v>
      </c>
      <c r="M334" s="6" t="s">
        <v>24</v>
      </c>
      <c r="N334" s="8">
        <v>43436673030</v>
      </c>
      <c r="O334" s="7" t="s">
        <v>298</v>
      </c>
      <c r="P334" s="7" t="s">
        <v>848</v>
      </c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4.3" customHeight="1" x14ac:dyDescent="0.25">
      <c r="A335" s="4">
        <v>334</v>
      </c>
      <c r="B335" s="5" t="s">
        <v>2105</v>
      </c>
      <c r="C335" s="6" t="s">
        <v>2106</v>
      </c>
      <c r="D335" s="4" t="s">
        <v>41</v>
      </c>
      <c r="E335" s="4" t="s">
        <v>41</v>
      </c>
      <c r="F335" s="4" t="s">
        <v>81</v>
      </c>
      <c r="G335" s="6" t="s">
        <v>43</v>
      </c>
      <c r="H335" s="7" t="s">
        <v>1147</v>
      </c>
      <c r="I335" s="6" t="s">
        <v>2107</v>
      </c>
      <c r="J335" s="6" t="s">
        <v>2108</v>
      </c>
      <c r="K335" s="28" t="str">
        <f>VLOOKUP(B335,Sheet1!B335:K967,10,0)</f>
        <v>Harshitha D D</v>
      </c>
      <c r="L335" s="28" t="str">
        <f>VLOOKUP(B335,Sheet1!B335:L967,11,0)</f>
        <v>CON202221</v>
      </c>
      <c r="M335" s="6" t="s">
        <v>24</v>
      </c>
      <c r="N335" s="8" t="s">
        <v>2109</v>
      </c>
      <c r="O335" s="7" t="s">
        <v>2110</v>
      </c>
      <c r="P335" s="7" t="s">
        <v>1052</v>
      </c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4.3" customHeight="1" x14ac:dyDescent="0.25">
      <c r="A336" s="4">
        <v>335</v>
      </c>
      <c r="B336" s="5" t="s">
        <v>2111</v>
      </c>
      <c r="C336" s="6" t="s">
        <v>2112</v>
      </c>
      <c r="D336" s="4" t="s">
        <v>41</v>
      </c>
      <c r="E336" s="4" t="s">
        <v>41</v>
      </c>
      <c r="F336" s="4" t="s">
        <v>64</v>
      </c>
      <c r="G336" s="6" t="s">
        <v>65</v>
      </c>
      <c r="H336" s="7" t="s">
        <v>44</v>
      </c>
      <c r="I336" s="6" t="s">
        <v>2113</v>
      </c>
      <c r="J336" s="6" t="s">
        <v>2114</v>
      </c>
      <c r="K336" s="28" t="str">
        <f>VLOOKUP(B336,Sheet1!B336:K968,10,0)</f>
        <v>Vijayalaxmi B Chabbi</v>
      </c>
      <c r="L336" s="28" t="str">
        <f>VLOOKUP(B336,Sheet1!B336:L968,11,0)</f>
        <v>CONT0020</v>
      </c>
      <c r="M336" s="6" t="s">
        <v>24</v>
      </c>
      <c r="N336" s="8" t="s">
        <v>2115</v>
      </c>
      <c r="O336" s="7" t="s">
        <v>2116</v>
      </c>
      <c r="P336" s="7" t="s">
        <v>2117</v>
      </c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4.3" customHeight="1" x14ac:dyDescent="0.25">
      <c r="A337" s="4">
        <v>336</v>
      </c>
      <c r="B337" s="5" t="s">
        <v>2118</v>
      </c>
      <c r="C337" s="6" t="s">
        <v>2119</v>
      </c>
      <c r="D337" s="4" t="s">
        <v>110</v>
      </c>
      <c r="E337" s="4" t="s">
        <v>110</v>
      </c>
      <c r="F337" s="4" t="s">
        <v>55</v>
      </c>
      <c r="G337" s="6" t="s">
        <v>224</v>
      </c>
      <c r="H337" s="7" t="s">
        <v>33</v>
      </c>
      <c r="I337" s="6" t="s">
        <v>2120</v>
      </c>
      <c r="J337" s="6" t="s">
        <v>2121</v>
      </c>
      <c r="K337" s="28" t="str">
        <f>VLOOKUP(B337,Sheet1!B337:K969,10,0)</f>
        <v>Shankrayya Garagadmath</v>
      </c>
      <c r="L337" s="28" t="str">
        <f>VLOOKUP(B337,Sheet1!B337:L969,11,0)</f>
        <v>000010116</v>
      </c>
      <c r="M337" s="6" t="s">
        <v>24</v>
      </c>
      <c r="N337" s="8" t="s">
        <v>2122</v>
      </c>
      <c r="O337" s="7" t="s">
        <v>2123</v>
      </c>
      <c r="P337" s="7" t="s">
        <v>2124</v>
      </c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4.3" customHeight="1" x14ac:dyDescent="0.25">
      <c r="A338" s="4">
        <v>337</v>
      </c>
      <c r="B338" s="5" t="s">
        <v>2125</v>
      </c>
      <c r="C338" s="6" t="s">
        <v>2126</v>
      </c>
      <c r="D338" s="4" t="s">
        <v>41</v>
      </c>
      <c r="E338" s="4" t="s">
        <v>41</v>
      </c>
      <c r="F338" s="4" t="s">
        <v>64</v>
      </c>
      <c r="G338" s="6" t="s">
        <v>65</v>
      </c>
      <c r="H338" s="7" t="s">
        <v>44</v>
      </c>
      <c r="I338" s="6" t="s">
        <v>2127</v>
      </c>
      <c r="J338" s="6" t="s">
        <v>2128</v>
      </c>
      <c r="K338" s="28" t="str">
        <f>VLOOKUP(B338,Sheet1!B338:K970,10,0)</f>
        <v>Vijayalaxmi B Chabbi</v>
      </c>
      <c r="L338" s="28" t="str">
        <f>VLOOKUP(B338,Sheet1!B338:L970,11,0)</f>
        <v>CONT0020</v>
      </c>
      <c r="M338" s="6" t="s">
        <v>24</v>
      </c>
      <c r="N338" s="8" t="s">
        <v>2129</v>
      </c>
      <c r="O338" s="7" t="s">
        <v>2130</v>
      </c>
      <c r="P338" s="7" t="s">
        <v>116</v>
      </c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4.3" customHeight="1" x14ac:dyDescent="0.25">
      <c r="A339" s="4">
        <v>338</v>
      </c>
      <c r="B339" s="5" t="s">
        <v>2131</v>
      </c>
      <c r="C339" s="6" t="s">
        <v>2132</v>
      </c>
      <c r="D339" s="4" t="s">
        <v>110</v>
      </c>
      <c r="E339" s="4" t="s">
        <v>110</v>
      </c>
      <c r="F339" s="4" t="s">
        <v>64</v>
      </c>
      <c r="G339" s="6" t="s">
        <v>558</v>
      </c>
      <c r="H339" s="7" t="s">
        <v>44</v>
      </c>
      <c r="I339" s="6" t="s">
        <v>2133</v>
      </c>
      <c r="J339" s="6" t="s">
        <v>2134</v>
      </c>
      <c r="K339" s="28" t="str">
        <f>VLOOKUP(B339,Sheet1!B339:K971,10,0)</f>
        <v>Anjalidevi B Dotikal</v>
      </c>
      <c r="L339" s="28" t="str">
        <f>VLOOKUP(B339,Sheet1!B339:L971,11,0)</f>
        <v>000010802</v>
      </c>
      <c r="M339" s="6" t="s">
        <v>24</v>
      </c>
      <c r="N339" s="8" t="s">
        <v>2135</v>
      </c>
      <c r="O339" s="7" t="s">
        <v>2136</v>
      </c>
      <c r="P339" s="7" t="s">
        <v>61</v>
      </c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4.3" customHeight="1" x14ac:dyDescent="0.25">
      <c r="A340" s="4">
        <v>339</v>
      </c>
      <c r="B340" s="5" t="s">
        <v>2137</v>
      </c>
      <c r="C340" s="6" t="s">
        <v>2138</v>
      </c>
      <c r="D340" s="4" t="s">
        <v>18</v>
      </c>
      <c r="E340" s="4" t="s">
        <v>18</v>
      </c>
      <c r="F340" s="4" t="s">
        <v>19</v>
      </c>
      <c r="G340" s="6" t="s">
        <v>20</v>
      </c>
      <c r="H340" s="7" t="s">
        <v>253</v>
      </c>
      <c r="I340" s="6" t="s">
        <v>2139</v>
      </c>
      <c r="J340" s="6" t="s">
        <v>2140</v>
      </c>
      <c r="K340" s="28" t="str">
        <f>VLOOKUP(B340,Sheet1!B340:K972,10,0)</f>
        <v>Ashok Hadapad</v>
      </c>
      <c r="L340" s="28" t="str">
        <f>VLOOKUP(B340,Sheet1!B340:L972,11,0)</f>
        <v>000010438</v>
      </c>
      <c r="M340" s="6" t="s">
        <v>24</v>
      </c>
      <c r="N340" s="8">
        <v>89169589321</v>
      </c>
      <c r="O340" s="7" t="s">
        <v>2141</v>
      </c>
      <c r="P340" s="7" t="s">
        <v>258</v>
      </c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4.3" customHeight="1" x14ac:dyDescent="0.25">
      <c r="A341" s="4">
        <v>340</v>
      </c>
      <c r="B341" s="5" t="s">
        <v>2142</v>
      </c>
      <c r="C341" s="6" t="s">
        <v>2143</v>
      </c>
      <c r="D341" s="4" t="s">
        <v>110</v>
      </c>
      <c r="E341" s="4" t="s">
        <v>110</v>
      </c>
      <c r="F341" s="4" t="s">
        <v>81</v>
      </c>
      <c r="G341" s="6" t="s">
        <v>224</v>
      </c>
      <c r="H341" s="7" t="s">
        <v>82</v>
      </c>
      <c r="I341" s="6" t="s">
        <v>2144</v>
      </c>
      <c r="J341" s="6" t="s">
        <v>2145</v>
      </c>
      <c r="K341" s="28" t="str">
        <f>VLOOKUP(B341,Sheet1!B341:K973,10,0)</f>
        <v>Arya Antherjanam V</v>
      </c>
      <c r="L341" s="28" t="str">
        <f>VLOOKUP(B341,Sheet1!B341:L973,11,0)</f>
        <v>000010768</v>
      </c>
      <c r="M341" s="6" t="s">
        <v>24</v>
      </c>
      <c r="N341" s="8" t="s">
        <v>2146</v>
      </c>
      <c r="O341" s="7" t="s">
        <v>2019</v>
      </c>
      <c r="P341" s="7" t="s">
        <v>189</v>
      </c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4.3" customHeight="1" x14ac:dyDescent="0.25">
      <c r="A342" s="4">
        <v>341</v>
      </c>
      <c r="B342" s="5" t="s">
        <v>2147</v>
      </c>
      <c r="C342" s="6" t="s">
        <v>2148</v>
      </c>
      <c r="D342" s="4" t="s">
        <v>1009</v>
      </c>
      <c r="E342" s="4" t="s">
        <v>1887</v>
      </c>
      <c r="F342" s="4" t="s">
        <v>64</v>
      </c>
      <c r="G342" s="6" t="s">
        <v>2149</v>
      </c>
      <c r="H342" s="7" t="s">
        <v>44</v>
      </c>
      <c r="I342" s="6" t="s">
        <v>2150</v>
      </c>
      <c r="J342" s="6" t="s">
        <v>2151</v>
      </c>
      <c r="K342" s="28" t="str">
        <f>VLOOKUP(B342,Sheet1!B342:K974,10,0)</f>
        <v>Narasimha Nayak Perampalli</v>
      </c>
      <c r="L342" s="28" t="str">
        <f>VLOOKUP(B342,Sheet1!B342:L974,11,0)</f>
        <v>000010485</v>
      </c>
      <c r="M342" s="6" t="s">
        <v>24</v>
      </c>
      <c r="N342" s="8" t="s">
        <v>2152</v>
      </c>
      <c r="O342" s="7" t="s">
        <v>2153</v>
      </c>
      <c r="P342" s="7" t="s">
        <v>61</v>
      </c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4.3" customHeight="1" x14ac:dyDescent="0.25">
      <c r="A343" s="4">
        <v>342</v>
      </c>
      <c r="B343" s="5" t="s">
        <v>2154</v>
      </c>
      <c r="C343" s="6" t="s">
        <v>2155</v>
      </c>
      <c r="D343" s="4" t="s">
        <v>41</v>
      </c>
      <c r="E343" s="4" t="s">
        <v>41</v>
      </c>
      <c r="F343" s="4" t="s">
        <v>81</v>
      </c>
      <c r="G343" s="6" t="s">
        <v>43</v>
      </c>
      <c r="H343" s="7" t="s">
        <v>82</v>
      </c>
      <c r="I343" s="6" t="s">
        <v>2156</v>
      </c>
      <c r="J343" s="6" t="s">
        <v>2157</v>
      </c>
      <c r="K343" s="28" t="str">
        <f>VLOOKUP(B343,Sheet1!B343:K975,10,0)</f>
        <v>Raghavendra Pawar</v>
      </c>
      <c r="L343" s="28" t="str">
        <f>VLOOKUP(B343,Sheet1!B343:L975,11,0)</f>
        <v>000010239</v>
      </c>
      <c r="M343" s="6" t="s">
        <v>24</v>
      </c>
      <c r="N343" s="8" t="s">
        <v>2158</v>
      </c>
      <c r="O343" s="7" t="s">
        <v>2159</v>
      </c>
      <c r="P343" s="7" t="s">
        <v>463</v>
      </c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4.3" customHeight="1" x14ac:dyDescent="0.25">
      <c r="A344" s="4">
        <v>343</v>
      </c>
      <c r="B344" s="5" t="s">
        <v>2160</v>
      </c>
      <c r="C344" s="6" t="s">
        <v>2161</v>
      </c>
      <c r="D344" s="4" t="s">
        <v>41</v>
      </c>
      <c r="E344" s="4" t="s">
        <v>41</v>
      </c>
      <c r="F344" s="4" t="s">
        <v>424</v>
      </c>
      <c r="G344" s="6" t="s">
        <v>2162</v>
      </c>
      <c r="H344" s="7" t="s">
        <v>33</v>
      </c>
      <c r="I344" s="6" t="s">
        <v>2163</v>
      </c>
      <c r="J344" s="6" t="s">
        <v>2164</v>
      </c>
      <c r="K344" s="28" t="str">
        <f>VLOOKUP(B344,Sheet1!B344:K976,10,0)</f>
        <v>Ravindra Kulkarni</v>
      </c>
      <c r="L344" s="28" t="str">
        <f>VLOOKUP(B344,Sheet1!B344:L976,11,0)</f>
        <v>000010084</v>
      </c>
      <c r="M344" s="6" t="s">
        <v>24</v>
      </c>
      <c r="N344" s="8" t="s">
        <v>2165</v>
      </c>
      <c r="O344" s="7" t="s">
        <v>2166</v>
      </c>
      <c r="P344" s="7" t="s">
        <v>50</v>
      </c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4.3" customHeight="1" x14ac:dyDescent="0.25">
      <c r="A345" s="4">
        <v>344</v>
      </c>
      <c r="B345" s="5" t="s">
        <v>2167</v>
      </c>
      <c r="C345" s="6" t="s">
        <v>2168</v>
      </c>
      <c r="D345" s="4" t="s">
        <v>18</v>
      </c>
      <c r="E345" s="4" t="s">
        <v>18</v>
      </c>
      <c r="F345" s="4" t="s">
        <v>565</v>
      </c>
      <c r="G345" s="6" t="s">
        <v>566</v>
      </c>
      <c r="H345" s="7" t="s">
        <v>33</v>
      </c>
      <c r="I345" s="6" t="s">
        <v>2169</v>
      </c>
      <c r="J345" s="6" t="s">
        <v>2170</v>
      </c>
      <c r="K345" s="28" t="str">
        <f>VLOOKUP(B345,Sheet1!B345:K977,10,0)</f>
        <v>Shankarsingh Kalaghatagi</v>
      </c>
      <c r="L345" s="28" t="str">
        <f>VLOOKUP(B345,Sheet1!B345:L977,11,0)</f>
        <v>000010275</v>
      </c>
      <c r="M345" s="6" t="s">
        <v>24</v>
      </c>
      <c r="N345" s="8" t="s">
        <v>2171</v>
      </c>
      <c r="O345" s="7" t="s">
        <v>2172</v>
      </c>
      <c r="P345" s="9" t="s">
        <v>2173</v>
      </c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4.3" customHeight="1" x14ac:dyDescent="0.25">
      <c r="A346" s="4">
        <v>345</v>
      </c>
      <c r="B346" s="5" t="s">
        <v>2174</v>
      </c>
      <c r="C346" s="6" t="s">
        <v>2175</v>
      </c>
      <c r="D346" s="4" t="s">
        <v>53</v>
      </c>
      <c r="E346" s="4" t="s">
        <v>54</v>
      </c>
      <c r="F346" s="4" t="s">
        <v>55</v>
      </c>
      <c r="G346" s="6" t="s">
        <v>56</v>
      </c>
      <c r="H346" s="7" t="s">
        <v>33</v>
      </c>
      <c r="I346" s="6" t="s">
        <v>2176</v>
      </c>
      <c r="J346" s="6" t="s">
        <v>2177</v>
      </c>
      <c r="K346" s="28" t="str">
        <f>VLOOKUP(B346,Sheet1!B346:K978,10,0)</f>
        <v>Shivanand Haralayya</v>
      </c>
      <c r="L346" s="28" t="str">
        <f>VLOOKUP(B346,Sheet1!B346:L978,11,0)</f>
        <v>000010039</v>
      </c>
      <c r="M346" s="6" t="s">
        <v>24</v>
      </c>
      <c r="N346" s="8" t="s">
        <v>2178</v>
      </c>
      <c r="O346" s="7" t="s">
        <v>498</v>
      </c>
      <c r="P346" s="7" t="s">
        <v>144</v>
      </c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4.3" customHeight="1" x14ac:dyDescent="0.25">
      <c r="A347" s="4">
        <v>346</v>
      </c>
      <c r="B347" s="5" t="s">
        <v>2179</v>
      </c>
      <c r="C347" s="6" t="s">
        <v>2180</v>
      </c>
      <c r="D347" s="4" t="s">
        <v>41</v>
      </c>
      <c r="E347" s="4" t="s">
        <v>41</v>
      </c>
      <c r="F347" s="4" t="s">
        <v>19</v>
      </c>
      <c r="G347" s="6" t="s">
        <v>961</v>
      </c>
      <c r="H347" s="7" t="s">
        <v>90</v>
      </c>
      <c r="I347" s="6" t="s">
        <v>2181</v>
      </c>
      <c r="J347" s="6" t="s">
        <v>2182</v>
      </c>
      <c r="K347" s="28" t="e">
        <f>VLOOKUP(B347,Sheet1!B347:K979,10,0)</f>
        <v>#N/A</v>
      </c>
      <c r="L347" s="28" t="e">
        <f>VLOOKUP(B347,Sheet1!B347:L979,11,0)</f>
        <v>#N/A</v>
      </c>
      <c r="M347" s="6" t="s">
        <v>24</v>
      </c>
      <c r="N347" s="8" t="s">
        <v>2183</v>
      </c>
      <c r="O347" s="7" t="s">
        <v>2184</v>
      </c>
      <c r="P347" s="7" t="s">
        <v>2185</v>
      </c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4.3" customHeight="1" x14ac:dyDescent="0.25">
      <c r="A348" s="4">
        <v>347</v>
      </c>
      <c r="B348" s="5" t="s">
        <v>2186</v>
      </c>
      <c r="C348" s="6" t="s">
        <v>2187</v>
      </c>
      <c r="D348" s="4" t="s">
        <v>110</v>
      </c>
      <c r="E348" s="4" t="s">
        <v>110</v>
      </c>
      <c r="F348" s="4" t="s">
        <v>81</v>
      </c>
      <c r="G348" s="6" t="s">
        <v>224</v>
      </c>
      <c r="H348" s="7" t="s">
        <v>2188</v>
      </c>
      <c r="I348" s="6" t="s">
        <v>2189</v>
      </c>
      <c r="J348" s="6" t="s">
        <v>2190</v>
      </c>
      <c r="K348" s="28" t="str">
        <f>VLOOKUP(B348,Sheet1!B348:K980,10,0)</f>
        <v>Channabasappa C Gudli</v>
      </c>
      <c r="L348" s="28" t="str">
        <f>VLOOKUP(B348,Sheet1!B348:L980,11,0)</f>
        <v>000010041</v>
      </c>
      <c r="M348" s="6" t="s">
        <v>24</v>
      </c>
      <c r="N348" s="8" t="s">
        <v>2191</v>
      </c>
      <c r="O348" s="7" t="s">
        <v>2192</v>
      </c>
      <c r="P348" s="7" t="s">
        <v>61</v>
      </c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4.3" customHeight="1" x14ac:dyDescent="0.25">
      <c r="A349" s="4">
        <v>348</v>
      </c>
      <c r="B349" s="5" t="s">
        <v>2193</v>
      </c>
      <c r="C349" s="6" t="s">
        <v>2194</v>
      </c>
      <c r="D349" s="4" t="s">
        <v>110</v>
      </c>
      <c r="E349" s="4" t="s">
        <v>110</v>
      </c>
      <c r="F349" s="4" t="s">
        <v>685</v>
      </c>
      <c r="G349" s="6" t="s">
        <v>2195</v>
      </c>
      <c r="H349" s="7" t="s">
        <v>686</v>
      </c>
      <c r="I349" s="6" t="s">
        <v>2196</v>
      </c>
      <c r="J349" s="6" t="s">
        <v>2197</v>
      </c>
      <c r="K349" s="28" t="str">
        <f>VLOOKUP(B349,Sheet1!B349:K981,10,0)</f>
        <v>Hebasur Neelappa</v>
      </c>
      <c r="L349" s="28" t="str">
        <f>VLOOKUP(B349,Sheet1!B349:L981,11,0)</f>
        <v>000010268</v>
      </c>
      <c r="M349" s="6" t="s">
        <v>689</v>
      </c>
      <c r="N349" s="8" t="s">
        <v>2198</v>
      </c>
      <c r="O349" s="7" t="s">
        <v>2199</v>
      </c>
      <c r="P349" s="7" t="s">
        <v>116</v>
      </c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4.3" customHeight="1" x14ac:dyDescent="0.25">
      <c r="A350" s="4">
        <v>349</v>
      </c>
      <c r="B350" s="5" t="s">
        <v>2200</v>
      </c>
      <c r="C350" s="6" t="s">
        <v>2201</v>
      </c>
      <c r="D350" s="4" t="s">
        <v>136</v>
      </c>
      <c r="E350" s="4" t="s">
        <v>136</v>
      </c>
      <c r="F350" s="4" t="s">
        <v>19</v>
      </c>
      <c r="G350" s="6" t="s">
        <v>138</v>
      </c>
      <c r="H350" s="7" t="s">
        <v>2202</v>
      </c>
      <c r="I350" s="6" t="s">
        <v>2203</v>
      </c>
      <c r="J350" s="6" t="s">
        <v>2204</v>
      </c>
      <c r="K350" s="28" t="str">
        <f>VLOOKUP(B350,Sheet1!B350:K982,10,0)</f>
        <v>Harisha M H</v>
      </c>
      <c r="L350" s="28" t="str">
        <f>VLOOKUP(B350,Sheet1!B350:L982,11,0)</f>
        <v>000010029</v>
      </c>
      <c r="M350" s="6" t="s">
        <v>24</v>
      </c>
      <c r="N350" s="8" t="s">
        <v>2205</v>
      </c>
      <c r="O350" s="7" t="s">
        <v>2206</v>
      </c>
      <c r="P350" s="7" t="s">
        <v>27</v>
      </c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4.3" customHeight="1" x14ac:dyDescent="0.25">
      <c r="A351" s="4">
        <v>350</v>
      </c>
      <c r="B351" s="5" t="s">
        <v>2207</v>
      </c>
      <c r="C351" s="6" t="s">
        <v>2208</v>
      </c>
      <c r="D351" s="4" t="s">
        <v>53</v>
      </c>
      <c r="E351" s="4" t="s">
        <v>215</v>
      </c>
      <c r="F351" s="4" t="s">
        <v>325</v>
      </c>
      <c r="G351" s="6" t="s">
        <v>217</v>
      </c>
      <c r="H351" s="7" t="s">
        <v>33</v>
      </c>
      <c r="I351" s="6" t="s">
        <v>2209</v>
      </c>
      <c r="J351" s="6" t="s">
        <v>2210</v>
      </c>
      <c r="K351" s="28" t="str">
        <f>VLOOKUP(B351,Sheet1!B351:K983,10,0)</f>
        <v>Narasimha Nayak Perampalli</v>
      </c>
      <c r="L351" s="28" t="str">
        <f>VLOOKUP(B351,Sheet1!B351:L983,11,0)</f>
        <v>000010485</v>
      </c>
      <c r="M351" s="6" t="s">
        <v>24</v>
      </c>
      <c r="N351" s="8" t="s">
        <v>2211</v>
      </c>
      <c r="O351" s="7" t="s">
        <v>2212</v>
      </c>
      <c r="P351" s="7" t="s">
        <v>61</v>
      </c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4.3" customHeight="1" x14ac:dyDescent="0.25">
      <c r="A352" s="4">
        <v>351</v>
      </c>
      <c r="B352" s="5" t="s">
        <v>2213</v>
      </c>
      <c r="C352" s="6" t="s">
        <v>2214</v>
      </c>
      <c r="D352" s="4" t="s">
        <v>18</v>
      </c>
      <c r="E352" s="4" t="s">
        <v>18</v>
      </c>
      <c r="F352" s="4" t="s">
        <v>19</v>
      </c>
      <c r="G352" s="6" t="s">
        <v>20</v>
      </c>
      <c r="H352" s="7" t="s">
        <v>573</v>
      </c>
      <c r="I352" s="6" t="s">
        <v>2215</v>
      </c>
      <c r="J352" s="6" t="s">
        <v>2216</v>
      </c>
      <c r="K352" s="28" t="str">
        <f>VLOOKUP(B352,Sheet1!B352:K984,10,0)</f>
        <v>Praveen Magadum</v>
      </c>
      <c r="L352" s="28" t="str">
        <f>VLOOKUP(B352,Sheet1!B352:L984,11,0)</f>
        <v>000010688</v>
      </c>
      <c r="M352" s="6" t="s">
        <v>24</v>
      </c>
      <c r="N352" s="8" t="s">
        <v>2217</v>
      </c>
      <c r="O352" s="7" t="s">
        <v>1980</v>
      </c>
      <c r="P352" s="7" t="s">
        <v>107</v>
      </c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4.3" customHeight="1" x14ac:dyDescent="0.25">
      <c r="A353" s="4">
        <v>352</v>
      </c>
      <c r="B353" s="5" t="s">
        <v>2218</v>
      </c>
      <c r="C353" s="6" t="s">
        <v>2219</v>
      </c>
      <c r="D353" s="4" t="s">
        <v>53</v>
      </c>
      <c r="E353" s="4" t="s">
        <v>215</v>
      </c>
      <c r="F353" s="4" t="s">
        <v>1712</v>
      </c>
      <c r="G353" s="6" t="s">
        <v>1444</v>
      </c>
      <c r="H353" s="7" t="s">
        <v>44</v>
      </c>
      <c r="I353" s="6" t="s">
        <v>2220</v>
      </c>
      <c r="J353" s="6" t="s">
        <v>2221</v>
      </c>
      <c r="K353" s="28" t="str">
        <f>VLOOKUP(B353,Sheet1!B353:K985,10,0)</f>
        <v>Manjula Arasapur</v>
      </c>
      <c r="L353" s="28" t="str">
        <f>VLOOKUP(B353,Sheet1!B353:L985,11,0)</f>
        <v>000010740</v>
      </c>
      <c r="M353" s="6" t="s">
        <v>47</v>
      </c>
      <c r="N353" s="8" t="s">
        <v>2222</v>
      </c>
      <c r="O353" s="7" t="s">
        <v>2223</v>
      </c>
      <c r="P353" s="7" t="s">
        <v>61</v>
      </c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4.3" customHeight="1" x14ac:dyDescent="0.25">
      <c r="A354" s="4">
        <v>353</v>
      </c>
      <c r="B354" s="5" t="s">
        <v>2224</v>
      </c>
      <c r="C354" s="6" t="s">
        <v>2225</v>
      </c>
      <c r="D354" s="4" t="s">
        <v>53</v>
      </c>
      <c r="E354" s="4" t="s">
        <v>215</v>
      </c>
      <c r="F354" s="4" t="s">
        <v>19</v>
      </c>
      <c r="G354" s="6" t="s">
        <v>217</v>
      </c>
      <c r="H354" s="7" t="s">
        <v>90</v>
      </c>
      <c r="I354" s="6" t="s">
        <v>2226</v>
      </c>
      <c r="J354" s="6" t="s">
        <v>2227</v>
      </c>
      <c r="K354" s="28" t="str">
        <f>VLOOKUP(B354,Sheet1!B354:K986,10,0)</f>
        <v>Gurusiddappa B Madnalli</v>
      </c>
      <c r="L354" s="28" t="str">
        <f>VLOOKUP(B354,Sheet1!B354:L986,11,0)</f>
        <v>000010604</v>
      </c>
      <c r="M354" s="6" t="s">
        <v>24</v>
      </c>
      <c r="N354" s="8" t="s">
        <v>2228</v>
      </c>
      <c r="O354" s="7" t="s">
        <v>2229</v>
      </c>
      <c r="P354" s="7" t="s">
        <v>50</v>
      </c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4.3" customHeight="1" x14ac:dyDescent="0.25">
      <c r="A355" s="4">
        <v>354</v>
      </c>
      <c r="B355" s="5" t="s">
        <v>2230</v>
      </c>
      <c r="C355" s="6" t="s">
        <v>2231</v>
      </c>
      <c r="D355" s="4" t="s">
        <v>18</v>
      </c>
      <c r="E355" s="4" t="s">
        <v>18</v>
      </c>
      <c r="F355" s="4" t="s">
        <v>19</v>
      </c>
      <c r="G355" s="6" t="s">
        <v>20</v>
      </c>
      <c r="H355" s="7" t="s">
        <v>534</v>
      </c>
      <c r="I355" s="6" t="s">
        <v>2232</v>
      </c>
      <c r="J355" s="6" t="s">
        <v>2233</v>
      </c>
      <c r="K355" s="28" t="str">
        <f>VLOOKUP(B355,Sheet1!B355:K987,10,0)</f>
        <v>Ashok Hampannavar</v>
      </c>
      <c r="L355" s="28" t="str">
        <f>VLOOKUP(B355,Sheet1!B355:L987,11,0)</f>
        <v>000010440</v>
      </c>
      <c r="M355" s="6" t="s">
        <v>24</v>
      </c>
      <c r="N355" s="8" t="s">
        <v>2234</v>
      </c>
      <c r="O355" s="7" t="s">
        <v>2235</v>
      </c>
      <c r="P355" s="7" t="s">
        <v>50</v>
      </c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4.3" customHeight="1" x14ac:dyDescent="0.25">
      <c r="A356" s="4">
        <v>355</v>
      </c>
      <c r="B356" s="5" t="s">
        <v>2236</v>
      </c>
      <c r="C356" s="6" t="s">
        <v>2237</v>
      </c>
      <c r="D356" s="4" t="s">
        <v>136</v>
      </c>
      <c r="E356" s="4" t="s">
        <v>136</v>
      </c>
      <c r="F356" s="4" t="s">
        <v>19</v>
      </c>
      <c r="G356" s="6" t="s">
        <v>138</v>
      </c>
      <c r="H356" s="7" t="s">
        <v>253</v>
      </c>
      <c r="I356" s="6" t="s">
        <v>2238</v>
      </c>
      <c r="J356" s="6" t="s">
        <v>2239</v>
      </c>
      <c r="K356" s="28" t="str">
        <f>VLOOKUP(B356,Sheet1!B356:K988,10,0)</f>
        <v>Rajamahamad</v>
      </c>
      <c r="L356" s="28" t="str">
        <f>VLOOKUP(B356,Sheet1!B356:L988,11,0)</f>
        <v>000010043</v>
      </c>
      <c r="M356" s="6" t="s">
        <v>24</v>
      </c>
      <c r="N356" s="8" t="s">
        <v>2240</v>
      </c>
      <c r="O356" s="7" t="s">
        <v>2241</v>
      </c>
      <c r="P356" s="7" t="s">
        <v>61</v>
      </c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4.3" customHeight="1" x14ac:dyDescent="0.25">
      <c r="A357" s="4">
        <v>356</v>
      </c>
      <c r="B357" s="5" t="s">
        <v>2242</v>
      </c>
      <c r="C357" s="6" t="s">
        <v>2243</v>
      </c>
      <c r="D357" s="4" t="s">
        <v>41</v>
      </c>
      <c r="E357" s="4" t="s">
        <v>41</v>
      </c>
      <c r="F357" s="4" t="s">
        <v>81</v>
      </c>
      <c r="G357" s="6" t="s">
        <v>43</v>
      </c>
      <c r="H357" s="7" t="s">
        <v>90</v>
      </c>
      <c r="I357" s="6" t="s">
        <v>2244</v>
      </c>
      <c r="J357" s="6" t="s">
        <v>2245</v>
      </c>
      <c r="K357" s="28" t="e">
        <f>VLOOKUP(B357,Sheet1!B357:K989,10,0)</f>
        <v>#N/A</v>
      </c>
      <c r="L357" s="28" t="e">
        <f>VLOOKUP(B357,Sheet1!B357:L989,11,0)</f>
        <v>#N/A</v>
      </c>
      <c r="M357" s="6" t="s">
        <v>24</v>
      </c>
      <c r="N357" s="8" t="s">
        <v>2246</v>
      </c>
      <c r="O357" s="7" t="s">
        <v>2247</v>
      </c>
      <c r="P357" s="7" t="s">
        <v>61</v>
      </c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4.3" customHeight="1" x14ac:dyDescent="0.25">
      <c r="A358" s="4">
        <v>357</v>
      </c>
      <c r="B358" s="5" t="s">
        <v>2248</v>
      </c>
      <c r="C358" s="6" t="s">
        <v>2249</v>
      </c>
      <c r="D358" s="4" t="s">
        <v>41</v>
      </c>
      <c r="E358" s="4" t="s">
        <v>41</v>
      </c>
      <c r="F358" s="4" t="s">
        <v>55</v>
      </c>
      <c r="G358" s="6" t="s">
        <v>43</v>
      </c>
      <c r="H358" s="7" t="s">
        <v>33</v>
      </c>
      <c r="I358" s="6" t="s">
        <v>2250</v>
      </c>
      <c r="J358" s="6" t="s">
        <v>2251</v>
      </c>
      <c r="K358" s="28" t="str">
        <f>VLOOKUP(B358,Sheet1!B358:K990,10,0)</f>
        <v>Ramkumar Kavatagi</v>
      </c>
      <c r="L358" s="28" t="str">
        <f>VLOOKUP(B358,Sheet1!B358:L990,11,0)</f>
        <v>000010551</v>
      </c>
      <c r="M358" s="6" t="s">
        <v>24</v>
      </c>
      <c r="N358" s="8" t="s">
        <v>2252</v>
      </c>
      <c r="O358" s="7" t="s">
        <v>570</v>
      </c>
      <c r="P358" s="7" t="s">
        <v>50</v>
      </c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4.3" customHeight="1" x14ac:dyDescent="0.25">
      <c r="A359" s="4">
        <v>358</v>
      </c>
      <c r="B359" s="5" t="s">
        <v>2253</v>
      </c>
      <c r="C359" s="6" t="s">
        <v>2254</v>
      </c>
      <c r="D359" s="4" t="s">
        <v>41</v>
      </c>
      <c r="E359" s="4" t="s">
        <v>41</v>
      </c>
      <c r="F359" s="4" t="s">
        <v>81</v>
      </c>
      <c r="G359" s="6" t="s">
        <v>43</v>
      </c>
      <c r="H359" s="7" t="s">
        <v>82</v>
      </c>
      <c r="I359" s="6" t="s">
        <v>2255</v>
      </c>
      <c r="J359" s="6" t="s">
        <v>2256</v>
      </c>
      <c r="K359" s="28" t="str">
        <f>VLOOKUP(B359,Sheet1!B359:K991,10,0)</f>
        <v>Ramesh Chikkeri</v>
      </c>
      <c r="L359" s="28" t="str">
        <f>VLOOKUP(B359,Sheet1!B359:L991,11,0)</f>
        <v>000010092</v>
      </c>
      <c r="M359" s="6" t="s">
        <v>24</v>
      </c>
      <c r="N359" s="8" t="s">
        <v>2257</v>
      </c>
      <c r="O359" s="7" t="s">
        <v>2258</v>
      </c>
      <c r="P359" s="7" t="s">
        <v>61</v>
      </c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4.3" customHeight="1" x14ac:dyDescent="0.25">
      <c r="A360" s="4">
        <v>359</v>
      </c>
      <c r="B360" s="5" t="s">
        <v>2259</v>
      </c>
      <c r="C360" s="6" t="s">
        <v>2260</v>
      </c>
      <c r="D360" s="4" t="s">
        <v>41</v>
      </c>
      <c r="E360" s="4" t="s">
        <v>41</v>
      </c>
      <c r="F360" s="4" t="s">
        <v>81</v>
      </c>
      <c r="G360" s="6" t="s">
        <v>2261</v>
      </c>
      <c r="H360" s="7" t="s">
        <v>33</v>
      </c>
      <c r="I360" s="6" t="s">
        <v>2262</v>
      </c>
      <c r="J360" s="6" t="s">
        <v>2263</v>
      </c>
      <c r="K360" s="28" t="str">
        <f>VLOOKUP(B360,Sheet1!B360:K992,10,0)</f>
        <v>Veena R S</v>
      </c>
      <c r="L360" s="28" t="str">
        <f>VLOOKUP(B360,Sheet1!B360:L992,11,0)</f>
        <v>000010153</v>
      </c>
      <c r="M360" s="6" t="s">
        <v>24</v>
      </c>
      <c r="N360" s="8" t="s">
        <v>2264</v>
      </c>
      <c r="O360" s="7" t="s">
        <v>2265</v>
      </c>
      <c r="P360" s="7" t="s">
        <v>116</v>
      </c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4.3" customHeight="1" x14ac:dyDescent="0.25">
      <c r="A361" s="4">
        <v>360</v>
      </c>
      <c r="B361" s="5" t="s">
        <v>2266</v>
      </c>
      <c r="C361" s="6" t="s">
        <v>2267</v>
      </c>
      <c r="D361" s="4" t="s">
        <v>18</v>
      </c>
      <c r="E361" s="4" t="s">
        <v>18</v>
      </c>
      <c r="F361" s="4" t="s">
        <v>19</v>
      </c>
      <c r="G361" s="6" t="s">
        <v>20</v>
      </c>
      <c r="H361" s="7" t="s">
        <v>534</v>
      </c>
      <c r="I361" s="6" t="s">
        <v>2268</v>
      </c>
      <c r="J361" s="6" t="s">
        <v>2269</v>
      </c>
      <c r="K361" s="28" t="str">
        <f>VLOOKUP(B361,Sheet1!B361:K993,10,0)</f>
        <v>Ramesh Huchchappagol</v>
      </c>
      <c r="L361" s="28" t="str">
        <f>VLOOKUP(B361,Sheet1!B361:L993,11,0)</f>
        <v>000010498</v>
      </c>
      <c r="M361" s="6" t="s">
        <v>24</v>
      </c>
      <c r="N361" s="8" t="s">
        <v>2270</v>
      </c>
      <c r="O361" s="7" t="s">
        <v>2271</v>
      </c>
      <c r="P361" s="7" t="s">
        <v>474</v>
      </c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4.3" customHeight="1" x14ac:dyDescent="0.25">
      <c r="A362" s="4">
        <v>361</v>
      </c>
      <c r="B362" s="5" t="s">
        <v>2272</v>
      </c>
      <c r="C362" s="6" t="s">
        <v>2273</v>
      </c>
      <c r="D362" s="4" t="s">
        <v>41</v>
      </c>
      <c r="E362" s="4" t="s">
        <v>41</v>
      </c>
      <c r="F362" s="4" t="s">
        <v>81</v>
      </c>
      <c r="G362" s="6" t="s">
        <v>43</v>
      </c>
      <c r="H362" s="7" t="s">
        <v>97</v>
      </c>
      <c r="I362" s="6" t="s">
        <v>2274</v>
      </c>
      <c r="J362" s="6" t="s">
        <v>2275</v>
      </c>
      <c r="K362" s="28" t="str">
        <f>VLOOKUP(B362,Sheet1!B362:K994,10,0)</f>
        <v>Channabasappa C Gudli</v>
      </c>
      <c r="L362" s="28" t="str">
        <f>VLOOKUP(B362,Sheet1!B362:L994,11,0)</f>
        <v>000010041</v>
      </c>
      <c r="M362" s="6" t="s">
        <v>24</v>
      </c>
      <c r="N362" s="8" t="s">
        <v>2276</v>
      </c>
      <c r="O362" s="7" t="s">
        <v>2277</v>
      </c>
      <c r="P362" s="7" t="s">
        <v>189</v>
      </c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4.3" customHeight="1" x14ac:dyDescent="0.25">
      <c r="A363" s="4">
        <v>362</v>
      </c>
      <c r="B363" s="5" t="s">
        <v>2278</v>
      </c>
      <c r="C363" s="6" t="s">
        <v>2279</v>
      </c>
      <c r="D363" s="4" t="s">
        <v>41</v>
      </c>
      <c r="E363" s="4" t="s">
        <v>41</v>
      </c>
      <c r="F363" s="4" t="s">
        <v>55</v>
      </c>
      <c r="G363" s="6" t="s">
        <v>599</v>
      </c>
      <c r="H363" s="7" t="s">
        <v>33</v>
      </c>
      <c r="I363" s="6" t="s">
        <v>2280</v>
      </c>
      <c r="J363" s="6" t="s">
        <v>2281</v>
      </c>
      <c r="K363" s="28" t="str">
        <f>VLOOKUP(B363,Sheet1!B363:K995,10,0)</f>
        <v>Roopa S Ugrankar</v>
      </c>
      <c r="L363" s="28" t="str">
        <f>VLOOKUP(B363,Sheet1!B363:L995,11,0)</f>
        <v>DET202306</v>
      </c>
      <c r="M363" s="6" t="s">
        <v>24</v>
      </c>
      <c r="N363" s="8" t="s">
        <v>2282</v>
      </c>
      <c r="O363" s="7" t="s">
        <v>1295</v>
      </c>
      <c r="P363" s="7" t="s">
        <v>50</v>
      </c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4.3" customHeight="1" x14ac:dyDescent="0.25">
      <c r="A364" s="4">
        <v>363</v>
      </c>
      <c r="B364" s="5" t="s">
        <v>2283</v>
      </c>
      <c r="C364" s="6" t="s">
        <v>2284</v>
      </c>
      <c r="D364" s="4" t="s">
        <v>18</v>
      </c>
      <c r="E364" s="4" t="s">
        <v>18</v>
      </c>
      <c r="F364" s="4" t="s">
        <v>19</v>
      </c>
      <c r="G364" s="6" t="s">
        <v>20</v>
      </c>
      <c r="H364" s="7" t="s">
        <v>2285</v>
      </c>
      <c r="I364" s="6" t="s">
        <v>2286</v>
      </c>
      <c r="J364" s="6" t="s">
        <v>2287</v>
      </c>
      <c r="K364" s="28" t="str">
        <f>VLOOKUP(B364,Sheet1!B364:K996,10,0)</f>
        <v>Praveen Magadum</v>
      </c>
      <c r="L364" s="28" t="str">
        <f>VLOOKUP(B364,Sheet1!B364:L996,11,0)</f>
        <v>000010688</v>
      </c>
      <c r="M364" s="6" t="s">
        <v>24</v>
      </c>
      <c r="N364" s="8" t="s">
        <v>2288</v>
      </c>
      <c r="O364" s="7" t="s">
        <v>2289</v>
      </c>
      <c r="P364" s="7" t="s">
        <v>116</v>
      </c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4.3" customHeight="1" x14ac:dyDescent="0.25">
      <c r="A365" s="4">
        <v>364</v>
      </c>
      <c r="B365" s="5" t="s">
        <v>2290</v>
      </c>
      <c r="C365" s="6" t="s">
        <v>2291</v>
      </c>
      <c r="D365" s="4" t="s">
        <v>18</v>
      </c>
      <c r="E365" s="4" t="s">
        <v>18</v>
      </c>
      <c r="F365" s="4" t="s">
        <v>19</v>
      </c>
      <c r="G365" s="6" t="s">
        <v>20</v>
      </c>
      <c r="H365" s="7" t="s">
        <v>148</v>
      </c>
      <c r="I365" s="6" t="s">
        <v>2292</v>
      </c>
      <c r="J365" s="6" t="s">
        <v>2293</v>
      </c>
      <c r="K365" s="28" t="str">
        <f>VLOOKUP(B365,Sheet1!B365:K997,10,0)</f>
        <v>Iranna Dummawad</v>
      </c>
      <c r="L365" s="28" t="str">
        <f>VLOOKUP(B365,Sheet1!B365:L997,11,0)</f>
        <v>CON2019008</v>
      </c>
      <c r="M365" s="6" t="s">
        <v>24</v>
      </c>
      <c r="N365" s="8">
        <v>38333963767</v>
      </c>
      <c r="O365" s="7" t="s">
        <v>2294</v>
      </c>
      <c r="P365" s="7" t="s">
        <v>848</v>
      </c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4.3" customHeight="1" x14ac:dyDescent="0.25">
      <c r="A366" s="4">
        <v>365</v>
      </c>
      <c r="B366" s="5" t="s">
        <v>2295</v>
      </c>
      <c r="C366" s="6" t="s">
        <v>2296</v>
      </c>
      <c r="D366" s="4" t="s">
        <v>18</v>
      </c>
      <c r="E366" s="4" t="s">
        <v>18</v>
      </c>
      <c r="F366" s="4" t="s">
        <v>19</v>
      </c>
      <c r="G366" s="6" t="s">
        <v>20</v>
      </c>
      <c r="H366" s="7" t="s">
        <v>253</v>
      </c>
      <c r="I366" s="6" t="s">
        <v>2297</v>
      </c>
      <c r="J366" s="6" t="s">
        <v>2298</v>
      </c>
      <c r="K366" s="28" t="str">
        <f>VLOOKUP(B366,Sheet1!B366:K998,10,0)</f>
        <v>Ashok Hadapad</v>
      </c>
      <c r="L366" s="28" t="str">
        <f>VLOOKUP(B366,Sheet1!B366:L998,11,0)</f>
        <v>000010438</v>
      </c>
      <c r="M366" s="6" t="s">
        <v>24</v>
      </c>
      <c r="N366" s="8" t="s">
        <v>2299</v>
      </c>
      <c r="O366" s="7" t="s">
        <v>2141</v>
      </c>
      <c r="P366" s="7" t="s">
        <v>258</v>
      </c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4.3" customHeight="1" x14ac:dyDescent="0.25">
      <c r="A367" s="4">
        <v>366</v>
      </c>
      <c r="B367" s="5" t="s">
        <v>2300</v>
      </c>
      <c r="C367" s="6" t="s">
        <v>2301</v>
      </c>
      <c r="D367" s="4" t="s">
        <v>41</v>
      </c>
      <c r="E367" s="4" t="s">
        <v>41</v>
      </c>
      <c r="F367" s="4" t="s">
        <v>55</v>
      </c>
      <c r="G367" s="6" t="s">
        <v>43</v>
      </c>
      <c r="H367" s="7" t="s">
        <v>148</v>
      </c>
      <c r="I367" s="6" t="s">
        <v>2302</v>
      </c>
      <c r="J367" s="6" t="s">
        <v>2303</v>
      </c>
      <c r="K367" s="28" t="str">
        <f>VLOOKUP(B367,Sheet1!B367:K999,10,0)</f>
        <v>Abhinandan Kavale</v>
      </c>
      <c r="L367" s="28" t="str">
        <f>VLOOKUP(B367,Sheet1!B367:L999,11,0)</f>
        <v>000010006</v>
      </c>
      <c r="M367" s="6" t="s">
        <v>24</v>
      </c>
      <c r="N367" s="8" t="s">
        <v>2304</v>
      </c>
      <c r="O367" s="7" t="s">
        <v>2305</v>
      </c>
      <c r="P367" s="7" t="s">
        <v>61</v>
      </c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4.3" customHeight="1" x14ac:dyDescent="0.25">
      <c r="A368" s="4">
        <v>367</v>
      </c>
      <c r="B368" s="5" t="s">
        <v>2306</v>
      </c>
      <c r="C368" s="6" t="s">
        <v>2307</v>
      </c>
      <c r="D368" s="4" t="s">
        <v>41</v>
      </c>
      <c r="E368" s="4" t="s">
        <v>41</v>
      </c>
      <c r="F368" s="4" t="s">
        <v>64</v>
      </c>
      <c r="G368" s="6" t="s">
        <v>65</v>
      </c>
      <c r="H368" s="7" t="s">
        <v>44</v>
      </c>
      <c r="I368" s="6" t="s">
        <v>2308</v>
      </c>
      <c r="J368" s="6" t="s">
        <v>2309</v>
      </c>
      <c r="K368" s="28" t="str">
        <f>VLOOKUP(B368,Sheet1!B368:K1000,10,0)</f>
        <v>Vijayalaxmi B Chabbi</v>
      </c>
      <c r="L368" s="28" t="str">
        <f>VLOOKUP(B368,Sheet1!B368:L1000,11,0)</f>
        <v>CONT0020</v>
      </c>
      <c r="M368" s="6" t="s">
        <v>24</v>
      </c>
      <c r="N368" s="8" t="s">
        <v>2310</v>
      </c>
      <c r="O368" s="7" t="s">
        <v>2311</v>
      </c>
      <c r="P368" s="7" t="s">
        <v>2312</v>
      </c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4.3" customHeight="1" x14ac:dyDescent="0.25">
      <c r="A369" s="4">
        <v>368</v>
      </c>
      <c r="B369" s="5" t="s">
        <v>2313</v>
      </c>
      <c r="C369" s="6" t="s">
        <v>2314</v>
      </c>
      <c r="D369" s="4" t="s">
        <v>110</v>
      </c>
      <c r="E369" s="4" t="s">
        <v>110</v>
      </c>
      <c r="F369" s="4" t="s">
        <v>64</v>
      </c>
      <c r="G369" s="6" t="s">
        <v>558</v>
      </c>
      <c r="H369" s="7" t="s">
        <v>44</v>
      </c>
      <c r="I369" s="6" t="s">
        <v>2315</v>
      </c>
      <c r="J369" s="6" t="s">
        <v>2316</v>
      </c>
      <c r="K369" s="28" t="str">
        <f>VLOOKUP(B369,Sheet1!B369:K1001,10,0)</f>
        <v>Vijayalaxmi B Chabbi</v>
      </c>
      <c r="L369" s="28" t="str">
        <f>VLOOKUP(B369,Sheet1!B369:L1001,11,0)</f>
        <v>CONT0020</v>
      </c>
      <c r="M369" s="6" t="s">
        <v>24</v>
      </c>
      <c r="N369" s="8" t="s">
        <v>2317</v>
      </c>
      <c r="O369" s="7" t="s">
        <v>1022</v>
      </c>
      <c r="P369" s="7" t="s">
        <v>285</v>
      </c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4.3" customHeight="1" x14ac:dyDescent="0.25">
      <c r="A370" s="4">
        <v>369</v>
      </c>
      <c r="B370" s="5" t="s">
        <v>2318</v>
      </c>
      <c r="C370" s="6" t="s">
        <v>2319</v>
      </c>
      <c r="D370" s="4" t="s">
        <v>18</v>
      </c>
      <c r="E370" s="4" t="s">
        <v>18</v>
      </c>
      <c r="F370" s="4" t="s">
        <v>19</v>
      </c>
      <c r="G370" s="6" t="s">
        <v>20</v>
      </c>
      <c r="H370" s="7" t="s">
        <v>97</v>
      </c>
      <c r="I370" s="6" t="s">
        <v>2320</v>
      </c>
      <c r="J370" s="6" t="s">
        <v>2321</v>
      </c>
      <c r="K370" s="28" t="str">
        <f>VLOOKUP(B370,Sheet1!B370:K1002,10,0)</f>
        <v>Raghavendra Magi</v>
      </c>
      <c r="L370" s="28" t="str">
        <f>VLOOKUP(B370,Sheet1!B370:L1002,11,0)</f>
        <v>000010612</v>
      </c>
      <c r="M370" s="6" t="s">
        <v>24</v>
      </c>
      <c r="N370" s="8">
        <v>38489556899</v>
      </c>
      <c r="O370" s="7" t="s">
        <v>2322</v>
      </c>
      <c r="P370" s="7" t="s">
        <v>61</v>
      </c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4.3" customHeight="1" x14ac:dyDescent="0.25">
      <c r="A371" s="4">
        <v>370</v>
      </c>
      <c r="B371" s="5" t="s">
        <v>2323</v>
      </c>
      <c r="C371" s="6" t="s">
        <v>2324</v>
      </c>
      <c r="D371" s="4" t="s">
        <v>41</v>
      </c>
      <c r="E371" s="4" t="s">
        <v>41</v>
      </c>
      <c r="F371" s="4" t="s">
        <v>81</v>
      </c>
      <c r="G371" s="6" t="s">
        <v>155</v>
      </c>
      <c r="H371" s="7" t="s">
        <v>82</v>
      </c>
      <c r="I371" s="6" t="s">
        <v>2325</v>
      </c>
      <c r="J371" s="6" t="s">
        <v>2326</v>
      </c>
      <c r="K371" s="28" t="str">
        <f>VLOOKUP(B371,Sheet1!B371:K1003,10,0)</f>
        <v>Ramesh Chikkeri</v>
      </c>
      <c r="L371" s="28" t="str">
        <f>VLOOKUP(B371,Sheet1!B371:L1003,11,0)</f>
        <v>000010092</v>
      </c>
      <c r="M371" s="6" t="s">
        <v>24</v>
      </c>
      <c r="N371" s="8" t="s">
        <v>2327</v>
      </c>
      <c r="O371" s="7" t="s">
        <v>2328</v>
      </c>
      <c r="P371" s="7" t="s">
        <v>61</v>
      </c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4.3" customHeight="1" x14ac:dyDescent="0.25">
      <c r="A372" s="4">
        <v>371</v>
      </c>
      <c r="B372" s="5" t="s">
        <v>2329</v>
      </c>
      <c r="C372" s="6" t="s">
        <v>2330</v>
      </c>
      <c r="D372" s="4" t="s">
        <v>136</v>
      </c>
      <c r="E372" s="4" t="s">
        <v>136</v>
      </c>
      <c r="F372" s="4" t="s">
        <v>55</v>
      </c>
      <c r="G372" s="6" t="s">
        <v>138</v>
      </c>
      <c r="H372" s="7" t="s">
        <v>33</v>
      </c>
      <c r="I372" s="6" t="s">
        <v>2331</v>
      </c>
      <c r="J372" s="6" t="s">
        <v>2332</v>
      </c>
      <c r="K372" s="28" t="str">
        <f>VLOOKUP(B372,Sheet1!B372:K1004,10,0)</f>
        <v>Rajabali</v>
      </c>
      <c r="L372" s="28" t="str">
        <f>VLOOKUP(B372,Sheet1!B372:L1004,11,0)</f>
        <v>000010371</v>
      </c>
      <c r="M372" s="6" t="s">
        <v>24</v>
      </c>
      <c r="N372" s="8" t="s">
        <v>2333</v>
      </c>
      <c r="O372" s="7" t="s">
        <v>106</v>
      </c>
      <c r="P372" s="7" t="s">
        <v>221</v>
      </c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4.3" customHeight="1" x14ac:dyDescent="0.25">
      <c r="A373" s="4">
        <v>372</v>
      </c>
      <c r="B373" s="5" t="s">
        <v>2334</v>
      </c>
      <c r="C373" s="6" t="s">
        <v>2335</v>
      </c>
      <c r="D373" s="4" t="s">
        <v>110</v>
      </c>
      <c r="E373" s="4" t="s">
        <v>110</v>
      </c>
      <c r="F373" s="4" t="s">
        <v>19</v>
      </c>
      <c r="G373" s="6" t="s">
        <v>111</v>
      </c>
      <c r="H373" s="7" t="s">
        <v>237</v>
      </c>
      <c r="I373" s="6" t="s">
        <v>2336</v>
      </c>
      <c r="J373" s="6" t="s">
        <v>2337</v>
      </c>
      <c r="K373" s="28" t="str">
        <f>VLOOKUP(B373,Sheet1!B373:K1005,10,0)</f>
        <v>Fakkeerappa Madevappa Kittur</v>
      </c>
      <c r="L373" s="28" t="str">
        <f>VLOOKUP(B373,Sheet1!B373:L1005,11,0)</f>
        <v>000010217</v>
      </c>
      <c r="M373" s="6" t="s">
        <v>24</v>
      </c>
      <c r="N373" s="8" t="s">
        <v>2338</v>
      </c>
      <c r="O373" s="7" t="s">
        <v>2339</v>
      </c>
      <c r="P373" s="7" t="s">
        <v>2340</v>
      </c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4.3" customHeight="1" x14ac:dyDescent="0.25">
      <c r="A374" s="4">
        <v>373</v>
      </c>
      <c r="B374" s="5" t="s">
        <v>2341</v>
      </c>
      <c r="C374" s="6" t="s">
        <v>2342</v>
      </c>
      <c r="D374" s="4" t="s">
        <v>41</v>
      </c>
      <c r="E374" s="4" t="s">
        <v>41</v>
      </c>
      <c r="F374" s="4" t="s">
        <v>55</v>
      </c>
      <c r="G374" s="6" t="s">
        <v>43</v>
      </c>
      <c r="H374" s="7" t="s">
        <v>21</v>
      </c>
      <c r="I374" s="6" t="s">
        <v>2343</v>
      </c>
      <c r="J374" s="6" t="s">
        <v>2344</v>
      </c>
      <c r="K374" s="28" t="str">
        <f>VLOOKUP(B374,Sheet1!B374:K1006,10,0)</f>
        <v>Javvaji Shireesha</v>
      </c>
      <c r="L374" s="28" t="str">
        <f>VLOOKUP(B374,Sheet1!B374:L1006,11,0)</f>
        <v>000010210</v>
      </c>
      <c r="M374" s="6" t="s">
        <v>24</v>
      </c>
      <c r="N374" s="8" t="s">
        <v>2345</v>
      </c>
      <c r="O374" s="7" t="s">
        <v>2346</v>
      </c>
      <c r="P374" s="7" t="s">
        <v>61</v>
      </c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4.3" customHeight="1" x14ac:dyDescent="0.25">
      <c r="A375" s="4">
        <v>374</v>
      </c>
      <c r="B375" s="5" t="s">
        <v>2347</v>
      </c>
      <c r="C375" s="6" t="s">
        <v>2348</v>
      </c>
      <c r="D375" s="4" t="s">
        <v>30</v>
      </c>
      <c r="E375" s="4" t="s">
        <v>30</v>
      </c>
      <c r="F375" s="4" t="s">
        <v>1218</v>
      </c>
      <c r="G375" s="6" t="s">
        <v>32</v>
      </c>
      <c r="H375" s="7" t="s">
        <v>33</v>
      </c>
      <c r="I375" s="6" t="s">
        <v>2349</v>
      </c>
      <c r="J375" s="6" t="s">
        <v>2350</v>
      </c>
      <c r="K375" s="28" t="str">
        <f>VLOOKUP(B375,Sheet1!B375:K1007,10,0)</f>
        <v>Narasimha Nayak Perampalli</v>
      </c>
      <c r="L375" s="28" t="str">
        <f>VLOOKUP(B375,Sheet1!B375:L1007,11,0)</f>
        <v>000010485</v>
      </c>
      <c r="M375" s="6" t="s">
        <v>24</v>
      </c>
      <c r="N375" s="8" t="s">
        <v>2351</v>
      </c>
      <c r="O375" s="7" t="s">
        <v>159</v>
      </c>
      <c r="P375" s="7" t="s">
        <v>61</v>
      </c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4.3" customHeight="1" x14ac:dyDescent="0.25">
      <c r="A376" s="4">
        <v>375</v>
      </c>
      <c r="B376" s="5" t="s">
        <v>2352</v>
      </c>
      <c r="C376" s="6" t="s">
        <v>2353</v>
      </c>
      <c r="D376" s="4" t="s">
        <v>110</v>
      </c>
      <c r="E376" s="4" t="s">
        <v>110</v>
      </c>
      <c r="F376" s="4" t="s">
        <v>19</v>
      </c>
      <c r="G376" s="6" t="s">
        <v>224</v>
      </c>
      <c r="H376" s="7" t="s">
        <v>2188</v>
      </c>
      <c r="I376" s="6" t="s">
        <v>2354</v>
      </c>
      <c r="J376" s="6" t="s">
        <v>2355</v>
      </c>
      <c r="K376" s="28" t="str">
        <f>VLOOKUP(B376,Sheet1!B376:K1008,10,0)</f>
        <v>Parashuram Fakirappa Hanasi</v>
      </c>
      <c r="L376" s="28" t="str">
        <f>VLOOKUP(B376,Sheet1!B376:L1008,11,0)</f>
        <v>000010214</v>
      </c>
      <c r="M376" s="6" t="s">
        <v>24</v>
      </c>
      <c r="N376" s="8" t="s">
        <v>2356</v>
      </c>
      <c r="O376" s="7" t="s">
        <v>1495</v>
      </c>
      <c r="P376" s="7" t="s">
        <v>116</v>
      </c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4.3" customHeight="1" x14ac:dyDescent="0.25">
      <c r="A377" s="4">
        <v>376</v>
      </c>
      <c r="B377" s="5" t="s">
        <v>2357</v>
      </c>
      <c r="C377" s="6" t="s">
        <v>2358</v>
      </c>
      <c r="D377" s="4" t="s">
        <v>53</v>
      </c>
      <c r="E377" s="4" t="s">
        <v>54</v>
      </c>
      <c r="F377" s="4" t="s">
        <v>81</v>
      </c>
      <c r="G377" s="6" t="s">
        <v>56</v>
      </c>
      <c r="H377" s="7" t="s">
        <v>33</v>
      </c>
      <c r="I377" s="6" t="s">
        <v>2359</v>
      </c>
      <c r="J377" s="6" t="s">
        <v>2360</v>
      </c>
      <c r="K377" s="28" t="str">
        <f>VLOOKUP(B377,Sheet1!B377:K1009,10,0)</f>
        <v>Shivanand Patil</v>
      </c>
      <c r="L377" s="28" t="str">
        <f>VLOOKUP(B377,Sheet1!B377:L1009,11,0)</f>
        <v>000010087</v>
      </c>
      <c r="M377" s="6" t="s">
        <v>24</v>
      </c>
      <c r="N377" s="8" t="s">
        <v>2361</v>
      </c>
      <c r="O377" s="7" t="s">
        <v>2362</v>
      </c>
      <c r="P377" s="7" t="s">
        <v>258</v>
      </c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4.3" customHeight="1" x14ac:dyDescent="0.25">
      <c r="A378" s="4">
        <v>377</v>
      </c>
      <c r="B378" s="5" t="s">
        <v>2363</v>
      </c>
      <c r="C378" s="6" t="s">
        <v>2364</v>
      </c>
      <c r="D378" s="4" t="s">
        <v>53</v>
      </c>
      <c r="E378" s="4" t="s">
        <v>215</v>
      </c>
      <c r="F378" s="4" t="s">
        <v>81</v>
      </c>
      <c r="G378" s="6" t="s">
        <v>1444</v>
      </c>
      <c r="H378" s="7" t="s">
        <v>253</v>
      </c>
      <c r="I378" s="6" t="s">
        <v>2365</v>
      </c>
      <c r="J378" s="6" t="s">
        <v>2366</v>
      </c>
      <c r="K378" s="28" t="str">
        <f>VLOOKUP(B378,Sheet1!B378:K1010,10,0)</f>
        <v>Ravi Chavan</v>
      </c>
      <c r="L378" s="28" t="str">
        <f>VLOOKUP(B378,Sheet1!B378:L1010,11,0)</f>
        <v>000010011</v>
      </c>
      <c r="M378" s="6" t="s">
        <v>24</v>
      </c>
      <c r="N378" s="8" t="s">
        <v>2367</v>
      </c>
      <c r="O378" s="7" t="s">
        <v>2368</v>
      </c>
      <c r="P378" s="7" t="s">
        <v>61</v>
      </c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4.3" customHeight="1" x14ac:dyDescent="0.25">
      <c r="A379" s="4">
        <v>378</v>
      </c>
      <c r="B379" s="5" t="s">
        <v>2369</v>
      </c>
      <c r="C379" s="6" t="s">
        <v>2370</v>
      </c>
      <c r="D379" s="4" t="s">
        <v>110</v>
      </c>
      <c r="E379" s="4" t="s">
        <v>110</v>
      </c>
      <c r="F379" s="4" t="s">
        <v>194</v>
      </c>
      <c r="G379" s="6" t="s">
        <v>342</v>
      </c>
      <c r="H379" s="7" t="s">
        <v>44</v>
      </c>
      <c r="I379" s="6" t="s">
        <v>2371</v>
      </c>
      <c r="J379" s="6" t="s">
        <v>2372</v>
      </c>
      <c r="K379" s="28" t="str">
        <f>VLOOKUP(B379,Sheet1!B379:K1011,10,0)</f>
        <v>Nanjundappa Jugali</v>
      </c>
      <c r="L379" s="28" t="str">
        <f>VLOOKUP(B379,Sheet1!B379:L1011,11,0)</f>
        <v>000010807</v>
      </c>
      <c r="M379" s="6" t="s">
        <v>47</v>
      </c>
      <c r="N379" s="8" t="s">
        <v>2373</v>
      </c>
      <c r="O379" s="7" t="s">
        <v>2374</v>
      </c>
      <c r="P379" s="7" t="s">
        <v>61</v>
      </c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4.3" customHeight="1" x14ac:dyDescent="0.25">
      <c r="A380" s="4">
        <v>379</v>
      </c>
      <c r="B380" s="5" t="s">
        <v>2375</v>
      </c>
      <c r="C380" s="6" t="s">
        <v>2376</v>
      </c>
      <c r="D380" s="4" t="s">
        <v>1009</v>
      </c>
      <c r="E380" s="4" t="s">
        <v>1887</v>
      </c>
      <c r="F380" s="4" t="s">
        <v>55</v>
      </c>
      <c r="G380" s="6" t="s">
        <v>2149</v>
      </c>
      <c r="H380" s="7" t="s">
        <v>33</v>
      </c>
      <c r="I380" s="6" t="s">
        <v>2377</v>
      </c>
      <c r="J380" s="6" t="s">
        <v>2378</v>
      </c>
      <c r="K380" s="28" t="str">
        <f>VLOOKUP(B380,Sheet1!B380:K1012,10,0)</f>
        <v>Narasimha Nayak Perampalli</v>
      </c>
      <c r="L380" s="28" t="str">
        <f>VLOOKUP(B380,Sheet1!B380:L1012,11,0)</f>
        <v>000010485</v>
      </c>
      <c r="M380" s="6" t="s">
        <v>24</v>
      </c>
      <c r="N380" s="8" t="s">
        <v>2379</v>
      </c>
      <c r="O380" s="7" t="s">
        <v>37</v>
      </c>
      <c r="P380" s="7" t="s">
        <v>38</v>
      </c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4.3" customHeight="1" x14ac:dyDescent="0.25">
      <c r="A381" s="4">
        <v>380</v>
      </c>
      <c r="B381" s="5" t="s">
        <v>2380</v>
      </c>
      <c r="C381" s="6" t="s">
        <v>2381</v>
      </c>
      <c r="D381" s="4" t="s">
        <v>41</v>
      </c>
      <c r="E381" s="4" t="s">
        <v>41</v>
      </c>
      <c r="F381" s="4" t="s">
        <v>64</v>
      </c>
      <c r="G381" s="6" t="s">
        <v>65</v>
      </c>
      <c r="H381" s="7" t="s">
        <v>534</v>
      </c>
      <c r="I381" s="6" t="s">
        <v>2382</v>
      </c>
      <c r="J381" s="6" t="s">
        <v>2383</v>
      </c>
      <c r="K381" s="28" t="str">
        <f>VLOOKUP(B381,Sheet1!B381:K1013,10,0)</f>
        <v>Anjalidevi B Dotikal</v>
      </c>
      <c r="L381" s="28" t="str">
        <f>VLOOKUP(B381,Sheet1!B381:L1013,11,0)</f>
        <v>000010802</v>
      </c>
      <c r="M381" s="6" t="s">
        <v>24</v>
      </c>
      <c r="N381" s="8" t="s">
        <v>2384</v>
      </c>
      <c r="O381" s="7" t="s">
        <v>2385</v>
      </c>
      <c r="P381" s="7" t="s">
        <v>116</v>
      </c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4.3" customHeight="1" x14ac:dyDescent="0.25">
      <c r="A382" s="4">
        <v>381</v>
      </c>
      <c r="B382" s="5" t="s">
        <v>2386</v>
      </c>
      <c r="C382" s="6" t="s">
        <v>2387</v>
      </c>
      <c r="D382" s="4" t="s">
        <v>136</v>
      </c>
      <c r="E382" s="4" t="s">
        <v>136</v>
      </c>
      <c r="F382" s="4" t="s">
        <v>55</v>
      </c>
      <c r="G382" s="6" t="s">
        <v>138</v>
      </c>
      <c r="H382" s="7" t="s">
        <v>33</v>
      </c>
      <c r="I382" s="6" t="s">
        <v>2388</v>
      </c>
      <c r="J382" s="6" t="s">
        <v>2389</v>
      </c>
      <c r="K382" s="28" t="str">
        <f>VLOOKUP(B382,Sheet1!B382:K1014,10,0)</f>
        <v>Rajabali</v>
      </c>
      <c r="L382" s="28" t="str">
        <f>VLOOKUP(B382,Sheet1!B382:L1014,11,0)</f>
        <v>000010371</v>
      </c>
      <c r="M382" s="6" t="s">
        <v>24</v>
      </c>
      <c r="N382" s="8" t="s">
        <v>2390</v>
      </c>
      <c r="O382" s="7" t="s">
        <v>106</v>
      </c>
      <c r="P382" s="7" t="s">
        <v>221</v>
      </c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4.3" customHeight="1" x14ac:dyDescent="0.25">
      <c r="A383" s="4">
        <v>382</v>
      </c>
      <c r="B383" s="5" t="s">
        <v>2391</v>
      </c>
      <c r="C383" s="6" t="s">
        <v>2392</v>
      </c>
      <c r="D383" s="4" t="s">
        <v>41</v>
      </c>
      <c r="E383" s="4" t="s">
        <v>41</v>
      </c>
      <c r="F383" s="4" t="s">
        <v>64</v>
      </c>
      <c r="G383" s="6" t="s">
        <v>65</v>
      </c>
      <c r="H383" s="7" t="s">
        <v>44</v>
      </c>
      <c r="I383" s="6" t="s">
        <v>2393</v>
      </c>
      <c r="J383" s="6" t="s">
        <v>2394</v>
      </c>
      <c r="K383" s="28" t="str">
        <f>VLOOKUP(B383,Sheet1!B383:K1015,10,0)</f>
        <v>Jayadeepa M</v>
      </c>
      <c r="L383" s="28" t="str">
        <f>VLOOKUP(B383,Sheet1!B383:L1015,11,0)</f>
        <v>000010743</v>
      </c>
      <c r="M383" s="6" t="s">
        <v>24</v>
      </c>
      <c r="N383" s="8" t="s">
        <v>2395</v>
      </c>
      <c r="O383" s="7" t="s">
        <v>1355</v>
      </c>
      <c r="P383" s="7" t="s">
        <v>61</v>
      </c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4.3" customHeight="1" x14ac:dyDescent="0.25">
      <c r="A384" s="4">
        <v>383</v>
      </c>
      <c r="B384" s="5" t="s">
        <v>2396</v>
      </c>
      <c r="C384" s="6" t="s">
        <v>2397</v>
      </c>
      <c r="D384" s="4" t="s">
        <v>41</v>
      </c>
      <c r="E384" s="4" t="s">
        <v>41</v>
      </c>
      <c r="F384" s="4" t="s">
        <v>81</v>
      </c>
      <c r="G384" s="6" t="s">
        <v>43</v>
      </c>
      <c r="H384" s="7" t="s">
        <v>253</v>
      </c>
      <c r="I384" s="6" t="s">
        <v>2398</v>
      </c>
      <c r="J384" s="6" t="s">
        <v>2399</v>
      </c>
      <c r="K384" s="28" t="str">
        <f>VLOOKUP(B384,Sheet1!B384:K1016,10,0)</f>
        <v>Suranna K</v>
      </c>
      <c r="L384" s="28" t="str">
        <f>VLOOKUP(B384,Sheet1!B384:L1016,11,0)</f>
        <v>000010067</v>
      </c>
      <c r="M384" s="6" t="s">
        <v>24</v>
      </c>
      <c r="N384" s="8" t="s">
        <v>2400</v>
      </c>
      <c r="O384" s="7" t="s">
        <v>2401</v>
      </c>
      <c r="P384" s="7" t="s">
        <v>61</v>
      </c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4.3" customHeight="1" x14ac:dyDescent="0.25">
      <c r="A385" s="4">
        <v>384</v>
      </c>
      <c r="B385" s="5" t="s">
        <v>2402</v>
      </c>
      <c r="C385" s="6" t="s">
        <v>2403</v>
      </c>
      <c r="D385" s="4" t="s">
        <v>30</v>
      </c>
      <c r="E385" s="4" t="s">
        <v>30</v>
      </c>
      <c r="F385" s="4" t="s">
        <v>81</v>
      </c>
      <c r="G385" s="6" t="s">
        <v>32</v>
      </c>
      <c r="H385" s="7" t="s">
        <v>33</v>
      </c>
      <c r="I385" s="6" t="s">
        <v>2404</v>
      </c>
      <c r="J385" s="6" t="s">
        <v>2405</v>
      </c>
      <c r="K385" s="28" t="str">
        <f>VLOOKUP(B385,Sheet1!B385:K1017,10,0)</f>
        <v>Shivanand Patil</v>
      </c>
      <c r="L385" s="28" t="str">
        <f>VLOOKUP(B385,Sheet1!B385:L1017,11,0)</f>
        <v>000010087</v>
      </c>
      <c r="M385" s="6" t="s">
        <v>24</v>
      </c>
      <c r="N385" s="8" t="s">
        <v>2406</v>
      </c>
      <c r="O385" s="7" t="s">
        <v>1144</v>
      </c>
      <c r="P385" s="7" t="s">
        <v>61</v>
      </c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4.3" customHeight="1" x14ac:dyDescent="0.25">
      <c r="A386" s="4">
        <v>385</v>
      </c>
      <c r="B386" s="5" t="s">
        <v>2407</v>
      </c>
      <c r="C386" s="6" t="s">
        <v>2408</v>
      </c>
      <c r="D386" s="4" t="s">
        <v>53</v>
      </c>
      <c r="E386" s="4" t="s">
        <v>54</v>
      </c>
      <c r="F386" s="4" t="s">
        <v>81</v>
      </c>
      <c r="G386" s="6" t="s">
        <v>56</v>
      </c>
      <c r="H386" s="7" t="s">
        <v>33</v>
      </c>
      <c r="I386" s="6" t="s">
        <v>2409</v>
      </c>
      <c r="J386" s="6" t="s">
        <v>2410</v>
      </c>
      <c r="K386" s="28" t="str">
        <f>VLOOKUP(B386,Sheet1!B386:K1018,10,0)</f>
        <v>Kuri Basappa</v>
      </c>
      <c r="L386" s="28" t="str">
        <f>VLOOKUP(B386,Sheet1!B386:L1018,11,0)</f>
        <v>000010051</v>
      </c>
      <c r="M386" s="6" t="s">
        <v>24</v>
      </c>
      <c r="N386" s="8" t="s">
        <v>2411</v>
      </c>
      <c r="O386" s="7" t="s">
        <v>106</v>
      </c>
      <c r="P386" s="7" t="s">
        <v>221</v>
      </c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4.3" customHeight="1" x14ac:dyDescent="0.25">
      <c r="A387" s="4">
        <v>386</v>
      </c>
      <c r="B387" s="5" t="s">
        <v>2412</v>
      </c>
      <c r="C387" s="6" t="s">
        <v>2413</v>
      </c>
      <c r="D387" s="4" t="s">
        <v>41</v>
      </c>
      <c r="E387" s="4" t="s">
        <v>41</v>
      </c>
      <c r="F387" s="4" t="s">
        <v>64</v>
      </c>
      <c r="G387" s="6" t="s">
        <v>65</v>
      </c>
      <c r="H387" s="7" t="s">
        <v>44</v>
      </c>
      <c r="I387" s="6" t="s">
        <v>2414</v>
      </c>
      <c r="J387" s="6" t="s">
        <v>2415</v>
      </c>
      <c r="K387" s="28" t="e">
        <f>VLOOKUP(B387,Sheet1!B387:K1019,10,0)</f>
        <v>#N/A</v>
      </c>
      <c r="L387" s="28" t="e">
        <f>VLOOKUP(B387,Sheet1!B387:L1019,11,0)</f>
        <v>#N/A</v>
      </c>
      <c r="M387" s="6" t="s">
        <v>24</v>
      </c>
      <c r="N387" s="8" t="s">
        <v>2416</v>
      </c>
      <c r="O387" s="7" t="s">
        <v>2417</v>
      </c>
      <c r="P387" s="7" t="s">
        <v>61</v>
      </c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4.3" customHeight="1" x14ac:dyDescent="0.25">
      <c r="A388" s="4">
        <v>387</v>
      </c>
      <c r="B388" s="5" t="s">
        <v>2418</v>
      </c>
      <c r="C388" s="6" t="s">
        <v>2419</v>
      </c>
      <c r="D388" s="4" t="s">
        <v>18</v>
      </c>
      <c r="E388" s="4" t="s">
        <v>18</v>
      </c>
      <c r="F388" s="4" t="s">
        <v>19</v>
      </c>
      <c r="G388" s="6" t="s">
        <v>20</v>
      </c>
      <c r="H388" s="7" t="s">
        <v>534</v>
      </c>
      <c r="I388" s="6" t="s">
        <v>2420</v>
      </c>
      <c r="J388" s="6" t="s">
        <v>2421</v>
      </c>
      <c r="K388" s="28" t="str">
        <f>VLOOKUP(B388,Sheet1!B388:K1020,10,0)</f>
        <v>Fakkeerappa Madevappa Kittur</v>
      </c>
      <c r="L388" s="28" t="str">
        <f>VLOOKUP(B388,Sheet1!B388:L1020,11,0)</f>
        <v>000010217</v>
      </c>
      <c r="M388" s="6" t="s">
        <v>24</v>
      </c>
      <c r="N388" s="8" t="s">
        <v>2422</v>
      </c>
      <c r="O388" s="7" t="s">
        <v>2199</v>
      </c>
      <c r="P388" s="7" t="s">
        <v>116</v>
      </c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4.3" customHeight="1" x14ac:dyDescent="0.25">
      <c r="A389" s="4">
        <v>388</v>
      </c>
      <c r="B389" s="5" t="s">
        <v>2423</v>
      </c>
      <c r="C389" s="6" t="s">
        <v>2424</v>
      </c>
      <c r="D389" s="4" t="s">
        <v>41</v>
      </c>
      <c r="E389" s="4" t="s">
        <v>41</v>
      </c>
      <c r="F389" s="4" t="s">
        <v>81</v>
      </c>
      <c r="G389" s="6" t="s">
        <v>43</v>
      </c>
      <c r="H389" s="7" t="s">
        <v>82</v>
      </c>
      <c r="I389" s="6" t="s">
        <v>2425</v>
      </c>
      <c r="J389" s="6" t="s">
        <v>2426</v>
      </c>
      <c r="K389" s="28" t="str">
        <f>VLOOKUP(B389,Sheet1!B389:K1021,10,0)</f>
        <v>Ramesh Chikkeri</v>
      </c>
      <c r="L389" s="28" t="str">
        <f>VLOOKUP(B389,Sheet1!B389:L1021,11,0)</f>
        <v>000010092</v>
      </c>
      <c r="M389" s="6" t="s">
        <v>24</v>
      </c>
      <c r="N389" s="8" t="s">
        <v>2427</v>
      </c>
      <c r="O389" s="7" t="s">
        <v>2428</v>
      </c>
      <c r="P389" s="7" t="s">
        <v>61</v>
      </c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4.3" customHeight="1" x14ac:dyDescent="0.25">
      <c r="A390" s="4">
        <v>389</v>
      </c>
      <c r="B390" s="5" t="s">
        <v>2429</v>
      </c>
      <c r="C390" s="6" t="s">
        <v>2430</v>
      </c>
      <c r="D390" s="4" t="s">
        <v>18</v>
      </c>
      <c r="E390" s="4" t="s">
        <v>18</v>
      </c>
      <c r="F390" s="4" t="s">
        <v>19</v>
      </c>
      <c r="G390" s="6" t="s">
        <v>20</v>
      </c>
      <c r="H390" s="7" t="s">
        <v>237</v>
      </c>
      <c r="I390" s="6" t="s">
        <v>2431</v>
      </c>
      <c r="J390" s="6" t="s">
        <v>2432</v>
      </c>
      <c r="K390" s="28" t="str">
        <f>VLOOKUP(B390,Sheet1!B390:K1022,10,0)</f>
        <v>Fakkeerappa Madevappa Kittur</v>
      </c>
      <c r="L390" s="28" t="str">
        <f>VLOOKUP(B390,Sheet1!B390:L1022,11,0)</f>
        <v>000010217</v>
      </c>
      <c r="M390" s="6" t="s">
        <v>24</v>
      </c>
      <c r="N390" s="8" t="s">
        <v>2433</v>
      </c>
      <c r="O390" s="7" t="s">
        <v>2434</v>
      </c>
      <c r="P390" s="7" t="s">
        <v>61</v>
      </c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4.3" customHeight="1" x14ac:dyDescent="0.25">
      <c r="A391" s="4">
        <v>390</v>
      </c>
      <c r="B391" s="5" t="s">
        <v>2435</v>
      </c>
      <c r="C391" s="6" t="s">
        <v>2436</v>
      </c>
      <c r="D391" s="4" t="s">
        <v>41</v>
      </c>
      <c r="E391" s="4" t="s">
        <v>41</v>
      </c>
      <c r="F391" s="4" t="s">
        <v>55</v>
      </c>
      <c r="G391" s="6" t="s">
        <v>43</v>
      </c>
      <c r="H391" s="7" t="s">
        <v>2437</v>
      </c>
      <c r="I391" s="6" t="s">
        <v>2438</v>
      </c>
      <c r="J391" s="6" t="s">
        <v>2439</v>
      </c>
      <c r="K391" s="28" t="str">
        <f>VLOOKUP(B391,Sheet1!B391:K1023,10,0)</f>
        <v>Ramkumar Kavatagi</v>
      </c>
      <c r="L391" s="28" t="str">
        <f>VLOOKUP(B391,Sheet1!B391:L1023,11,0)</f>
        <v>000010551</v>
      </c>
      <c r="M391" s="6" t="s">
        <v>24</v>
      </c>
      <c r="N391" s="8" t="s">
        <v>2440</v>
      </c>
      <c r="O391" s="7" t="s">
        <v>1768</v>
      </c>
      <c r="P391" s="7" t="s">
        <v>1397</v>
      </c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4.3" customHeight="1" x14ac:dyDescent="0.25">
      <c r="A392" s="4">
        <v>391</v>
      </c>
      <c r="B392" s="5" t="s">
        <v>2441</v>
      </c>
      <c r="C392" s="6" t="s">
        <v>2442</v>
      </c>
      <c r="D392" s="5" t="s">
        <v>18</v>
      </c>
      <c r="E392" s="5" t="s">
        <v>18</v>
      </c>
      <c r="F392" s="4" t="s">
        <v>334</v>
      </c>
      <c r="G392" s="6" t="s">
        <v>501</v>
      </c>
      <c r="H392" s="7" t="s">
        <v>237</v>
      </c>
      <c r="I392" s="6" t="s">
        <v>2443</v>
      </c>
      <c r="J392" s="6" t="s">
        <v>2444</v>
      </c>
      <c r="K392" s="28" t="str">
        <f>VLOOKUP(B392,Sheet1!B392:K1024,10,0)</f>
        <v>Nanjundappa Jugali</v>
      </c>
      <c r="L392" s="28" t="str">
        <f>VLOOKUP(B392,Sheet1!B392:L1024,11,0)</f>
        <v>000010807</v>
      </c>
      <c r="M392" s="6" t="s">
        <v>419</v>
      </c>
      <c r="N392" s="8">
        <v>64148066739</v>
      </c>
      <c r="O392" s="7" t="s">
        <v>2445</v>
      </c>
      <c r="P392" s="7" t="s">
        <v>656</v>
      </c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4.3" customHeight="1" x14ac:dyDescent="0.25">
      <c r="A393" s="4">
        <v>392</v>
      </c>
      <c r="B393" s="5" t="s">
        <v>2446</v>
      </c>
      <c r="C393" s="6" t="s">
        <v>2447</v>
      </c>
      <c r="D393" s="4" t="s">
        <v>136</v>
      </c>
      <c r="E393" s="4" t="s">
        <v>136</v>
      </c>
      <c r="F393" s="4" t="s">
        <v>81</v>
      </c>
      <c r="G393" s="6" t="s">
        <v>138</v>
      </c>
      <c r="H393" s="7" t="s">
        <v>82</v>
      </c>
      <c r="I393" s="6" t="s">
        <v>2448</v>
      </c>
      <c r="J393" s="6" t="s">
        <v>2449</v>
      </c>
      <c r="K393" s="28" t="str">
        <f>VLOOKUP(B393,Sheet1!B393:K1025,10,0)</f>
        <v>Shivanand Patil</v>
      </c>
      <c r="L393" s="28" t="str">
        <f>VLOOKUP(B393,Sheet1!B393:L1025,11,0)</f>
        <v>000010087</v>
      </c>
      <c r="M393" s="6" t="s">
        <v>24</v>
      </c>
      <c r="N393" s="8" t="s">
        <v>2450</v>
      </c>
      <c r="O393" s="7" t="s">
        <v>2451</v>
      </c>
      <c r="P393" s="7" t="s">
        <v>331</v>
      </c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4.3" customHeight="1" x14ac:dyDescent="0.25">
      <c r="A394" s="4">
        <v>393</v>
      </c>
      <c r="B394" s="5" t="s">
        <v>2452</v>
      </c>
      <c r="C394" s="6" t="s">
        <v>2453</v>
      </c>
      <c r="D394" s="4" t="s">
        <v>110</v>
      </c>
      <c r="E394" s="4" t="s">
        <v>110</v>
      </c>
      <c r="F394" s="4" t="s">
        <v>19</v>
      </c>
      <c r="G394" s="6" t="s">
        <v>362</v>
      </c>
      <c r="H394" s="7" t="s">
        <v>90</v>
      </c>
      <c r="I394" s="6" t="s">
        <v>2454</v>
      </c>
      <c r="J394" s="6" t="s">
        <v>2455</v>
      </c>
      <c r="K394" s="28" t="str">
        <f>VLOOKUP(B394,Sheet1!B394:K1026,10,0)</f>
        <v>Praveen Magadum</v>
      </c>
      <c r="L394" s="28" t="str">
        <f>VLOOKUP(B394,Sheet1!B394:L1026,11,0)</f>
        <v>000010688</v>
      </c>
      <c r="M394" s="6" t="s">
        <v>24</v>
      </c>
      <c r="N394" s="8" t="s">
        <v>2456</v>
      </c>
      <c r="O394" s="7" t="s">
        <v>2457</v>
      </c>
      <c r="P394" s="7" t="s">
        <v>2124</v>
      </c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4.3" customHeight="1" x14ac:dyDescent="0.25">
      <c r="A395" s="4">
        <v>394</v>
      </c>
      <c r="B395" s="5" t="s">
        <v>2458</v>
      </c>
      <c r="C395" s="6" t="s">
        <v>2459</v>
      </c>
      <c r="D395" s="4" t="s">
        <v>110</v>
      </c>
      <c r="E395" s="4" t="s">
        <v>110</v>
      </c>
      <c r="F395" s="4" t="s">
        <v>424</v>
      </c>
      <c r="G395" s="6" t="s">
        <v>224</v>
      </c>
      <c r="H395" s="7" t="s">
        <v>33</v>
      </c>
      <c r="I395" s="6" t="s">
        <v>2460</v>
      </c>
      <c r="J395" s="6" t="s">
        <v>2461</v>
      </c>
      <c r="K395" s="28" t="str">
        <f>VLOOKUP(B395,Sheet1!B395:K1027,10,0)</f>
        <v>Chandrashekhar G</v>
      </c>
      <c r="L395" s="28" t="str">
        <f>VLOOKUP(B395,Sheet1!B395:L1027,11,0)</f>
        <v>000010032</v>
      </c>
      <c r="M395" s="6" t="s">
        <v>689</v>
      </c>
      <c r="N395" s="8" t="s">
        <v>2462</v>
      </c>
      <c r="O395" s="7" t="s">
        <v>498</v>
      </c>
      <c r="P395" s="7" t="s">
        <v>144</v>
      </c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4.3" customHeight="1" x14ac:dyDescent="0.25">
      <c r="A396" s="4">
        <v>395</v>
      </c>
      <c r="B396" s="5" t="s">
        <v>2463</v>
      </c>
      <c r="C396" s="6" t="s">
        <v>2464</v>
      </c>
      <c r="D396" s="4" t="s">
        <v>110</v>
      </c>
      <c r="E396" s="4" t="s">
        <v>110</v>
      </c>
      <c r="F396" s="4" t="s">
        <v>55</v>
      </c>
      <c r="G396" s="6" t="s">
        <v>224</v>
      </c>
      <c r="H396" s="7" t="s">
        <v>33</v>
      </c>
      <c r="I396" s="6" t="s">
        <v>2465</v>
      </c>
      <c r="J396" s="6" t="s">
        <v>2466</v>
      </c>
      <c r="K396" s="28" t="str">
        <f>VLOOKUP(B396,Sheet1!B396:K1028,10,0)</f>
        <v>Rajamahamad</v>
      </c>
      <c r="L396" s="28" t="str">
        <f>VLOOKUP(B396,Sheet1!B396:L1028,11,0)</f>
        <v>000010043</v>
      </c>
      <c r="M396" s="6" t="s">
        <v>24</v>
      </c>
      <c r="N396" s="8" t="s">
        <v>2467</v>
      </c>
      <c r="O396" s="7" t="s">
        <v>106</v>
      </c>
      <c r="P396" s="7" t="s">
        <v>2468</v>
      </c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4.3" customHeight="1" x14ac:dyDescent="0.25">
      <c r="A397" s="4">
        <v>396</v>
      </c>
      <c r="B397" s="5" t="s">
        <v>2469</v>
      </c>
      <c r="C397" s="6" t="s">
        <v>2470</v>
      </c>
      <c r="D397" s="4" t="s">
        <v>41</v>
      </c>
      <c r="E397" s="4" t="s">
        <v>41</v>
      </c>
      <c r="F397" s="4" t="s">
        <v>2471</v>
      </c>
      <c r="G397" s="6" t="s">
        <v>2472</v>
      </c>
      <c r="H397" s="7" t="s">
        <v>686</v>
      </c>
      <c r="I397" s="6" t="s">
        <v>2473</v>
      </c>
      <c r="J397" s="6" t="s">
        <v>2474</v>
      </c>
      <c r="K397" s="28" t="str">
        <f>VLOOKUP(B397,Sheet1!B397:K1029,10,0)</f>
        <v>Hebasur Neelappa</v>
      </c>
      <c r="L397" s="28" t="str">
        <f>VLOOKUP(B397,Sheet1!B397:L1029,11,0)</f>
        <v>000010268</v>
      </c>
      <c r="M397" s="6" t="s">
        <v>689</v>
      </c>
      <c r="N397" s="16" t="s">
        <v>2475</v>
      </c>
      <c r="O397" s="17" t="s">
        <v>2476</v>
      </c>
      <c r="P397" s="18" t="s">
        <v>331</v>
      </c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4.3" customHeight="1" x14ac:dyDescent="0.25">
      <c r="A398" s="4">
        <v>397</v>
      </c>
      <c r="B398" s="5" t="s">
        <v>2477</v>
      </c>
      <c r="C398" s="6" t="s">
        <v>2478</v>
      </c>
      <c r="D398" s="4" t="s">
        <v>18</v>
      </c>
      <c r="E398" s="4" t="s">
        <v>18</v>
      </c>
      <c r="F398" s="4" t="s">
        <v>19</v>
      </c>
      <c r="G398" s="6" t="s">
        <v>20</v>
      </c>
      <c r="H398" s="7" t="s">
        <v>942</v>
      </c>
      <c r="I398" s="6" t="s">
        <v>2479</v>
      </c>
      <c r="J398" s="6" t="s">
        <v>2480</v>
      </c>
      <c r="K398" s="28" t="str">
        <f>VLOOKUP(B398,Sheet1!B398:K1030,10,0)</f>
        <v>Suthari Saikiran</v>
      </c>
      <c r="L398" s="28" t="str">
        <f>VLOOKUP(B398,Sheet1!B398:L1030,11,0)</f>
        <v>CONT0113</v>
      </c>
      <c r="M398" s="6" t="s">
        <v>24</v>
      </c>
      <c r="N398" s="13" t="s">
        <v>2481</v>
      </c>
      <c r="O398" s="7" t="s">
        <v>1774</v>
      </c>
      <c r="P398" s="7" t="s">
        <v>50</v>
      </c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4.3" customHeight="1" x14ac:dyDescent="0.25">
      <c r="A399" s="4">
        <v>398</v>
      </c>
      <c r="B399" s="5" t="s">
        <v>2482</v>
      </c>
      <c r="C399" s="6" t="s">
        <v>2483</v>
      </c>
      <c r="D399" s="4" t="s">
        <v>110</v>
      </c>
      <c r="E399" s="4" t="s">
        <v>110</v>
      </c>
      <c r="F399" s="4" t="s">
        <v>19</v>
      </c>
      <c r="G399" s="6" t="s">
        <v>111</v>
      </c>
      <c r="H399" s="7" t="s">
        <v>148</v>
      </c>
      <c r="I399" s="6" t="s">
        <v>2484</v>
      </c>
      <c r="J399" s="6" t="s">
        <v>2485</v>
      </c>
      <c r="K399" s="28" t="str">
        <f>VLOOKUP(B399,Sheet1!B399:K1031,10,0)</f>
        <v>Parashuram Fakirappa Hanasi</v>
      </c>
      <c r="L399" s="28" t="str">
        <f>VLOOKUP(B399,Sheet1!B399:L1031,11,0)</f>
        <v>000010214</v>
      </c>
      <c r="M399" s="6" t="s">
        <v>24</v>
      </c>
      <c r="N399" s="8" t="s">
        <v>2486</v>
      </c>
      <c r="O399" s="7" t="s">
        <v>1535</v>
      </c>
      <c r="P399" s="7" t="s">
        <v>50</v>
      </c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4.3" customHeight="1" x14ac:dyDescent="0.25">
      <c r="A400" s="4">
        <v>399</v>
      </c>
      <c r="B400" s="5" t="s">
        <v>2487</v>
      </c>
      <c r="C400" s="6" t="s">
        <v>2488</v>
      </c>
      <c r="D400" s="4" t="s">
        <v>53</v>
      </c>
      <c r="E400" s="4" t="s">
        <v>215</v>
      </c>
      <c r="F400" s="4" t="s">
        <v>55</v>
      </c>
      <c r="G400" s="6" t="s">
        <v>1444</v>
      </c>
      <c r="H400" s="7" t="s">
        <v>33</v>
      </c>
      <c r="I400" s="6" t="s">
        <v>2489</v>
      </c>
      <c r="J400" s="6" t="s">
        <v>2490</v>
      </c>
      <c r="K400" s="28" t="str">
        <f>VLOOKUP(B400,Sheet1!B400:K1032,10,0)</f>
        <v>Shivanand Haralayya</v>
      </c>
      <c r="L400" s="28" t="str">
        <f>VLOOKUP(B400,Sheet1!B400:L1032,11,0)</f>
        <v>000010039</v>
      </c>
      <c r="M400" s="6" t="s">
        <v>24</v>
      </c>
      <c r="N400" s="8" t="s">
        <v>2491</v>
      </c>
      <c r="O400" s="7" t="s">
        <v>2492</v>
      </c>
      <c r="P400" s="7" t="s">
        <v>50</v>
      </c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4.3" customHeight="1" x14ac:dyDescent="0.25">
      <c r="A401" s="4">
        <v>400</v>
      </c>
      <c r="B401" s="5" t="s">
        <v>2493</v>
      </c>
      <c r="C401" s="6" t="s">
        <v>2494</v>
      </c>
      <c r="D401" s="4" t="s">
        <v>18</v>
      </c>
      <c r="E401" s="4" t="s">
        <v>18</v>
      </c>
      <c r="F401" s="4" t="s">
        <v>19</v>
      </c>
      <c r="G401" s="6" t="s">
        <v>20</v>
      </c>
      <c r="H401" s="7" t="s">
        <v>237</v>
      </c>
      <c r="I401" s="6" t="s">
        <v>2495</v>
      </c>
      <c r="J401" s="6" t="s">
        <v>2496</v>
      </c>
      <c r="K401" s="28" t="e">
        <f>VLOOKUP(B401,Sheet1!B401:K1033,10,0)</f>
        <v>#N/A</v>
      </c>
      <c r="L401" s="28" t="e">
        <f>VLOOKUP(B401,Sheet1!B401:L1033,11,0)</f>
        <v>#N/A</v>
      </c>
      <c r="M401" s="6" t="s">
        <v>24</v>
      </c>
      <c r="N401" s="8" t="s">
        <v>2497</v>
      </c>
      <c r="O401" s="7" t="s">
        <v>2498</v>
      </c>
      <c r="P401" s="7" t="s">
        <v>2499</v>
      </c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4.3" customHeight="1" x14ac:dyDescent="0.25">
      <c r="A402" s="4">
        <v>401</v>
      </c>
      <c r="B402" s="5" t="s">
        <v>2500</v>
      </c>
      <c r="C402" s="6" t="s">
        <v>2501</v>
      </c>
      <c r="D402" s="4" t="s">
        <v>136</v>
      </c>
      <c r="E402" s="4" t="s">
        <v>136</v>
      </c>
      <c r="F402" s="4" t="s">
        <v>2471</v>
      </c>
      <c r="G402" s="6" t="s">
        <v>138</v>
      </c>
      <c r="H402" s="7" t="s">
        <v>686</v>
      </c>
      <c r="I402" s="6" t="s">
        <v>2502</v>
      </c>
      <c r="J402" s="6" t="s">
        <v>2503</v>
      </c>
      <c r="K402" s="28" t="str">
        <f>VLOOKUP(B402,Sheet1!B402:K1034,10,0)</f>
        <v>Manish Kumar Jaiswal</v>
      </c>
      <c r="L402" s="28" t="str">
        <f>VLOOKUP(B402,Sheet1!B402:L1034,11,0)</f>
        <v>000010655</v>
      </c>
      <c r="M402" s="6" t="s">
        <v>689</v>
      </c>
      <c r="N402" s="8" t="s">
        <v>2504</v>
      </c>
      <c r="O402" s="7" t="s">
        <v>2505</v>
      </c>
      <c r="P402" s="7" t="s">
        <v>27</v>
      </c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4.3" customHeight="1" x14ac:dyDescent="0.25">
      <c r="A403" s="4">
        <v>402</v>
      </c>
      <c r="B403" s="5" t="s">
        <v>2506</v>
      </c>
      <c r="C403" s="6" t="s">
        <v>1787</v>
      </c>
      <c r="D403" s="4" t="s">
        <v>2507</v>
      </c>
      <c r="E403" s="4" t="s">
        <v>2507</v>
      </c>
      <c r="F403" s="4" t="s">
        <v>424</v>
      </c>
      <c r="G403" s="6" t="s">
        <v>217</v>
      </c>
      <c r="H403" s="7" t="s">
        <v>21</v>
      </c>
      <c r="I403" s="6" t="s">
        <v>2508</v>
      </c>
      <c r="J403" s="6" t="s">
        <v>2509</v>
      </c>
      <c r="K403" s="28" t="str">
        <f>VLOOKUP(B403,Sheet1!B403:K1035,10,0)</f>
        <v>Manish Kumar Jaiswal</v>
      </c>
      <c r="L403" s="28" t="str">
        <f>VLOOKUP(B403,Sheet1!B403:L1035,11,0)</f>
        <v>000010655</v>
      </c>
      <c r="M403" s="6" t="s">
        <v>24</v>
      </c>
      <c r="N403" s="8" t="s">
        <v>2510</v>
      </c>
      <c r="O403" s="7" t="s">
        <v>2511</v>
      </c>
      <c r="P403" s="7" t="s">
        <v>61</v>
      </c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4.3" customHeight="1" x14ac:dyDescent="0.25">
      <c r="A404" s="4">
        <v>403</v>
      </c>
      <c r="B404" s="5" t="s">
        <v>2512</v>
      </c>
      <c r="C404" s="6" t="s">
        <v>2513</v>
      </c>
      <c r="D404" s="4" t="s">
        <v>41</v>
      </c>
      <c r="E404" s="4" t="s">
        <v>41</v>
      </c>
      <c r="F404" s="4" t="s">
        <v>81</v>
      </c>
      <c r="G404" s="6" t="s">
        <v>43</v>
      </c>
      <c r="H404" s="7" t="s">
        <v>21</v>
      </c>
      <c r="I404" s="6" t="s">
        <v>2514</v>
      </c>
      <c r="J404" s="6" t="s">
        <v>2515</v>
      </c>
      <c r="K404" s="28" t="str">
        <f>VLOOKUP(B404,Sheet1!B404:K1036,10,0)</f>
        <v>Shivanoori Venkatesh</v>
      </c>
      <c r="L404" s="28" t="str">
        <f>VLOOKUP(B404,Sheet1!B404:L1036,11,0)</f>
        <v>CONT0026</v>
      </c>
      <c r="M404" s="6" t="s">
        <v>24</v>
      </c>
      <c r="N404" s="8" t="s">
        <v>2516</v>
      </c>
      <c r="O404" s="7" t="s">
        <v>2517</v>
      </c>
      <c r="P404" s="7" t="s">
        <v>116</v>
      </c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4.3" customHeight="1" x14ac:dyDescent="0.25">
      <c r="A405" s="4">
        <v>404</v>
      </c>
      <c r="B405" s="5" t="s">
        <v>2518</v>
      </c>
      <c r="C405" s="6" t="s">
        <v>2519</v>
      </c>
      <c r="D405" s="4" t="s">
        <v>1009</v>
      </c>
      <c r="E405" s="4" t="s">
        <v>1887</v>
      </c>
      <c r="F405" s="4" t="s">
        <v>81</v>
      </c>
      <c r="G405" s="6" t="s">
        <v>2149</v>
      </c>
      <c r="H405" s="7" t="s">
        <v>33</v>
      </c>
      <c r="I405" s="6" t="s">
        <v>2520</v>
      </c>
      <c r="J405" s="6" t="s">
        <v>2521</v>
      </c>
      <c r="K405" s="28" t="str">
        <f>VLOOKUP(B405,Sheet1!B405:K1037,10,0)</f>
        <v>Narasimha Nayak Perampalli</v>
      </c>
      <c r="L405" s="28" t="str">
        <f>VLOOKUP(B405,Sheet1!B405:L1037,11,0)</f>
        <v>000010485</v>
      </c>
      <c r="M405" s="6" t="s">
        <v>24</v>
      </c>
      <c r="N405" s="8" t="s">
        <v>2522</v>
      </c>
      <c r="O405" s="7" t="s">
        <v>37</v>
      </c>
      <c r="P405" s="7" t="s">
        <v>38</v>
      </c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4.3" customHeight="1" x14ac:dyDescent="0.25">
      <c r="A406" s="4">
        <v>405</v>
      </c>
      <c r="B406" s="5" t="s">
        <v>2523</v>
      </c>
      <c r="C406" s="6" t="s">
        <v>240</v>
      </c>
      <c r="D406" s="4" t="s">
        <v>41</v>
      </c>
      <c r="E406" s="4" t="s">
        <v>41</v>
      </c>
      <c r="F406" s="4" t="s">
        <v>19</v>
      </c>
      <c r="G406" s="6" t="s">
        <v>111</v>
      </c>
      <c r="H406" s="7" t="s">
        <v>534</v>
      </c>
      <c r="I406" s="6" t="s">
        <v>2524</v>
      </c>
      <c r="J406" s="6" t="s">
        <v>2525</v>
      </c>
      <c r="K406" s="28" t="str">
        <f>VLOOKUP(B406,Sheet1!B406:K1038,10,0)</f>
        <v>Fakkeerappa Madevappa Kittur</v>
      </c>
      <c r="L406" s="28" t="str">
        <f>VLOOKUP(B406,Sheet1!B406:L1038,11,0)</f>
        <v>000010217</v>
      </c>
      <c r="M406" s="6" t="s">
        <v>24</v>
      </c>
      <c r="N406" s="8" t="s">
        <v>2526</v>
      </c>
      <c r="O406" s="7" t="s">
        <v>2527</v>
      </c>
      <c r="P406" s="7" t="s">
        <v>61</v>
      </c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4.3" customHeight="1" x14ac:dyDescent="0.25">
      <c r="A407" s="4">
        <v>406</v>
      </c>
      <c r="B407" s="5" t="s">
        <v>2528</v>
      </c>
      <c r="C407" s="6" t="s">
        <v>2529</v>
      </c>
      <c r="D407" s="4" t="s">
        <v>53</v>
      </c>
      <c r="E407" s="4" t="s">
        <v>54</v>
      </c>
      <c r="F407" s="4" t="s">
        <v>334</v>
      </c>
      <c r="G407" s="6" t="s">
        <v>56</v>
      </c>
      <c r="H407" s="7" t="s">
        <v>279</v>
      </c>
      <c r="I407" s="6" t="s">
        <v>2530</v>
      </c>
      <c r="J407" s="6" t="s">
        <v>2531</v>
      </c>
      <c r="K407" s="28" t="str">
        <f>VLOOKUP(B407,Sheet1!B407:K1039,10,0)</f>
        <v>Nanjundappa Jugali</v>
      </c>
      <c r="L407" s="28" t="str">
        <f>VLOOKUP(B407,Sheet1!B407:L1039,11,0)</f>
        <v>000010807</v>
      </c>
      <c r="M407" s="6" t="s">
        <v>47</v>
      </c>
      <c r="N407" s="8" t="s">
        <v>2532</v>
      </c>
      <c r="O407" s="7" t="s">
        <v>2533</v>
      </c>
      <c r="P407" s="7" t="s">
        <v>61</v>
      </c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4.3" customHeight="1" x14ac:dyDescent="0.25">
      <c r="A408" s="4">
        <v>407</v>
      </c>
      <c r="B408" s="5" t="s">
        <v>2534</v>
      </c>
      <c r="C408" s="6" t="s">
        <v>2535</v>
      </c>
      <c r="D408" s="4" t="s">
        <v>41</v>
      </c>
      <c r="E408" s="4" t="s">
        <v>41</v>
      </c>
      <c r="F408" s="4" t="s">
        <v>2471</v>
      </c>
      <c r="G408" s="6" t="s">
        <v>2536</v>
      </c>
      <c r="H408" s="7" t="s">
        <v>686</v>
      </c>
      <c r="I408" s="6" t="s">
        <v>2537</v>
      </c>
      <c r="J408" s="6" t="s">
        <v>2538</v>
      </c>
      <c r="K408" s="28" t="str">
        <f>VLOOKUP(B408,Sheet1!B408:K1040,10,0)</f>
        <v>Hebasur Neelappa</v>
      </c>
      <c r="L408" s="28" t="str">
        <f>VLOOKUP(B408,Sheet1!B408:L1040,11,0)</f>
        <v>000010268</v>
      </c>
      <c r="M408" s="6" t="s">
        <v>689</v>
      </c>
      <c r="N408" s="19">
        <v>83198100000277</v>
      </c>
      <c r="O408" s="17" t="s">
        <v>2539</v>
      </c>
      <c r="P408" s="18" t="s">
        <v>116</v>
      </c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4.3" customHeight="1" x14ac:dyDescent="0.25">
      <c r="A409" s="4">
        <v>408</v>
      </c>
      <c r="B409" s="5" t="s">
        <v>2540</v>
      </c>
      <c r="C409" s="6" t="s">
        <v>2541</v>
      </c>
      <c r="D409" s="4" t="s">
        <v>41</v>
      </c>
      <c r="E409" s="4" t="s">
        <v>41</v>
      </c>
      <c r="F409" s="4" t="s">
        <v>19</v>
      </c>
      <c r="G409" s="6" t="s">
        <v>961</v>
      </c>
      <c r="H409" s="7" t="s">
        <v>237</v>
      </c>
      <c r="I409" s="6" t="s">
        <v>2542</v>
      </c>
      <c r="J409" s="6" t="s">
        <v>2543</v>
      </c>
      <c r="K409" s="28" t="str">
        <f>VLOOKUP(B409,Sheet1!B409:K1041,10,0)</f>
        <v>Fakkeerappa Madevappa Kittur</v>
      </c>
      <c r="L409" s="28" t="str">
        <f>VLOOKUP(B409,Sheet1!B409:L1041,11,0)</f>
        <v>000010217</v>
      </c>
      <c r="M409" s="6" t="s">
        <v>24</v>
      </c>
      <c r="N409" s="8" t="s">
        <v>2544</v>
      </c>
      <c r="O409" s="7" t="s">
        <v>2545</v>
      </c>
      <c r="P409" s="7" t="s">
        <v>50</v>
      </c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4.3" customHeight="1" x14ac:dyDescent="0.25">
      <c r="A410" s="4">
        <v>409</v>
      </c>
      <c r="B410" s="5" t="s">
        <v>2546</v>
      </c>
      <c r="C410" s="6" t="s">
        <v>2547</v>
      </c>
      <c r="D410" s="4" t="s">
        <v>18</v>
      </c>
      <c r="E410" s="4" t="s">
        <v>18</v>
      </c>
      <c r="F410" s="4" t="s">
        <v>19</v>
      </c>
      <c r="G410" s="6" t="s">
        <v>20</v>
      </c>
      <c r="H410" s="7" t="s">
        <v>253</v>
      </c>
      <c r="I410" s="6" t="s">
        <v>2548</v>
      </c>
      <c r="J410" s="6" t="s">
        <v>2549</v>
      </c>
      <c r="K410" s="28" t="e">
        <f>VLOOKUP(B410,Sheet1!B410:K1042,10,0)</f>
        <v>#N/A</v>
      </c>
      <c r="L410" s="28" t="e">
        <f>VLOOKUP(B410,Sheet1!B410:L1042,11,0)</f>
        <v>#N/A</v>
      </c>
      <c r="M410" s="6" t="s">
        <v>24</v>
      </c>
      <c r="N410" s="8" t="s">
        <v>2550</v>
      </c>
      <c r="O410" s="7" t="s">
        <v>2551</v>
      </c>
      <c r="P410" s="7" t="s">
        <v>1523</v>
      </c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4.3" customHeight="1" x14ac:dyDescent="0.25">
      <c r="A411" s="4">
        <v>410</v>
      </c>
      <c r="B411" s="5" t="s">
        <v>2552</v>
      </c>
      <c r="C411" s="6" t="s">
        <v>2553</v>
      </c>
      <c r="D411" s="4" t="s">
        <v>53</v>
      </c>
      <c r="E411" s="4" t="s">
        <v>54</v>
      </c>
      <c r="F411" s="4" t="s">
        <v>2554</v>
      </c>
      <c r="G411" s="6" t="s">
        <v>56</v>
      </c>
      <c r="H411" s="7" t="s">
        <v>44</v>
      </c>
      <c r="I411" s="6" t="s">
        <v>2555</v>
      </c>
      <c r="J411" s="6" t="s">
        <v>2556</v>
      </c>
      <c r="K411" s="28" t="str">
        <f>VLOOKUP(B411,Sheet1!B411:K1043,10,0)</f>
        <v>Sandeepkumar Naik</v>
      </c>
      <c r="L411" s="28" t="str">
        <f>VLOOKUP(B411,Sheet1!B411:L1043,11,0)</f>
        <v>000010018</v>
      </c>
      <c r="M411" s="6" t="s">
        <v>47</v>
      </c>
      <c r="N411" s="8" t="s">
        <v>2557</v>
      </c>
      <c r="O411" s="7" t="s">
        <v>2558</v>
      </c>
      <c r="P411" s="7" t="s">
        <v>258</v>
      </c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4.3" customHeight="1" x14ac:dyDescent="0.25">
      <c r="A412" s="4">
        <v>411</v>
      </c>
      <c r="B412" s="5" t="s">
        <v>2559</v>
      </c>
      <c r="C412" s="6" t="s">
        <v>2560</v>
      </c>
      <c r="D412" s="4" t="s">
        <v>136</v>
      </c>
      <c r="E412" s="4" t="s">
        <v>136</v>
      </c>
      <c r="F412" s="4" t="s">
        <v>424</v>
      </c>
      <c r="G412" s="6" t="s">
        <v>138</v>
      </c>
      <c r="H412" s="7" t="s">
        <v>33</v>
      </c>
      <c r="I412" s="6" t="s">
        <v>2561</v>
      </c>
      <c r="J412" s="6" t="s">
        <v>2562</v>
      </c>
      <c r="K412" s="28" t="str">
        <f>VLOOKUP(B412,Sheet1!B412:K1044,10,0)</f>
        <v>Chandrashekhar G</v>
      </c>
      <c r="L412" s="28" t="str">
        <f>VLOOKUP(B412,Sheet1!B412:L1044,11,0)</f>
        <v>000010032</v>
      </c>
      <c r="M412" s="6" t="s">
        <v>24</v>
      </c>
      <c r="N412" s="8" t="s">
        <v>2563</v>
      </c>
      <c r="O412" s="7" t="s">
        <v>2564</v>
      </c>
      <c r="P412" s="7" t="s">
        <v>38</v>
      </c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4.3" customHeight="1" x14ac:dyDescent="0.25">
      <c r="A413" s="4">
        <v>412</v>
      </c>
      <c r="B413" s="5" t="s">
        <v>2565</v>
      </c>
      <c r="C413" s="6" t="s">
        <v>2566</v>
      </c>
      <c r="D413" s="4" t="s">
        <v>18</v>
      </c>
      <c r="E413" s="4" t="s">
        <v>18</v>
      </c>
      <c r="F413" s="4" t="s">
        <v>19</v>
      </c>
      <c r="G413" s="6" t="s">
        <v>20</v>
      </c>
      <c r="H413" s="7" t="s">
        <v>97</v>
      </c>
      <c r="I413" s="6" t="s">
        <v>2567</v>
      </c>
      <c r="J413" s="6" t="s">
        <v>2568</v>
      </c>
      <c r="K413" s="28" t="str">
        <f>VLOOKUP(B413,Sheet1!B413:K1045,10,0)</f>
        <v>Raghavendra Magi</v>
      </c>
      <c r="L413" s="28" t="str">
        <f>VLOOKUP(B413,Sheet1!B413:L1045,11,0)</f>
        <v>000010612</v>
      </c>
      <c r="M413" s="6" t="s">
        <v>24</v>
      </c>
      <c r="N413" s="8" t="s">
        <v>2569</v>
      </c>
      <c r="O413" s="7" t="s">
        <v>2570</v>
      </c>
      <c r="P413" s="7" t="s">
        <v>50</v>
      </c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4.3" customHeight="1" x14ac:dyDescent="0.25">
      <c r="A414" s="4">
        <v>413</v>
      </c>
      <c r="B414" s="5" t="s">
        <v>2571</v>
      </c>
      <c r="C414" s="6" t="s">
        <v>2572</v>
      </c>
      <c r="D414" s="4" t="s">
        <v>18</v>
      </c>
      <c r="E414" s="4" t="s">
        <v>18</v>
      </c>
      <c r="F414" s="4" t="s">
        <v>19</v>
      </c>
      <c r="G414" s="6" t="s">
        <v>20</v>
      </c>
      <c r="H414" s="7" t="s">
        <v>148</v>
      </c>
      <c r="I414" s="6" t="s">
        <v>2573</v>
      </c>
      <c r="J414" s="6" t="s">
        <v>2574</v>
      </c>
      <c r="K414" s="28" t="str">
        <f>VLOOKUP(B414,Sheet1!B414:K1046,10,0)</f>
        <v>Ashok Hampannavar</v>
      </c>
      <c r="L414" s="28" t="str">
        <f>VLOOKUP(B414,Sheet1!B414:L1046,11,0)</f>
        <v>000010440</v>
      </c>
      <c r="M414" s="6" t="s">
        <v>24</v>
      </c>
      <c r="N414" s="8" t="s">
        <v>2575</v>
      </c>
      <c r="O414" s="7" t="s">
        <v>1282</v>
      </c>
      <c r="P414" s="7" t="s">
        <v>50</v>
      </c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4.3" customHeight="1" x14ac:dyDescent="0.25">
      <c r="A415" s="4">
        <v>414</v>
      </c>
      <c r="B415" s="5" t="s">
        <v>2576</v>
      </c>
      <c r="C415" s="6" t="s">
        <v>2577</v>
      </c>
      <c r="D415" s="4" t="s">
        <v>41</v>
      </c>
      <c r="E415" s="4" t="s">
        <v>41</v>
      </c>
      <c r="F415" s="4" t="s">
        <v>81</v>
      </c>
      <c r="G415" s="6" t="s">
        <v>43</v>
      </c>
      <c r="H415" s="7" t="s">
        <v>534</v>
      </c>
      <c r="I415" s="6" t="s">
        <v>2578</v>
      </c>
      <c r="J415" s="6" t="s">
        <v>2579</v>
      </c>
      <c r="K415" s="28" t="str">
        <f>VLOOKUP(B415,Sheet1!B415:K1047,10,0)</f>
        <v>Arya Antherjanam V</v>
      </c>
      <c r="L415" s="28" t="str">
        <f>VLOOKUP(B415,Sheet1!B415:L1047,11,0)</f>
        <v>000010768</v>
      </c>
      <c r="M415" s="6" t="s">
        <v>24</v>
      </c>
      <c r="N415" s="8" t="s">
        <v>2580</v>
      </c>
      <c r="O415" s="7" t="s">
        <v>2581</v>
      </c>
      <c r="P415" s="7" t="s">
        <v>61</v>
      </c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4.3" customHeight="1" x14ac:dyDescent="0.25">
      <c r="A416" s="4">
        <v>415</v>
      </c>
      <c r="B416" s="5" t="s">
        <v>2582</v>
      </c>
      <c r="C416" s="6" t="s">
        <v>2583</v>
      </c>
      <c r="D416" s="4" t="s">
        <v>18</v>
      </c>
      <c r="E416" s="4" t="s">
        <v>18</v>
      </c>
      <c r="F416" s="4" t="s">
        <v>19</v>
      </c>
      <c r="G416" s="6" t="s">
        <v>20</v>
      </c>
      <c r="H416" s="7" t="s">
        <v>237</v>
      </c>
      <c r="I416" s="6" t="s">
        <v>2584</v>
      </c>
      <c r="J416" s="6" t="s">
        <v>2585</v>
      </c>
      <c r="K416" s="28" t="str">
        <f>VLOOKUP(B416,Sheet1!B416:K1048,10,0)</f>
        <v>Devaraj Challakkanavar</v>
      </c>
      <c r="L416" s="28" t="str">
        <f>VLOOKUP(B416,Sheet1!B416:L1048,11,0)</f>
        <v>000010698</v>
      </c>
      <c r="M416" s="6" t="s">
        <v>24</v>
      </c>
      <c r="N416" s="8" t="s">
        <v>2586</v>
      </c>
      <c r="O416" s="7" t="s">
        <v>2434</v>
      </c>
      <c r="P416" s="7" t="s">
        <v>61</v>
      </c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4.3" customHeight="1" x14ac:dyDescent="0.25">
      <c r="A417" s="4">
        <v>416</v>
      </c>
      <c r="B417" s="5" t="s">
        <v>2587</v>
      </c>
      <c r="C417" s="6" t="s">
        <v>2588</v>
      </c>
      <c r="D417" s="4" t="s">
        <v>18</v>
      </c>
      <c r="E417" s="4" t="s">
        <v>18</v>
      </c>
      <c r="F417" s="4" t="s">
        <v>19</v>
      </c>
      <c r="G417" s="6" t="s">
        <v>20</v>
      </c>
      <c r="H417" s="7" t="s">
        <v>148</v>
      </c>
      <c r="I417" s="6" t="s">
        <v>2589</v>
      </c>
      <c r="J417" s="6" t="s">
        <v>2590</v>
      </c>
      <c r="K417" s="28" t="str">
        <f>VLOOKUP(B417,Sheet1!B417:K1049,10,0)</f>
        <v>Ramesh Huchchappagol</v>
      </c>
      <c r="L417" s="28" t="str">
        <f>VLOOKUP(B417,Sheet1!B417:L1049,11,0)</f>
        <v>000010498</v>
      </c>
      <c r="M417" s="6" t="s">
        <v>24</v>
      </c>
      <c r="N417" s="8" t="s">
        <v>2591</v>
      </c>
      <c r="O417" s="7" t="s">
        <v>2592</v>
      </c>
      <c r="P417" s="7" t="s">
        <v>50</v>
      </c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4.3" customHeight="1" x14ac:dyDescent="0.25">
      <c r="A418" s="4">
        <v>417</v>
      </c>
      <c r="B418" s="5" t="s">
        <v>2593</v>
      </c>
      <c r="C418" s="6" t="s">
        <v>912</v>
      </c>
      <c r="D418" s="4" t="s">
        <v>110</v>
      </c>
      <c r="E418" s="4" t="s">
        <v>110</v>
      </c>
      <c r="F418" s="4" t="s">
        <v>55</v>
      </c>
      <c r="G418" s="6" t="s">
        <v>224</v>
      </c>
      <c r="H418" s="7" t="s">
        <v>33</v>
      </c>
      <c r="I418" s="6" t="s">
        <v>2594</v>
      </c>
      <c r="J418" s="6" t="s">
        <v>2595</v>
      </c>
      <c r="K418" s="28" t="str">
        <f>VLOOKUP(B418,Sheet1!B418:K1050,10,0)</f>
        <v>Ranjita M</v>
      </c>
      <c r="L418" s="28" t="str">
        <f>VLOOKUP(B418,Sheet1!B418:L1050,11,0)</f>
        <v>000010085</v>
      </c>
      <c r="M418" s="6" t="s">
        <v>24</v>
      </c>
      <c r="N418" s="8" t="s">
        <v>2596</v>
      </c>
      <c r="O418" s="7" t="s">
        <v>2597</v>
      </c>
      <c r="P418" s="7" t="s">
        <v>50</v>
      </c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4.3" customHeight="1" x14ac:dyDescent="0.25">
      <c r="A419" s="4">
        <v>418</v>
      </c>
      <c r="B419" s="5" t="s">
        <v>2598</v>
      </c>
      <c r="C419" s="6" t="s">
        <v>2599</v>
      </c>
      <c r="D419" s="4" t="s">
        <v>18</v>
      </c>
      <c r="E419" s="4" t="s">
        <v>18</v>
      </c>
      <c r="F419" s="4" t="s">
        <v>19</v>
      </c>
      <c r="G419" s="6" t="s">
        <v>20</v>
      </c>
      <c r="H419" s="7" t="s">
        <v>253</v>
      </c>
      <c r="I419" s="6" t="s">
        <v>2600</v>
      </c>
      <c r="J419" s="6" t="s">
        <v>2601</v>
      </c>
      <c r="K419" s="28" t="str">
        <f>VLOOKUP(B419,Sheet1!B419:K1051,10,0)</f>
        <v>Ashok Hadapad</v>
      </c>
      <c r="L419" s="28" t="str">
        <f>VLOOKUP(B419,Sheet1!B419:L1051,11,0)</f>
        <v>000010438</v>
      </c>
      <c r="M419" s="6" t="s">
        <v>24</v>
      </c>
      <c r="N419" s="8" t="s">
        <v>2602</v>
      </c>
      <c r="O419" s="7" t="s">
        <v>2141</v>
      </c>
      <c r="P419" s="7" t="s">
        <v>258</v>
      </c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4.3" customHeight="1" x14ac:dyDescent="0.25">
      <c r="A420" s="4">
        <v>419</v>
      </c>
      <c r="B420" s="5" t="s">
        <v>2603</v>
      </c>
      <c r="C420" s="6" t="s">
        <v>2604</v>
      </c>
      <c r="D420" s="4" t="s">
        <v>18</v>
      </c>
      <c r="E420" s="4" t="s">
        <v>18</v>
      </c>
      <c r="F420" s="4" t="s">
        <v>19</v>
      </c>
      <c r="G420" s="6" t="s">
        <v>20</v>
      </c>
      <c r="H420" s="7" t="s">
        <v>237</v>
      </c>
      <c r="I420" s="6" t="s">
        <v>2605</v>
      </c>
      <c r="J420" s="6" t="s">
        <v>2606</v>
      </c>
      <c r="K420" s="28" t="e">
        <f>VLOOKUP(B420,Sheet1!B420:K1052,10,0)</f>
        <v>#N/A</v>
      </c>
      <c r="L420" s="28" t="e">
        <f>VLOOKUP(B420,Sheet1!B420:L1052,11,0)</f>
        <v>#N/A</v>
      </c>
      <c r="M420" s="6" t="s">
        <v>24</v>
      </c>
      <c r="N420" s="8" t="s">
        <v>2607</v>
      </c>
      <c r="O420" s="7" t="s">
        <v>264</v>
      </c>
      <c r="P420" s="7" t="s">
        <v>258</v>
      </c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4.3" customHeight="1" x14ac:dyDescent="0.25">
      <c r="A421" s="4">
        <v>420</v>
      </c>
      <c r="B421" s="5" t="s">
        <v>2608</v>
      </c>
      <c r="C421" s="6" t="s">
        <v>2609</v>
      </c>
      <c r="D421" s="4" t="s">
        <v>18</v>
      </c>
      <c r="E421" s="4" t="s">
        <v>18</v>
      </c>
      <c r="F421" s="4" t="s">
        <v>19</v>
      </c>
      <c r="G421" s="6" t="s">
        <v>20</v>
      </c>
      <c r="H421" s="7" t="s">
        <v>237</v>
      </c>
      <c r="I421" s="6" t="s">
        <v>2610</v>
      </c>
      <c r="J421" s="6" t="s">
        <v>2611</v>
      </c>
      <c r="K421" s="28" t="str">
        <f>VLOOKUP(B421,Sheet1!B421:K1053,10,0)</f>
        <v>Fakkeerappa Madevappa Kittur</v>
      </c>
      <c r="L421" s="28" t="str">
        <f>VLOOKUP(B421,Sheet1!B421:L1053,11,0)</f>
        <v>000010217</v>
      </c>
      <c r="M421" s="6" t="s">
        <v>24</v>
      </c>
      <c r="N421" s="8" t="s">
        <v>2612</v>
      </c>
      <c r="O421" s="7" t="s">
        <v>2613</v>
      </c>
      <c r="P421" s="7" t="s">
        <v>50</v>
      </c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4.3" customHeight="1" x14ac:dyDescent="0.25">
      <c r="A422" s="4">
        <v>421</v>
      </c>
      <c r="B422" s="5" t="s">
        <v>2614</v>
      </c>
      <c r="C422" s="6" t="s">
        <v>2615</v>
      </c>
      <c r="D422" s="4" t="s">
        <v>110</v>
      </c>
      <c r="E422" s="4" t="s">
        <v>110</v>
      </c>
      <c r="F422" s="4" t="s">
        <v>55</v>
      </c>
      <c r="G422" s="6" t="s">
        <v>224</v>
      </c>
      <c r="H422" s="7" t="s">
        <v>33</v>
      </c>
      <c r="I422" s="6" t="s">
        <v>2616</v>
      </c>
      <c r="J422" s="6" t="s">
        <v>2617</v>
      </c>
      <c r="K422" s="28" t="str">
        <f>VLOOKUP(B422,Sheet1!B422:K1054,10,0)</f>
        <v>Shubham Salunke</v>
      </c>
      <c r="L422" s="28" t="str">
        <f>VLOOKUP(B422,Sheet1!B422:L1054,11,0)</f>
        <v>000010045</v>
      </c>
      <c r="M422" s="6" t="s">
        <v>24</v>
      </c>
      <c r="N422" s="8" t="s">
        <v>2618</v>
      </c>
      <c r="O422" s="7" t="s">
        <v>2619</v>
      </c>
      <c r="P422" s="7" t="s">
        <v>116</v>
      </c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4.3" customHeight="1" x14ac:dyDescent="0.25">
      <c r="A423" s="4">
        <v>422</v>
      </c>
      <c r="B423" s="5" t="s">
        <v>2620</v>
      </c>
      <c r="C423" s="6" t="s">
        <v>2621</v>
      </c>
      <c r="D423" s="4" t="s">
        <v>110</v>
      </c>
      <c r="E423" s="4" t="s">
        <v>110</v>
      </c>
      <c r="F423" s="4" t="s">
        <v>19</v>
      </c>
      <c r="G423" s="6" t="s">
        <v>111</v>
      </c>
      <c r="H423" s="7" t="s">
        <v>21</v>
      </c>
      <c r="I423" s="6" t="s">
        <v>2622</v>
      </c>
      <c r="J423" s="6" t="s">
        <v>2623</v>
      </c>
      <c r="K423" s="28" t="str">
        <f>VLOOKUP(B423,Sheet1!B423:K1055,10,0)</f>
        <v>Madhu Addla</v>
      </c>
      <c r="L423" s="28" t="str">
        <f>VLOOKUP(B423,Sheet1!B423:L1055,11,0)</f>
        <v>000010518</v>
      </c>
      <c r="M423" s="6" t="s">
        <v>24</v>
      </c>
      <c r="N423" s="8" t="s">
        <v>2624</v>
      </c>
      <c r="O423" s="7" t="s">
        <v>1683</v>
      </c>
      <c r="P423" s="7" t="s">
        <v>61</v>
      </c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4.3" customHeight="1" x14ac:dyDescent="0.25">
      <c r="A424" s="4">
        <v>423</v>
      </c>
      <c r="B424" s="5" t="s">
        <v>2625</v>
      </c>
      <c r="C424" s="6" t="s">
        <v>2626</v>
      </c>
      <c r="D424" s="4" t="s">
        <v>53</v>
      </c>
      <c r="E424" s="4" t="s">
        <v>54</v>
      </c>
      <c r="F424" s="4" t="s">
        <v>424</v>
      </c>
      <c r="G424" s="6" t="s">
        <v>56</v>
      </c>
      <c r="H424" s="7" t="s">
        <v>44</v>
      </c>
      <c r="I424" s="6" t="s">
        <v>2627</v>
      </c>
      <c r="J424" s="6" t="s">
        <v>2628</v>
      </c>
      <c r="K424" s="28" t="str">
        <f>VLOOKUP(B424,Sheet1!B424:K1056,10,0)</f>
        <v>Sunil Chitragar</v>
      </c>
      <c r="L424" s="28" t="str">
        <f>VLOOKUP(B424,Sheet1!B424:L1056,11,0)</f>
        <v>000010251</v>
      </c>
      <c r="M424" s="6" t="s">
        <v>689</v>
      </c>
      <c r="N424" s="8" t="s">
        <v>2629</v>
      </c>
      <c r="O424" s="7" t="s">
        <v>106</v>
      </c>
      <c r="P424" s="7" t="s">
        <v>221</v>
      </c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4.3" customHeight="1" x14ac:dyDescent="0.25">
      <c r="A425" s="4">
        <v>424</v>
      </c>
      <c r="B425" s="5" t="s">
        <v>2630</v>
      </c>
      <c r="C425" s="6" t="s">
        <v>2631</v>
      </c>
      <c r="D425" s="4" t="s">
        <v>41</v>
      </c>
      <c r="E425" s="4" t="s">
        <v>41</v>
      </c>
      <c r="F425" s="4" t="s">
        <v>55</v>
      </c>
      <c r="G425" s="6" t="s">
        <v>1916</v>
      </c>
      <c r="H425" s="7" t="s">
        <v>33</v>
      </c>
      <c r="I425" s="6" t="s">
        <v>2632</v>
      </c>
      <c r="J425" s="6" t="s">
        <v>2633</v>
      </c>
      <c r="K425" s="28" t="str">
        <f>VLOOKUP(B425,Sheet1!B425:K1057,10,0)</f>
        <v>Anand K Kadappanavar</v>
      </c>
      <c r="L425" s="28" t="str">
        <f>VLOOKUP(B425,Sheet1!B425:L1057,11,0)</f>
        <v>000010707</v>
      </c>
      <c r="M425" s="6" t="s">
        <v>24</v>
      </c>
      <c r="N425" s="8" t="s">
        <v>2634</v>
      </c>
      <c r="O425" s="7" t="s">
        <v>2635</v>
      </c>
      <c r="P425" s="7" t="s">
        <v>2636</v>
      </c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4.3" customHeight="1" x14ac:dyDescent="0.25">
      <c r="A426" s="4">
        <v>425</v>
      </c>
      <c r="B426" s="5" t="s">
        <v>2637</v>
      </c>
      <c r="C426" s="6" t="s">
        <v>2638</v>
      </c>
      <c r="D426" s="4" t="s">
        <v>41</v>
      </c>
      <c r="E426" s="4" t="s">
        <v>41</v>
      </c>
      <c r="F426" s="4" t="s">
        <v>325</v>
      </c>
      <c r="G426" s="6" t="s">
        <v>43</v>
      </c>
      <c r="H426" s="7" t="s">
        <v>33</v>
      </c>
      <c r="I426" s="6" t="s">
        <v>2639</v>
      </c>
      <c r="J426" s="6" t="s">
        <v>2640</v>
      </c>
      <c r="K426" s="28" t="str">
        <f>VLOOKUP(B426,Sheet1!B426:K1058,10,0)</f>
        <v>Arun Sardesai</v>
      </c>
      <c r="L426" s="28" t="str">
        <f>VLOOKUP(B426,Sheet1!B426:L1058,11,0)</f>
        <v>000010611</v>
      </c>
      <c r="M426" s="6" t="s">
        <v>24</v>
      </c>
      <c r="N426" s="8" t="s">
        <v>2641</v>
      </c>
      <c r="O426" s="7" t="s">
        <v>2642</v>
      </c>
      <c r="P426" s="7" t="s">
        <v>189</v>
      </c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4.3" customHeight="1" x14ac:dyDescent="0.25">
      <c r="A427" s="4">
        <v>426</v>
      </c>
      <c r="B427" s="5" t="s">
        <v>2643</v>
      </c>
      <c r="C427" s="6" t="s">
        <v>2644</v>
      </c>
      <c r="D427" s="4" t="s">
        <v>18</v>
      </c>
      <c r="E427" s="4" t="s">
        <v>18</v>
      </c>
      <c r="F427" s="4" t="s">
        <v>19</v>
      </c>
      <c r="G427" s="6" t="s">
        <v>20</v>
      </c>
      <c r="H427" s="7" t="s">
        <v>148</v>
      </c>
      <c r="I427" s="6" t="s">
        <v>2645</v>
      </c>
      <c r="J427" s="6" t="s">
        <v>2646</v>
      </c>
      <c r="K427" s="28" t="str">
        <f>VLOOKUP(B427,Sheet1!B427:K1059,10,0)</f>
        <v>Raghavendra Magi</v>
      </c>
      <c r="L427" s="28" t="str">
        <f>VLOOKUP(B427,Sheet1!B427:L1059,11,0)</f>
        <v>000010612</v>
      </c>
      <c r="M427" s="6" t="s">
        <v>24</v>
      </c>
      <c r="N427" s="8" t="s">
        <v>2647</v>
      </c>
      <c r="O427" s="7" t="s">
        <v>1572</v>
      </c>
      <c r="P427" s="7" t="s">
        <v>285</v>
      </c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4.3" customHeight="1" x14ac:dyDescent="0.25">
      <c r="A428" s="4">
        <v>427</v>
      </c>
      <c r="B428" s="5" t="s">
        <v>2648</v>
      </c>
      <c r="C428" s="6" t="s">
        <v>2649</v>
      </c>
      <c r="D428" s="4" t="s">
        <v>18</v>
      </c>
      <c r="E428" s="4" t="s">
        <v>18</v>
      </c>
      <c r="F428" s="4" t="s">
        <v>19</v>
      </c>
      <c r="G428" s="6" t="s">
        <v>20</v>
      </c>
      <c r="H428" s="7" t="s">
        <v>253</v>
      </c>
      <c r="I428" s="6" t="s">
        <v>2650</v>
      </c>
      <c r="J428" s="6" t="s">
        <v>2651</v>
      </c>
      <c r="K428" s="28" t="str">
        <f>VLOOKUP(B428,Sheet1!B428:K1060,10,0)</f>
        <v>Manjunath M Badiger</v>
      </c>
      <c r="L428" s="28" t="str">
        <f>VLOOKUP(B428,Sheet1!B428:L1060,11,0)</f>
        <v>DET202392</v>
      </c>
      <c r="M428" s="6" t="s">
        <v>24</v>
      </c>
      <c r="N428" s="8" t="s">
        <v>2652</v>
      </c>
      <c r="O428" s="7" t="s">
        <v>1651</v>
      </c>
      <c r="P428" s="7" t="s">
        <v>50</v>
      </c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4.3" customHeight="1" x14ac:dyDescent="0.25">
      <c r="A429" s="4">
        <v>428</v>
      </c>
      <c r="B429" s="5" t="s">
        <v>2653</v>
      </c>
      <c r="C429" s="6" t="s">
        <v>2654</v>
      </c>
      <c r="D429" s="4" t="s">
        <v>136</v>
      </c>
      <c r="E429" s="4" t="s">
        <v>136</v>
      </c>
      <c r="F429" s="4" t="s">
        <v>2655</v>
      </c>
      <c r="G429" s="6" t="s">
        <v>2656</v>
      </c>
      <c r="H429" s="7" t="s">
        <v>21</v>
      </c>
      <c r="I429" s="6" t="s">
        <v>2657</v>
      </c>
      <c r="J429" s="6" t="s">
        <v>2658</v>
      </c>
      <c r="K429" s="28" t="str">
        <f>VLOOKUP(B429,Sheet1!B429:K1061,10,0)</f>
        <v>Manish Kumar Jaiswal</v>
      </c>
      <c r="L429" s="28" t="str">
        <f>VLOOKUP(B429,Sheet1!B429:L1061,11,0)</f>
        <v>000010655</v>
      </c>
      <c r="M429" s="6" t="s">
        <v>689</v>
      </c>
      <c r="N429" s="8" t="s">
        <v>2659</v>
      </c>
      <c r="O429" s="7" t="s">
        <v>2660</v>
      </c>
      <c r="P429" s="7" t="s">
        <v>38</v>
      </c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4.3" customHeight="1" x14ac:dyDescent="0.25">
      <c r="A430" s="4">
        <v>429</v>
      </c>
      <c r="B430" s="5" t="s">
        <v>2661</v>
      </c>
      <c r="C430" s="6" t="s">
        <v>2662</v>
      </c>
      <c r="D430" s="4" t="s">
        <v>53</v>
      </c>
      <c r="E430" s="4" t="s">
        <v>215</v>
      </c>
      <c r="F430" s="4" t="s">
        <v>64</v>
      </c>
      <c r="G430" s="6" t="s">
        <v>1444</v>
      </c>
      <c r="H430" s="7" t="s">
        <v>44</v>
      </c>
      <c r="I430" s="6" t="s">
        <v>2663</v>
      </c>
      <c r="J430" s="6" t="s">
        <v>2664</v>
      </c>
      <c r="K430" s="28" t="str">
        <f>VLOOKUP(B430,Sheet1!B430:K1062,10,0)</f>
        <v>Pragya Sharma</v>
      </c>
      <c r="L430" s="28" t="str">
        <f>VLOOKUP(B430,Sheet1!B430:L1062,11,0)</f>
        <v>000010762</v>
      </c>
      <c r="M430" s="6" t="s">
        <v>24</v>
      </c>
      <c r="N430" s="8" t="s">
        <v>2665</v>
      </c>
      <c r="O430" s="7" t="s">
        <v>2666</v>
      </c>
      <c r="P430" s="7" t="s">
        <v>61</v>
      </c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4.3" customHeight="1" x14ac:dyDescent="0.25">
      <c r="A431" s="4">
        <v>430</v>
      </c>
      <c r="B431" s="5" t="s">
        <v>2667</v>
      </c>
      <c r="C431" s="6" t="s">
        <v>2668</v>
      </c>
      <c r="D431" s="4" t="s">
        <v>41</v>
      </c>
      <c r="E431" s="4" t="s">
        <v>41</v>
      </c>
      <c r="F431" s="4" t="s">
        <v>81</v>
      </c>
      <c r="G431" s="6" t="s">
        <v>43</v>
      </c>
      <c r="H431" s="7" t="s">
        <v>21</v>
      </c>
      <c r="I431" s="6" t="s">
        <v>2669</v>
      </c>
      <c r="J431" s="6" t="s">
        <v>2670</v>
      </c>
      <c r="K431" s="28" t="str">
        <f>VLOOKUP(B431,Sheet1!B431:K1063,10,0)</f>
        <v>Anisha Helen Cardoza</v>
      </c>
      <c r="L431" s="28" t="str">
        <f>VLOOKUP(B431,Sheet1!B431:L1063,11,0)</f>
        <v>000010373</v>
      </c>
      <c r="M431" s="6" t="s">
        <v>24</v>
      </c>
      <c r="N431" s="8" t="s">
        <v>2671</v>
      </c>
      <c r="O431" s="7" t="s">
        <v>2672</v>
      </c>
      <c r="P431" s="7" t="s">
        <v>61</v>
      </c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4.3" customHeight="1" x14ac:dyDescent="0.25">
      <c r="A432" s="4">
        <v>431</v>
      </c>
      <c r="B432" s="5" t="s">
        <v>2673</v>
      </c>
      <c r="C432" s="6" t="s">
        <v>2674</v>
      </c>
      <c r="D432" s="4" t="s">
        <v>18</v>
      </c>
      <c r="E432" s="4" t="s">
        <v>18</v>
      </c>
      <c r="F432" s="4" t="s">
        <v>19</v>
      </c>
      <c r="G432" s="6" t="s">
        <v>20</v>
      </c>
      <c r="H432" s="7" t="s">
        <v>148</v>
      </c>
      <c r="I432" s="6" t="s">
        <v>2675</v>
      </c>
      <c r="J432" s="6" t="s">
        <v>2676</v>
      </c>
      <c r="K432" s="28" t="str">
        <f>VLOOKUP(B432,Sheet1!B432:K1064,10,0)</f>
        <v>Iranna Dummawad</v>
      </c>
      <c r="L432" s="28" t="str">
        <f>VLOOKUP(B432,Sheet1!B432:L1064,11,0)</f>
        <v>CON2019008</v>
      </c>
      <c r="M432" s="6" t="s">
        <v>24</v>
      </c>
      <c r="N432" s="8" t="s">
        <v>2677</v>
      </c>
      <c r="O432" s="7" t="s">
        <v>2678</v>
      </c>
      <c r="P432" s="7" t="s">
        <v>189</v>
      </c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4.3" customHeight="1" x14ac:dyDescent="0.25">
      <c r="A433" s="4">
        <v>432</v>
      </c>
      <c r="B433" s="5" t="s">
        <v>2679</v>
      </c>
      <c r="C433" s="6" t="s">
        <v>2680</v>
      </c>
      <c r="D433" s="4" t="s">
        <v>41</v>
      </c>
      <c r="E433" s="4" t="s">
        <v>41</v>
      </c>
      <c r="F433" s="4" t="s">
        <v>19</v>
      </c>
      <c r="G433" s="6" t="s">
        <v>961</v>
      </c>
      <c r="H433" s="7" t="s">
        <v>21</v>
      </c>
      <c r="I433" s="6" t="s">
        <v>2681</v>
      </c>
      <c r="J433" s="6" t="s">
        <v>2682</v>
      </c>
      <c r="K433" s="28" t="str">
        <f>VLOOKUP(B433,Sheet1!B433:K1065,10,0)</f>
        <v>Baikari Rajesh</v>
      </c>
      <c r="L433" s="28" t="str">
        <f>VLOOKUP(B433,Sheet1!B433:L1065,11,0)</f>
        <v>000010276</v>
      </c>
      <c r="M433" s="6" t="s">
        <v>24</v>
      </c>
      <c r="N433" s="8" t="s">
        <v>2683</v>
      </c>
      <c r="O433" s="7" t="s">
        <v>867</v>
      </c>
      <c r="P433" s="7" t="s">
        <v>189</v>
      </c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4.3" customHeight="1" x14ac:dyDescent="0.25">
      <c r="A434" s="4">
        <v>433</v>
      </c>
      <c r="B434" s="5" t="s">
        <v>2684</v>
      </c>
      <c r="C434" s="6" t="s">
        <v>2685</v>
      </c>
      <c r="D434" s="5" t="s">
        <v>18</v>
      </c>
      <c r="E434" s="5" t="s">
        <v>18</v>
      </c>
      <c r="F434" s="4" t="s">
        <v>334</v>
      </c>
      <c r="G434" s="6" t="s">
        <v>501</v>
      </c>
      <c r="H434" s="7" t="s">
        <v>237</v>
      </c>
      <c r="I434" s="6" t="s">
        <v>2686</v>
      </c>
      <c r="J434" s="6" t="s">
        <v>2687</v>
      </c>
      <c r="K434" s="28" t="e">
        <f>VLOOKUP(B434,Sheet1!B434:K1066,10,0)</f>
        <v>#N/A</v>
      </c>
      <c r="L434" s="28" t="e">
        <f>VLOOKUP(B434,Sheet1!B434:L1066,11,0)</f>
        <v>#N/A</v>
      </c>
      <c r="M434" s="6" t="s">
        <v>419</v>
      </c>
      <c r="N434" s="8" t="s">
        <v>2688</v>
      </c>
      <c r="O434" s="7" t="s">
        <v>2689</v>
      </c>
      <c r="P434" s="7" t="s">
        <v>2690</v>
      </c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4.3" customHeight="1" x14ac:dyDescent="0.25">
      <c r="A435" s="4">
        <v>434</v>
      </c>
      <c r="B435" s="5" t="s">
        <v>2691</v>
      </c>
      <c r="C435" s="6" t="s">
        <v>2692</v>
      </c>
      <c r="D435" s="4" t="s">
        <v>18</v>
      </c>
      <c r="E435" s="4" t="s">
        <v>18</v>
      </c>
      <c r="F435" s="4" t="s">
        <v>19</v>
      </c>
      <c r="G435" s="6" t="s">
        <v>20</v>
      </c>
      <c r="H435" s="7" t="s">
        <v>21</v>
      </c>
      <c r="I435" s="6" t="s">
        <v>2693</v>
      </c>
      <c r="J435" s="6" t="s">
        <v>2694</v>
      </c>
      <c r="K435" s="28" t="str">
        <f>VLOOKUP(B435,Sheet1!B435:K1067,10,0)</f>
        <v>Suthari Saikiran</v>
      </c>
      <c r="L435" s="28" t="str">
        <f>VLOOKUP(B435,Sheet1!B435:L1067,11,0)</f>
        <v>CONT0113</v>
      </c>
      <c r="M435" s="6" t="s">
        <v>24</v>
      </c>
      <c r="N435" s="8" t="s">
        <v>2695</v>
      </c>
      <c r="O435" s="7" t="s">
        <v>2696</v>
      </c>
      <c r="P435" s="7" t="s">
        <v>972</v>
      </c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4.3" customHeight="1" x14ac:dyDescent="0.25">
      <c r="A436" s="4">
        <v>435</v>
      </c>
      <c r="B436" s="5" t="s">
        <v>2697</v>
      </c>
      <c r="C436" s="6" t="s">
        <v>2698</v>
      </c>
      <c r="D436" s="4" t="s">
        <v>18</v>
      </c>
      <c r="E436" s="4" t="s">
        <v>18</v>
      </c>
      <c r="F436" s="4" t="s">
        <v>19</v>
      </c>
      <c r="G436" s="6" t="s">
        <v>20</v>
      </c>
      <c r="H436" s="7" t="s">
        <v>90</v>
      </c>
      <c r="I436" s="6" t="s">
        <v>2699</v>
      </c>
      <c r="J436" s="6" t="s">
        <v>2700</v>
      </c>
      <c r="K436" s="28" t="str">
        <f>VLOOKUP(B436,Sheet1!B436:K1068,10,0)</f>
        <v>Praveen Magadum</v>
      </c>
      <c r="L436" s="28" t="str">
        <f>VLOOKUP(B436,Sheet1!B436:L1068,11,0)</f>
        <v>000010688</v>
      </c>
      <c r="M436" s="6" t="s">
        <v>24</v>
      </c>
      <c r="N436" s="8" t="s">
        <v>2701</v>
      </c>
      <c r="O436" s="7" t="s">
        <v>2702</v>
      </c>
      <c r="P436" s="7" t="s">
        <v>50</v>
      </c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4.3" customHeight="1" x14ac:dyDescent="0.25">
      <c r="A437" s="4">
        <v>436</v>
      </c>
      <c r="B437" s="5" t="s">
        <v>2703</v>
      </c>
      <c r="C437" s="6" t="s">
        <v>2704</v>
      </c>
      <c r="D437" s="4" t="s">
        <v>1009</v>
      </c>
      <c r="E437" s="4" t="s">
        <v>1010</v>
      </c>
      <c r="F437" s="4" t="s">
        <v>2554</v>
      </c>
      <c r="G437" s="6" t="s">
        <v>2705</v>
      </c>
      <c r="H437" s="7" t="s">
        <v>44</v>
      </c>
      <c r="I437" s="6" t="s">
        <v>2706</v>
      </c>
      <c r="J437" s="6" t="s">
        <v>2707</v>
      </c>
      <c r="K437" s="28" t="str">
        <f>VLOOKUP(B437,Sheet1!B437:K1069,10,0)</f>
        <v>Anand Jayantilal Bariya</v>
      </c>
      <c r="L437" s="28" t="str">
        <f>VLOOKUP(B437,Sheet1!B437:L1069,11,0)</f>
        <v>CON00022</v>
      </c>
      <c r="M437" s="6" t="s">
        <v>47</v>
      </c>
      <c r="N437" s="8" t="s">
        <v>2708</v>
      </c>
      <c r="O437" s="7" t="s">
        <v>37</v>
      </c>
      <c r="P437" s="7" t="s">
        <v>38</v>
      </c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4.3" customHeight="1" x14ac:dyDescent="0.25">
      <c r="A438" s="4">
        <v>437</v>
      </c>
      <c r="B438" s="5" t="s">
        <v>2709</v>
      </c>
      <c r="C438" s="6" t="s">
        <v>2710</v>
      </c>
      <c r="D438" s="4" t="s">
        <v>110</v>
      </c>
      <c r="E438" s="4" t="s">
        <v>110</v>
      </c>
      <c r="F438" s="4" t="s">
        <v>424</v>
      </c>
      <c r="G438" s="6" t="s">
        <v>224</v>
      </c>
      <c r="H438" s="7" t="s">
        <v>686</v>
      </c>
      <c r="I438" s="6" t="s">
        <v>2711</v>
      </c>
      <c r="J438" s="6" t="s">
        <v>2712</v>
      </c>
      <c r="K438" s="28" t="str">
        <f>VLOOKUP(B438,Sheet1!B438:K1070,10,0)</f>
        <v>Vijay Purohit</v>
      </c>
      <c r="L438" s="28" t="str">
        <f>VLOOKUP(B438,Sheet1!B438:L1070,11,0)</f>
        <v>000010348</v>
      </c>
      <c r="M438" s="6" t="s">
        <v>689</v>
      </c>
      <c r="N438" s="8" t="s">
        <v>2713</v>
      </c>
      <c r="O438" s="7" t="s">
        <v>2714</v>
      </c>
      <c r="P438" s="7" t="s">
        <v>221</v>
      </c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4.3" customHeight="1" x14ac:dyDescent="0.25">
      <c r="A439" s="4">
        <v>438</v>
      </c>
      <c r="B439" s="5" t="s">
        <v>2715</v>
      </c>
      <c r="C439" s="6" t="s">
        <v>2716</v>
      </c>
      <c r="D439" s="4" t="s">
        <v>18</v>
      </c>
      <c r="E439" s="4" t="s">
        <v>18</v>
      </c>
      <c r="F439" s="4" t="s">
        <v>19</v>
      </c>
      <c r="G439" s="6" t="s">
        <v>20</v>
      </c>
      <c r="H439" s="7" t="s">
        <v>237</v>
      </c>
      <c r="I439" s="6" t="s">
        <v>2717</v>
      </c>
      <c r="J439" s="6" t="s">
        <v>2718</v>
      </c>
      <c r="K439" s="28" t="str">
        <f>VLOOKUP(B439,Sheet1!B439:K1071,10,0)</f>
        <v>Fakkeerappa Madevappa Kittur</v>
      </c>
      <c r="L439" s="28" t="str">
        <f>VLOOKUP(B439,Sheet1!B439:L1071,11,0)</f>
        <v>000010217</v>
      </c>
      <c r="M439" s="6" t="s">
        <v>24</v>
      </c>
      <c r="N439" s="8" t="s">
        <v>2719</v>
      </c>
      <c r="O439" s="7" t="s">
        <v>2720</v>
      </c>
      <c r="P439" s="7" t="s">
        <v>258</v>
      </c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4.3" customHeight="1" x14ac:dyDescent="0.25">
      <c r="A440" s="4">
        <v>439</v>
      </c>
      <c r="B440" s="5" t="s">
        <v>2721</v>
      </c>
      <c r="C440" s="6" t="s">
        <v>2722</v>
      </c>
      <c r="D440" s="4" t="s">
        <v>18</v>
      </c>
      <c r="E440" s="4" t="s">
        <v>18</v>
      </c>
      <c r="F440" s="4" t="s">
        <v>19</v>
      </c>
      <c r="G440" s="6" t="s">
        <v>20</v>
      </c>
      <c r="H440" s="7" t="s">
        <v>237</v>
      </c>
      <c r="I440" s="6" t="s">
        <v>2723</v>
      </c>
      <c r="J440" s="6" t="s">
        <v>2724</v>
      </c>
      <c r="K440" s="28" t="str">
        <f>VLOOKUP(B440,Sheet1!B440:K1072,10,0)</f>
        <v>Fakkeerappa Madevappa Kittur</v>
      </c>
      <c r="L440" s="28" t="str">
        <f>VLOOKUP(B440,Sheet1!B440:L1072,11,0)</f>
        <v>000010217</v>
      </c>
      <c r="M440" s="6" t="s">
        <v>24</v>
      </c>
      <c r="N440" s="8" t="s">
        <v>2725</v>
      </c>
      <c r="O440" s="7" t="s">
        <v>1039</v>
      </c>
      <c r="P440" s="7" t="s">
        <v>50</v>
      </c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4.3" customHeight="1" x14ac:dyDescent="0.25">
      <c r="A441" s="4">
        <v>440</v>
      </c>
      <c r="B441" s="5" t="s">
        <v>2726</v>
      </c>
      <c r="C441" s="6" t="s">
        <v>2727</v>
      </c>
      <c r="D441" s="4" t="s">
        <v>18</v>
      </c>
      <c r="E441" s="4" t="s">
        <v>18</v>
      </c>
      <c r="F441" s="4" t="s">
        <v>19</v>
      </c>
      <c r="G441" s="6" t="s">
        <v>20</v>
      </c>
      <c r="H441" s="7" t="s">
        <v>148</v>
      </c>
      <c r="I441" s="6" t="s">
        <v>2728</v>
      </c>
      <c r="J441" s="6" t="s">
        <v>2729</v>
      </c>
      <c r="K441" s="28" t="str">
        <f>VLOOKUP(B441,Sheet1!B441:K1073,10,0)</f>
        <v>Raghavendra Magi</v>
      </c>
      <c r="L441" s="28" t="str">
        <f>VLOOKUP(B441,Sheet1!B441:L1073,11,0)</f>
        <v>000010612</v>
      </c>
      <c r="M441" s="6" t="s">
        <v>24</v>
      </c>
      <c r="N441" s="8" t="s">
        <v>2730</v>
      </c>
      <c r="O441" s="7" t="s">
        <v>126</v>
      </c>
      <c r="P441" s="7" t="s">
        <v>258</v>
      </c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4.3" customHeight="1" x14ac:dyDescent="0.25">
      <c r="A442" s="4">
        <v>441</v>
      </c>
      <c r="B442" s="5" t="s">
        <v>2731</v>
      </c>
      <c r="C442" s="6" t="s">
        <v>2732</v>
      </c>
      <c r="D442" s="5" t="s">
        <v>110</v>
      </c>
      <c r="E442" s="5" t="s">
        <v>110</v>
      </c>
      <c r="F442" s="4" t="s">
        <v>334</v>
      </c>
      <c r="G442" s="6" t="s">
        <v>415</v>
      </c>
      <c r="H442" s="7" t="s">
        <v>416</v>
      </c>
      <c r="I442" s="6" t="s">
        <v>2733</v>
      </c>
      <c r="J442" s="6" t="s">
        <v>2734</v>
      </c>
      <c r="K442" s="28" t="e">
        <f>VLOOKUP(B442,Sheet1!B442:K1074,10,0)</f>
        <v>#N/A</v>
      </c>
      <c r="L442" s="28" t="e">
        <f>VLOOKUP(B442,Sheet1!B442:L1074,11,0)</f>
        <v>#N/A</v>
      </c>
      <c r="M442" s="6" t="s">
        <v>419</v>
      </c>
      <c r="N442" s="8">
        <v>33310343408</v>
      </c>
      <c r="O442" s="7" t="s">
        <v>2735</v>
      </c>
      <c r="P442" s="7" t="s">
        <v>421</v>
      </c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4.3" customHeight="1" x14ac:dyDescent="0.25">
      <c r="A443" s="4">
        <v>442</v>
      </c>
      <c r="B443" s="5" t="s">
        <v>2736</v>
      </c>
      <c r="C443" s="6" t="s">
        <v>2737</v>
      </c>
      <c r="D443" s="4" t="s">
        <v>41</v>
      </c>
      <c r="E443" s="4" t="s">
        <v>41</v>
      </c>
      <c r="F443" s="4" t="s">
        <v>81</v>
      </c>
      <c r="G443" s="6" t="s">
        <v>43</v>
      </c>
      <c r="H443" s="7" t="s">
        <v>2188</v>
      </c>
      <c r="I443" s="6" t="s">
        <v>2738</v>
      </c>
      <c r="J443" s="6" t="s">
        <v>2739</v>
      </c>
      <c r="K443" s="28" t="str">
        <f>VLOOKUP(B443,Sheet1!B443:K1075,10,0)</f>
        <v>Suranna K</v>
      </c>
      <c r="L443" s="28" t="str">
        <f>VLOOKUP(B443,Sheet1!B443:L1075,11,0)</f>
        <v>000010067</v>
      </c>
      <c r="M443" s="6" t="s">
        <v>24</v>
      </c>
      <c r="N443" s="8" t="s">
        <v>2740</v>
      </c>
      <c r="O443" s="7" t="s">
        <v>2741</v>
      </c>
      <c r="P443" s="7" t="s">
        <v>243</v>
      </c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4.3" customHeight="1" x14ac:dyDescent="0.25">
      <c r="A444" s="4">
        <v>443</v>
      </c>
      <c r="B444" s="5" t="s">
        <v>2742</v>
      </c>
      <c r="C444" s="6" t="s">
        <v>2743</v>
      </c>
      <c r="D444" s="4" t="s">
        <v>18</v>
      </c>
      <c r="E444" s="4" t="s">
        <v>18</v>
      </c>
      <c r="F444" s="4" t="s">
        <v>19</v>
      </c>
      <c r="G444" s="6" t="s">
        <v>20</v>
      </c>
      <c r="H444" s="7" t="s">
        <v>90</v>
      </c>
      <c r="I444" s="6" t="s">
        <v>2744</v>
      </c>
      <c r="J444" s="6" t="s">
        <v>2745</v>
      </c>
      <c r="K444" s="28" t="str">
        <f>VLOOKUP(B444,Sheet1!B444:K1076,10,0)</f>
        <v>Praveen Magadum</v>
      </c>
      <c r="L444" s="28" t="str">
        <f>VLOOKUP(B444,Sheet1!B444:L1076,11,0)</f>
        <v>000010688</v>
      </c>
      <c r="M444" s="6" t="s">
        <v>24</v>
      </c>
      <c r="N444" s="8" t="s">
        <v>2746</v>
      </c>
      <c r="O444" s="7" t="s">
        <v>2747</v>
      </c>
      <c r="P444" s="7" t="s">
        <v>61</v>
      </c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4.3" customHeight="1" x14ac:dyDescent="0.25">
      <c r="A445" s="4">
        <v>444</v>
      </c>
      <c r="B445" s="5" t="s">
        <v>2748</v>
      </c>
      <c r="C445" s="6" t="s">
        <v>2749</v>
      </c>
      <c r="D445" s="4" t="s">
        <v>41</v>
      </c>
      <c r="E445" s="4" t="s">
        <v>41</v>
      </c>
      <c r="F445" s="4" t="s">
        <v>565</v>
      </c>
      <c r="G445" s="6" t="s">
        <v>43</v>
      </c>
      <c r="H445" s="7" t="s">
        <v>33</v>
      </c>
      <c r="I445" s="6" t="s">
        <v>2750</v>
      </c>
      <c r="J445" s="6" t="s">
        <v>2751</v>
      </c>
      <c r="K445" s="28" t="str">
        <f>VLOOKUP(B445,Sheet1!B445:K1077,10,0)</f>
        <v>Shankarsingh Kalaghatagi</v>
      </c>
      <c r="L445" s="28" t="str">
        <f>VLOOKUP(B445,Sheet1!B445:L1077,11,0)</f>
        <v>000010275</v>
      </c>
      <c r="M445" s="6" t="s">
        <v>24</v>
      </c>
      <c r="N445" s="8" t="s">
        <v>2752</v>
      </c>
      <c r="O445" s="7" t="s">
        <v>2753</v>
      </c>
      <c r="P445" s="7" t="s">
        <v>50</v>
      </c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4.3" customHeight="1" x14ac:dyDescent="0.25">
      <c r="A446" s="4">
        <v>445</v>
      </c>
      <c r="B446" s="5" t="s">
        <v>2754</v>
      </c>
      <c r="C446" s="6" t="s">
        <v>2755</v>
      </c>
      <c r="D446" s="4" t="s">
        <v>53</v>
      </c>
      <c r="E446" s="4" t="s">
        <v>215</v>
      </c>
      <c r="F446" s="4" t="s">
        <v>55</v>
      </c>
      <c r="G446" s="6" t="s">
        <v>217</v>
      </c>
      <c r="H446" s="7" t="s">
        <v>33</v>
      </c>
      <c r="I446" s="6" t="s">
        <v>2756</v>
      </c>
      <c r="J446" s="6" t="s">
        <v>2757</v>
      </c>
      <c r="K446" s="28" t="str">
        <f>VLOOKUP(B446,Sheet1!B446:K1078,10,0)</f>
        <v>Shivanand Haralayya</v>
      </c>
      <c r="L446" s="28" t="str">
        <f>VLOOKUP(B446,Sheet1!B446:L1078,11,0)</f>
        <v>000010039</v>
      </c>
      <c r="M446" s="6" t="s">
        <v>24</v>
      </c>
      <c r="N446" s="8" t="s">
        <v>2758</v>
      </c>
      <c r="O446" s="7" t="s">
        <v>2759</v>
      </c>
      <c r="P446" s="7" t="s">
        <v>189</v>
      </c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4.3" customHeight="1" x14ac:dyDescent="0.25">
      <c r="A447" s="4">
        <v>446</v>
      </c>
      <c r="B447" s="5" t="s">
        <v>2760</v>
      </c>
      <c r="C447" s="6" t="s">
        <v>2761</v>
      </c>
      <c r="D447" s="4" t="s">
        <v>110</v>
      </c>
      <c r="E447" s="4" t="s">
        <v>110</v>
      </c>
      <c r="F447" s="4" t="s">
        <v>81</v>
      </c>
      <c r="G447" s="6" t="s">
        <v>224</v>
      </c>
      <c r="H447" s="7" t="s">
        <v>33</v>
      </c>
      <c r="I447" s="6" t="s">
        <v>2762</v>
      </c>
      <c r="J447" s="6" t="s">
        <v>2763</v>
      </c>
      <c r="K447" s="28" t="str">
        <f>VLOOKUP(B447,Sheet1!B447:K1079,10,0)</f>
        <v>Nagaraja Hulikatti</v>
      </c>
      <c r="L447" s="28" t="str">
        <f>VLOOKUP(B447,Sheet1!B447:L1079,11,0)</f>
        <v>000010372</v>
      </c>
      <c r="M447" s="6" t="s">
        <v>24</v>
      </c>
      <c r="N447" s="8" t="s">
        <v>2764</v>
      </c>
      <c r="O447" s="7" t="s">
        <v>2765</v>
      </c>
      <c r="P447" s="7" t="s">
        <v>61</v>
      </c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4.3" customHeight="1" x14ac:dyDescent="0.25">
      <c r="A448" s="4">
        <v>447</v>
      </c>
      <c r="B448" s="5" t="s">
        <v>2766</v>
      </c>
      <c r="C448" s="6" t="s">
        <v>885</v>
      </c>
      <c r="D448" s="4" t="s">
        <v>53</v>
      </c>
      <c r="E448" s="4" t="s">
        <v>215</v>
      </c>
      <c r="F448" s="4" t="s">
        <v>882</v>
      </c>
      <c r="G448" s="6" t="s">
        <v>217</v>
      </c>
      <c r="H448" s="7" t="s">
        <v>44</v>
      </c>
      <c r="I448" s="6" t="s">
        <v>2767</v>
      </c>
      <c r="J448" s="6" t="s">
        <v>2768</v>
      </c>
      <c r="K448" s="28" t="str">
        <f>VLOOKUP(B448,Sheet1!B448:K1080,10,0)</f>
        <v>Anand Jayantilal Bariya</v>
      </c>
      <c r="L448" s="28" t="str">
        <f>VLOOKUP(B448,Sheet1!B448:L1080,11,0)</f>
        <v>CON00022</v>
      </c>
      <c r="M448" s="6" t="s">
        <v>47</v>
      </c>
      <c r="N448" s="8" t="s">
        <v>2769</v>
      </c>
      <c r="O448" s="7" t="s">
        <v>519</v>
      </c>
      <c r="P448" s="7" t="s">
        <v>144</v>
      </c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4.3" customHeight="1" x14ac:dyDescent="0.25">
      <c r="A449" s="4">
        <v>448</v>
      </c>
      <c r="B449" s="5" t="s">
        <v>2770</v>
      </c>
      <c r="C449" s="6" t="s">
        <v>2771</v>
      </c>
      <c r="D449" s="4" t="s">
        <v>41</v>
      </c>
      <c r="E449" s="4" t="s">
        <v>41</v>
      </c>
      <c r="F449" s="4" t="s">
        <v>424</v>
      </c>
      <c r="G449" s="6" t="s">
        <v>379</v>
      </c>
      <c r="H449" s="7" t="s">
        <v>33</v>
      </c>
      <c r="I449" s="6" t="s">
        <v>2772</v>
      </c>
      <c r="J449" s="6" t="s">
        <v>2773</v>
      </c>
      <c r="K449" s="28" t="str">
        <f>VLOOKUP(B449,Sheet1!B449:K1081,10,0)</f>
        <v>Ramesh Channappa Hubballi</v>
      </c>
      <c r="L449" s="28" t="str">
        <f>VLOOKUP(B449,Sheet1!B449:L1081,11,0)</f>
        <v>000010027</v>
      </c>
      <c r="M449" s="6" t="s">
        <v>47</v>
      </c>
      <c r="N449" s="8" t="s">
        <v>2774</v>
      </c>
      <c r="O449" s="7" t="s">
        <v>250</v>
      </c>
      <c r="P449" s="7" t="s">
        <v>189</v>
      </c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4.3" customHeight="1" x14ac:dyDescent="0.25">
      <c r="A450" s="4">
        <v>449</v>
      </c>
      <c r="B450" s="5" t="s">
        <v>2775</v>
      </c>
      <c r="C450" s="6" t="s">
        <v>2776</v>
      </c>
      <c r="D450" s="4" t="s">
        <v>18</v>
      </c>
      <c r="E450" s="4" t="s">
        <v>18</v>
      </c>
      <c r="F450" s="4" t="s">
        <v>19</v>
      </c>
      <c r="G450" s="6" t="s">
        <v>20</v>
      </c>
      <c r="H450" s="7" t="s">
        <v>237</v>
      </c>
      <c r="I450" s="6" t="s">
        <v>2777</v>
      </c>
      <c r="J450" s="6" t="s">
        <v>2778</v>
      </c>
      <c r="K450" s="28" t="str">
        <f>VLOOKUP(B450,Sheet1!B450:K1082,10,0)</f>
        <v>Fakkeerappa Madevappa Kittur</v>
      </c>
      <c r="L450" s="28" t="str">
        <f>VLOOKUP(B450,Sheet1!B450:L1082,11,0)</f>
        <v>000010217</v>
      </c>
      <c r="M450" s="6" t="s">
        <v>24</v>
      </c>
      <c r="N450" s="8" t="s">
        <v>2779</v>
      </c>
      <c r="O450" s="7" t="s">
        <v>2780</v>
      </c>
      <c r="P450" s="7" t="s">
        <v>487</v>
      </c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4.3" customHeight="1" x14ac:dyDescent="0.25">
      <c r="A451" s="4">
        <v>450</v>
      </c>
      <c r="B451" s="5" t="s">
        <v>2781</v>
      </c>
      <c r="C451" s="6" t="s">
        <v>2782</v>
      </c>
      <c r="D451" s="4" t="s">
        <v>136</v>
      </c>
      <c r="E451" s="4" t="s">
        <v>136</v>
      </c>
      <c r="F451" s="4" t="s">
        <v>19</v>
      </c>
      <c r="G451" s="6" t="s">
        <v>138</v>
      </c>
      <c r="H451" s="7" t="s">
        <v>237</v>
      </c>
      <c r="I451" s="6" t="s">
        <v>2783</v>
      </c>
      <c r="J451" s="6" t="s">
        <v>2784</v>
      </c>
      <c r="K451" s="28" t="str">
        <f>VLOOKUP(B451,Sheet1!B451:K1083,10,0)</f>
        <v>Gurusiddappa B Madnalli</v>
      </c>
      <c r="L451" s="28" t="str">
        <f>VLOOKUP(B451,Sheet1!B451:L1083,11,0)</f>
        <v>000010604</v>
      </c>
      <c r="M451" s="6" t="s">
        <v>24</v>
      </c>
      <c r="N451" s="8" t="s">
        <v>2785</v>
      </c>
      <c r="O451" s="7" t="s">
        <v>106</v>
      </c>
      <c r="P451" s="7" t="s">
        <v>221</v>
      </c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4.3" customHeight="1" x14ac:dyDescent="0.25">
      <c r="A452" s="4">
        <v>451</v>
      </c>
      <c r="B452" s="5" t="s">
        <v>2786</v>
      </c>
      <c r="C452" s="6" t="s">
        <v>2787</v>
      </c>
      <c r="D452" s="4" t="s">
        <v>41</v>
      </c>
      <c r="E452" s="4" t="s">
        <v>41</v>
      </c>
      <c r="F452" s="4" t="s">
        <v>55</v>
      </c>
      <c r="G452" s="6" t="s">
        <v>147</v>
      </c>
      <c r="H452" s="7" t="s">
        <v>33</v>
      </c>
      <c r="I452" s="6" t="s">
        <v>2788</v>
      </c>
      <c r="J452" s="6" t="s">
        <v>2789</v>
      </c>
      <c r="K452" s="28" t="str">
        <f>VLOOKUP(B452,Sheet1!B452:K1084,10,0)</f>
        <v>Abhinandan Kavale</v>
      </c>
      <c r="L452" s="28" t="str">
        <f>VLOOKUP(B452,Sheet1!B452:L1084,11,0)</f>
        <v>000010006</v>
      </c>
      <c r="M452" s="6" t="s">
        <v>24</v>
      </c>
      <c r="N452" s="8" t="s">
        <v>2790</v>
      </c>
      <c r="O452" s="7" t="s">
        <v>2791</v>
      </c>
      <c r="P452" s="7" t="s">
        <v>116</v>
      </c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4.3" customHeight="1" x14ac:dyDescent="0.25">
      <c r="A453" s="4">
        <v>452</v>
      </c>
      <c r="B453" s="5" t="s">
        <v>2792</v>
      </c>
      <c r="C453" s="6" t="s">
        <v>2793</v>
      </c>
      <c r="D453" s="4" t="s">
        <v>18</v>
      </c>
      <c r="E453" s="4" t="s">
        <v>18</v>
      </c>
      <c r="F453" s="4" t="s">
        <v>19</v>
      </c>
      <c r="G453" s="6" t="s">
        <v>20</v>
      </c>
      <c r="H453" s="7" t="s">
        <v>253</v>
      </c>
      <c r="I453" s="6" t="s">
        <v>2794</v>
      </c>
      <c r="J453" s="6" t="s">
        <v>2795</v>
      </c>
      <c r="K453" s="28" t="str">
        <f>VLOOKUP(B453,Sheet1!B453:K1085,10,0)</f>
        <v>Ashok Hadapad</v>
      </c>
      <c r="L453" s="28" t="str">
        <f>VLOOKUP(B453,Sheet1!B453:L1085,11,0)</f>
        <v>000010438</v>
      </c>
      <c r="M453" s="6" t="s">
        <v>24</v>
      </c>
      <c r="N453" s="8" t="s">
        <v>2796</v>
      </c>
      <c r="O453" s="7" t="s">
        <v>1366</v>
      </c>
      <c r="P453" s="7" t="s">
        <v>61</v>
      </c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4.3" customHeight="1" x14ac:dyDescent="0.25">
      <c r="A454" s="4">
        <v>453</v>
      </c>
      <c r="B454" s="5" t="s">
        <v>2797</v>
      </c>
      <c r="C454" s="6" t="s">
        <v>2798</v>
      </c>
      <c r="D454" s="4" t="s">
        <v>53</v>
      </c>
      <c r="E454" s="4" t="s">
        <v>54</v>
      </c>
      <c r="F454" s="4" t="s">
        <v>64</v>
      </c>
      <c r="G454" s="6" t="s">
        <v>56</v>
      </c>
      <c r="H454" s="7" t="s">
        <v>44</v>
      </c>
      <c r="I454" s="6" t="s">
        <v>2799</v>
      </c>
      <c r="J454" s="6" t="s">
        <v>2800</v>
      </c>
      <c r="K454" s="28" t="str">
        <f>VLOOKUP(B454,Sheet1!B454:K1086,10,0)</f>
        <v>Pragya Sharma</v>
      </c>
      <c r="L454" s="28" t="str">
        <f>VLOOKUP(B454,Sheet1!B454:L1086,11,0)</f>
        <v>000010762</v>
      </c>
      <c r="M454" s="6" t="s">
        <v>24</v>
      </c>
      <c r="N454" s="8" t="s">
        <v>2801</v>
      </c>
      <c r="O454" s="7" t="s">
        <v>2505</v>
      </c>
      <c r="P454" s="7" t="s">
        <v>27</v>
      </c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4.3" customHeight="1" x14ac:dyDescent="0.25">
      <c r="A455" s="4">
        <v>454</v>
      </c>
      <c r="B455" s="5" t="s">
        <v>2802</v>
      </c>
      <c r="C455" s="6" t="s">
        <v>2803</v>
      </c>
      <c r="D455" s="4" t="s">
        <v>18</v>
      </c>
      <c r="E455" s="4" t="s">
        <v>18</v>
      </c>
      <c r="F455" s="4" t="s">
        <v>19</v>
      </c>
      <c r="G455" s="6" t="s">
        <v>20</v>
      </c>
      <c r="H455" s="7" t="s">
        <v>21</v>
      </c>
      <c r="I455" s="6" t="s">
        <v>2804</v>
      </c>
      <c r="J455" s="6" t="s">
        <v>2805</v>
      </c>
      <c r="K455" s="28" t="str">
        <f>VLOOKUP(B455,Sheet1!B455:K1087,10,0)</f>
        <v>Pedda Bairi Ganga Prasad</v>
      </c>
      <c r="L455" s="28" t="str">
        <f>VLOOKUP(B455,Sheet1!B455:L1087,11,0)</f>
        <v>CONT0035</v>
      </c>
      <c r="M455" s="6" t="s">
        <v>24</v>
      </c>
      <c r="N455" s="8" t="s">
        <v>2806</v>
      </c>
      <c r="O455" s="7" t="s">
        <v>965</v>
      </c>
      <c r="P455" s="7" t="s">
        <v>610</v>
      </c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4.3" customHeight="1" x14ac:dyDescent="0.25">
      <c r="A456" s="4">
        <v>455</v>
      </c>
      <c r="B456" s="5" t="s">
        <v>2807</v>
      </c>
      <c r="C456" s="6" t="s">
        <v>2808</v>
      </c>
      <c r="D456" s="4" t="s">
        <v>41</v>
      </c>
      <c r="E456" s="4" t="s">
        <v>41</v>
      </c>
      <c r="F456" s="4" t="s">
        <v>64</v>
      </c>
      <c r="G456" s="6" t="s">
        <v>65</v>
      </c>
      <c r="H456" s="7" t="s">
        <v>44</v>
      </c>
      <c r="I456" s="6" t="s">
        <v>2809</v>
      </c>
      <c r="J456" s="6" t="s">
        <v>2810</v>
      </c>
      <c r="K456" s="28" t="str">
        <f>VLOOKUP(B456,Sheet1!B456:K1088,10,0)</f>
        <v>Vijayalaxmi B Chabbi</v>
      </c>
      <c r="L456" s="28" t="str">
        <f>VLOOKUP(B456,Sheet1!B456:L1088,11,0)</f>
        <v>CONT0020</v>
      </c>
      <c r="M456" s="6" t="s">
        <v>24</v>
      </c>
      <c r="N456" s="8" t="s">
        <v>2811</v>
      </c>
      <c r="O456" s="7" t="s">
        <v>49</v>
      </c>
      <c r="P456" s="7" t="s">
        <v>50</v>
      </c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4.3" customHeight="1" x14ac:dyDescent="0.25">
      <c r="A457" s="4">
        <v>456</v>
      </c>
      <c r="B457" s="5" t="s">
        <v>2812</v>
      </c>
      <c r="C457" s="6" t="s">
        <v>2813</v>
      </c>
      <c r="D457" s="4" t="s">
        <v>18</v>
      </c>
      <c r="E457" s="4" t="s">
        <v>18</v>
      </c>
      <c r="F457" s="4" t="s">
        <v>19</v>
      </c>
      <c r="G457" s="6" t="s">
        <v>20</v>
      </c>
      <c r="H457" s="7" t="s">
        <v>148</v>
      </c>
      <c r="I457" s="6" t="s">
        <v>2814</v>
      </c>
      <c r="J457" s="6" t="s">
        <v>2815</v>
      </c>
      <c r="K457" s="28" t="str">
        <f>VLOOKUP(B457,Sheet1!B457:K1089,10,0)</f>
        <v>Ashok Hampannavar</v>
      </c>
      <c r="L457" s="28" t="str">
        <f>VLOOKUP(B457,Sheet1!B457:L1089,11,0)</f>
        <v>000010440</v>
      </c>
      <c r="M457" s="6" t="s">
        <v>24</v>
      </c>
      <c r="N457" s="8" t="s">
        <v>2816</v>
      </c>
      <c r="O457" s="7" t="s">
        <v>2817</v>
      </c>
      <c r="P457" s="7" t="s">
        <v>189</v>
      </c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4.3" customHeight="1" x14ac:dyDescent="0.25">
      <c r="A458" s="4">
        <v>457</v>
      </c>
      <c r="B458" s="5" t="s">
        <v>2818</v>
      </c>
      <c r="C458" s="6" t="s">
        <v>2819</v>
      </c>
      <c r="D458" s="4" t="s">
        <v>18</v>
      </c>
      <c r="E458" s="4" t="s">
        <v>18</v>
      </c>
      <c r="F458" s="4" t="s">
        <v>19</v>
      </c>
      <c r="G458" s="6" t="s">
        <v>20</v>
      </c>
      <c r="H458" s="7" t="s">
        <v>573</v>
      </c>
      <c r="I458" s="6" t="s">
        <v>2820</v>
      </c>
      <c r="J458" s="6" t="s">
        <v>2821</v>
      </c>
      <c r="K458" s="28" t="str">
        <f>VLOOKUP(B458,Sheet1!B458:K1090,10,0)</f>
        <v>Praveen Magadum</v>
      </c>
      <c r="L458" s="28" t="str">
        <f>VLOOKUP(B458,Sheet1!B458:L1090,11,0)</f>
        <v>000010688</v>
      </c>
      <c r="M458" s="6" t="s">
        <v>24</v>
      </c>
      <c r="N458" s="8" t="s">
        <v>2822</v>
      </c>
      <c r="O458" s="7" t="s">
        <v>2823</v>
      </c>
      <c r="P458" s="7" t="s">
        <v>61</v>
      </c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4.3" customHeight="1" x14ac:dyDescent="0.25">
      <c r="A459" s="4">
        <v>458</v>
      </c>
      <c r="B459" s="5" t="s">
        <v>2824</v>
      </c>
      <c r="C459" s="6" t="s">
        <v>1166</v>
      </c>
      <c r="D459" s="4" t="s">
        <v>30</v>
      </c>
      <c r="E459" s="4" t="s">
        <v>30</v>
      </c>
      <c r="F459" s="4" t="s">
        <v>216</v>
      </c>
      <c r="G459" s="6" t="s">
        <v>32</v>
      </c>
      <c r="H459" s="7" t="s">
        <v>44</v>
      </c>
      <c r="I459" s="6" t="s">
        <v>2825</v>
      </c>
      <c r="J459" s="6" t="s">
        <v>2826</v>
      </c>
      <c r="K459" s="28" t="str">
        <f>VLOOKUP(B459,Sheet1!B459:K1091,10,0)</f>
        <v>Sonali Sarma</v>
      </c>
      <c r="L459" s="28" t="str">
        <f>VLOOKUP(B459,Sheet1!B459:L1091,11,0)</f>
        <v>000010726</v>
      </c>
      <c r="M459" s="6" t="s">
        <v>47</v>
      </c>
      <c r="N459" s="8" t="s">
        <v>2827</v>
      </c>
      <c r="O459" s="7" t="s">
        <v>2505</v>
      </c>
      <c r="P459" s="7" t="s">
        <v>27</v>
      </c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4.3" customHeight="1" x14ac:dyDescent="0.25">
      <c r="A460" s="4">
        <v>459</v>
      </c>
      <c r="B460" s="5" t="s">
        <v>2828</v>
      </c>
      <c r="C460" s="6" t="s">
        <v>2829</v>
      </c>
      <c r="D460" s="4" t="s">
        <v>41</v>
      </c>
      <c r="E460" s="4" t="s">
        <v>41</v>
      </c>
      <c r="F460" s="4" t="s">
        <v>64</v>
      </c>
      <c r="G460" s="6" t="s">
        <v>65</v>
      </c>
      <c r="H460" s="7" t="s">
        <v>44</v>
      </c>
      <c r="I460" s="6" t="s">
        <v>2830</v>
      </c>
      <c r="J460" s="6" t="s">
        <v>2831</v>
      </c>
      <c r="K460" s="28" t="str">
        <f>VLOOKUP(B460,Sheet1!B460:K1092,10,0)</f>
        <v>Vijayalaxmi B Chabbi</v>
      </c>
      <c r="L460" s="28" t="str">
        <f>VLOOKUP(B460,Sheet1!B460:L1092,11,0)</f>
        <v>CONT0020</v>
      </c>
      <c r="M460" s="6" t="s">
        <v>24</v>
      </c>
      <c r="N460" s="8" t="s">
        <v>2832</v>
      </c>
      <c r="O460" s="7" t="s">
        <v>270</v>
      </c>
      <c r="P460" s="7" t="s">
        <v>50</v>
      </c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4.3" customHeight="1" x14ac:dyDescent="0.25">
      <c r="A461" s="4">
        <v>460</v>
      </c>
      <c r="B461" s="5" t="s">
        <v>2833</v>
      </c>
      <c r="C461" s="6" t="s">
        <v>2834</v>
      </c>
      <c r="D461" s="4" t="s">
        <v>53</v>
      </c>
      <c r="E461" s="4" t="s">
        <v>54</v>
      </c>
      <c r="F461" s="4" t="s">
        <v>838</v>
      </c>
      <c r="G461" s="6" t="s">
        <v>56</v>
      </c>
      <c r="H461" s="7" t="s">
        <v>44</v>
      </c>
      <c r="I461" s="6" t="s">
        <v>2835</v>
      </c>
      <c r="J461" s="6" t="s">
        <v>2836</v>
      </c>
      <c r="K461" s="28" t="str">
        <f>VLOOKUP(B461,Sheet1!B461:K1093,10,0)</f>
        <v>Sonali Sarma</v>
      </c>
      <c r="L461" s="28" t="str">
        <f>VLOOKUP(B461,Sheet1!B461:L1093,11,0)</f>
        <v>000010726</v>
      </c>
      <c r="M461" s="6" t="s">
        <v>47</v>
      </c>
      <c r="N461" s="8" t="s">
        <v>2837</v>
      </c>
      <c r="O461" s="7" t="s">
        <v>2838</v>
      </c>
      <c r="P461" s="7" t="s">
        <v>258</v>
      </c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4.3" customHeight="1" x14ac:dyDescent="0.25">
      <c r="A462" s="4">
        <v>461</v>
      </c>
      <c r="B462" s="5" t="s">
        <v>2839</v>
      </c>
      <c r="C462" s="6" t="s">
        <v>2840</v>
      </c>
      <c r="D462" s="4" t="s">
        <v>18</v>
      </c>
      <c r="E462" s="4" t="s">
        <v>18</v>
      </c>
      <c r="F462" s="4" t="s">
        <v>19</v>
      </c>
      <c r="G462" s="6" t="s">
        <v>20</v>
      </c>
      <c r="H462" s="7" t="s">
        <v>237</v>
      </c>
      <c r="I462" s="6" t="s">
        <v>2841</v>
      </c>
      <c r="J462" s="6" t="s">
        <v>2842</v>
      </c>
      <c r="K462" s="28" t="str">
        <f>VLOOKUP(B462,Sheet1!B462:K1094,10,0)</f>
        <v>Devaraj Challakkanavar</v>
      </c>
      <c r="L462" s="28" t="str">
        <f>VLOOKUP(B462,Sheet1!B462:L1094,11,0)</f>
        <v>000010698</v>
      </c>
      <c r="M462" s="6" t="s">
        <v>24</v>
      </c>
      <c r="N462" s="8" t="s">
        <v>2843</v>
      </c>
      <c r="O462" s="7" t="s">
        <v>1039</v>
      </c>
      <c r="P462" s="7" t="s">
        <v>50</v>
      </c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4.3" customHeight="1" x14ac:dyDescent="0.25">
      <c r="A463" s="4">
        <v>462</v>
      </c>
      <c r="B463" s="5" t="s">
        <v>2844</v>
      </c>
      <c r="C463" s="6" t="s">
        <v>2845</v>
      </c>
      <c r="D463" s="4" t="s">
        <v>18</v>
      </c>
      <c r="E463" s="4" t="s">
        <v>18</v>
      </c>
      <c r="F463" s="4" t="s">
        <v>19</v>
      </c>
      <c r="G463" s="6" t="s">
        <v>20</v>
      </c>
      <c r="H463" s="7" t="s">
        <v>21</v>
      </c>
      <c r="I463" s="6" t="s">
        <v>2846</v>
      </c>
      <c r="J463" s="6" t="s">
        <v>2847</v>
      </c>
      <c r="K463" s="28" t="str">
        <f>VLOOKUP(B463,Sheet1!B463:K1095,10,0)</f>
        <v>Pedda Bairi Ganga Prasad</v>
      </c>
      <c r="L463" s="28" t="str">
        <f>VLOOKUP(B463,Sheet1!B463:L1095,11,0)</f>
        <v>CONT0035</v>
      </c>
      <c r="M463" s="6" t="s">
        <v>24</v>
      </c>
      <c r="N463" s="8" t="s">
        <v>2848</v>
      </c>
      <c r="O463" s="7" t="s">
        <v>2849</v>
      </c>
      <c r="P463" s="7" t="s">
        <v>189</v>
      </c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4.3" customHeight="1" x14ac:dyDescent="0.25">
      <c r="A464" s="4">
        <v>463</v>
      </c>
      <c r="B464" s="5" t="s">
        <v>2850</v>
      </c>
      <c r="C464" s="6" t="s">
        <v>2851</v>
      </c>
      <c r="D464" s="4" t="s">
        <v>2852</v>
      </c>
      <c r="E464" s="4" t="s">
        <v>2852</v>
      </c>
      <c r="F464" s="4" t="s">
        <v>81</v>
      </c>
      <c r="G464" s="6" t="s">
        <v>439</v>
      </c>
      <c r="H464" s="7" t="s">
        <v>33</v>
      </c>
      <c r="I464" s="6" t="s">
        <v>2853</v>
      </c>
      <c r="J464" s="6" t="s">
        <v>2854</v>
      </c>
      <c r="K464" s="28" t="str">
        <f>VLOOKUP(B464,Sheet1!B464:K1096,10,0)</f>
        <v>Ravi Chavan</v>
      </c>
      <c r="L464" s="28" t="str">
        <f>VLOOKUP(B464,Sheet1!B464:L1096,11,0)</f>
        <v>000010011</v>
      </c>
      <c r="M464" s="6" t="s">
        <v>24</v>
      </c>
      <c r="N464" s="8" t="s">
        <v>2855</v>
      </c>
      <c r="O464" s="7" t="s">
        <v>2856</v>
      </c>
      <c r="P464" s="7" t="s">
        <v>27</v>
      </c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4.3" customHeight="1" x14ac:dyDescent="0.25">
      <c r="A465" s="4">
        <v>464</v>
      </c>
      <c r="B465" s="5" t="s">
        <v>2857</v>
      </c>
      <c r="C465" s="6" t="s">
        <v>2858</v>
      </c>
      <c r="D465" s="4" t="s">
        <v>110</v>
      </c>
      <c r="E465" s="4" t="s">
        <v>110</v>
      </c>
      <c r="F465" s="4" t="s">
        <v>81</v>
      </c>
      <c r="G465" s="6" t="s">
        <v>224</v>
      </c>
      <c r="H465" s="7" t="s">
        <v>90</v>
      </c>
      <c r="I465" s="6" t="s">
        <v>2859</v>
      </c>
      <c r="J465" s="6" t="s">
        <v>2860</v>
      </c>
      <c r="K465" s="28" t="str">
        <f>VLOOKUP(B465,Sheet1!B465:K1097,10,0)</f>
        <v>Raghavendra Pawar</v>
      </c>
      <c r="L465" s="28" t="str">
        <f>VLOOKUP(B465,Sheet1!B465:L1097,11,0)</f>
        <v>000010239</v>
      </c>
      <c r="M465" s="6" t="s">
        <v>24</v>
      </c>
      <c r="N465" s="8" t="s">
        <v>2861</v>
      </c>
      <c r="O465" s="7" t="s">
        <v>498</v>
      </c>
      <c r="P465" s="7" t="s">
        <v>144</v>
      </c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4.3" customHeight="1" x14ac:dyDescent="0.25">
      <c r="A466" s="4">
        <v>465</v>
      </c>
      <c r="B466" s="5" t="s">
        <v>2862</v>
      </c>
      <c r="C466" s="6" t="s">
        <v>2863</v>
      </c>
      <c r="D466" s="4" t="s">
        <v>18</v>
      </c>
      <c r="E466" s="4" t="s">
        <v>18</v>
      </c>
      <c r="F466" s="4" t="s">
        <v>19</v>
      </c>
      <c r="G466" s="6" t="s">
        <v>20</v>
      </c>
      <c r="H466" s="7" t="s">
        <v>253</v>
      </c>
      <c r="I466" s="6" t="s">
        <v>2864</v>
      </c>
      <c r="J466" s="6" t="s">
        <v>2865</v>
      </c>
      <c r="K466" s="28" t="str">
        <f>VLOOKUP(B466,Sheet1!B466:K1098,10,0)</f>
        <v>Manjunath M Badiger</v>
      </c>
      <c r="L466" s="28" t="str">
        <f>VLOOKUP(B466,Sheet1!B466:L1098,11,0)</f>
        <v>DET202392</v>
      </c>
      <c r="M466" s="6" t="s">
        <v>24</v>
      </c>
      <c r="N466" s="8" t="s">
        <v>2866</v>
      </c>
      <c r="O466" s="7" t="s">
        <v>1633</v>
      </c>
      <c r="P466" s="7" t="s">
        <v>258</v>
      </c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4.3" customHeight="1" x14ac:dyDescent="0.25">
      <c r="A467" s="4">
        <v>466</v>
      </c>
      <c r="B467" s="5" t="s">
        <v>2867</v>
      </c>
      <c r="C467" s="6" t="s">
        <v>2868</v>
      </c>
      <c r="D467" s="4" t="s">
        <v>18</v>
      </c>
      <c r="E467" s="4" t="s">
        <v>18</v>
      </c>
      <c r="F467" s="4" t="s">
        <v>19</v>
      </c>
      <c r="G467" s="6" t="s">
        <v>20</v>
      </c>
      <c r="H467" s="7" t="s">
        <v>253</v>
      </c>
      <c r="I467" s="6" t="s">
        <v>2869</v>
      </c>
      <c r="J467" s="6" t="s">
        <v>2870</v>
      </c>
      <c r="K467" s="28" t="str">
        <f>VLOOKUP(B467,Sheet1!B467:K1099,10,0)</f>
        <v>Manjunath M Badiger</v>
      </c>
      <c r="L467" s="28" t="str">
        <f>VLOOKUP(B467,Sheet1!B467:L1099,11,0)</f>
        <v>DET202392</v>
      </c>
      <c r="M467" s="6" t="s">
        <v>24</v>
      </c>
      <c r="N467" s="8">
        <v>89154645840</v>
      </c>
      <c r="O467" s="7" t="s">
        <v>2871</v>
      </c>
      <c r="P467" s="7" t="s">
        <v>2872</v>
      </c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4.3" customHeight="1" x14ac:dyDescent="0.25">
      <c r="A468" s="4">
        <v>467</v>
      </c>
      <c r="B468" s="5" t="s">
        <v>2873</v>
      </c>
      <c r="C468" s="6" t="s">
        <v>2874</v>
      </c>
      <c r="D468" s="4" t="s">
        <v>41</v>
      </c>
      <c r="E468" s="4" t="s">
        <v>41</v>
      </c>
      <c r="F468" s="4" t="s">
        <v>81</v>
      </c>
      <c r="G468" s="6" t="s">
        <v>43</v>
      </c>
      <c r="H468" s="7" t="s">
        <v>177</v>
      </c>
      <c r="I468" s="6" t="s">
        <v>2875</v>
      </c>
      <c r="J468" s="6" t="s">
        <v>2876</v>
      </c>
      <c r="K468" s="28" t="str">
        <f>VLOOKUP(B468,Sheet1!B468:K1100,10,0)</f>
        <v>Chennuru Uma Devi</v>
      </c>
      <c r="L468" s="28" t="str">
        <f>VLOOKUP(B468,Sheet1!B468:L1100,11,0)</f>
        <v>000010148</v>
      </c>
      <c r="M468" s="6" t="s">
        <v>24</v>
      </c>
      <c r="N468" s="8" t="s">
        <v>2877</v>
      </c>
      <c r="O468" s="7" t="s">
        <v>2878</v>
      </c>
      <c r="P468" s="7" t="s">
        <v>38</v>
      </c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4.3" customHeight="1" x14ac:dyDescent="0.25">
      <c r="A469" s="4">
        <v>468</v>
      </c>
      <c r="B469" s="5" t="s">
        <v>2879</v>
      </c>
      <c r="C469" s="6" t="s">
        <v>2880</v>
      </c>
      <c r="D469" s="4" t="s">
        <v>53</v>
      </c>
      <c r="E469" s="4" t="s">
        <v>215</v>
      </c>
      <c r="F469" s="4" t="s">
        <v>424</v>
      </c>
      <c r="G469" s="6" t="s">
        <v>217</v>
      </c>
      <c r="H469" s="7" t="s">
        <v>33</v>
      </c>
      <c r="I469" s="6" t="s">
        <v>2881</v>
      </c>
      <c r="J469" s="6" t="s">
        <v>2882</v>
      </c>
      <c r="K469" s="28" t="str">
        <f>VLOOKUP(B469,Sheet1!B469:K1101,10,0)</f>
        <v>Chandrashekhar G</v>
      </c>
      <c r="L469" s="28" t="str">
        <f>VLOOKUP(B469,Sheet1!B469:L1101,11,0)</f>
        <v>000010032</v>
      </c>
      <c r="M469" s="6" t="s">
        <v>24</v>
      </c>
      <c r="N469" s="8" t="s">
        <v>2883</v>
      </c>
      <c r="O469" s="7" t="s">
        <v>37</v>
      </c>
      <c r="P469" s="7" t="s">
        <v>38</v>
      </c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4.3" customHeight="1" x14ac:dyDescent="0.25">
      <c r="A470" s="4">
        <v>469</v>
      </c>
      <c r="B470" s="5" t="s">
        <v>2884</v>
      </c>
      <c r="C470" s="6" t="s">
        <v>834</v>
      </c>
      <c r="D470" s="4" t="s">
        <v>53</v>
      </c>
      <c r="E470" s="4" t="s">
        <v>215</v>
      </c>
      <c r="F470" s="4" t="s">
        <v>81</v>
      </c>
      <c r="G470" s="6" t="s">
        <v>217</v>
      </c>
      <c r="H470" s="7" t="s">
        <v>177</v>
      </c>
      <c r="I470" s="6" t="s">
        <v>2885</v>
      </c>
      <c r="J470" s="6" t="s">
        <v>2886</v>
      </c>
      <c r="K470" s="28" t="str">
        <f>VLOOKUP(B470,Sheet1!B470:K1102,10,0)</f>
        <v>Ravi Chavan</v>
      </c>
      <c r="L470" s="28" t="str">
        <f>VLOOKUP(B470,Sheet1!B470:L1102,11,0)</f>
        <v>000010011</v>
      </c>
      <c r="M470" s="6" t="s">
        <v>24</v>
      </c>
      <c r="N470" s="8" t="s">
        <v>2887</v>
      </c>
      <c r="O470" s="7" t="s">
        <v>2888</v>
      </c>
      <c r="P470" s="7" t="s">
        <v>61</v>
      </c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4.3" customHeight="1" x14ac:dyDescent="0.25">
      <c r="A471" s="4">
        <v>470</v>
      </c>
      <c r="B471" s="5" t="s">
        <v>2889</v>
      </c>
      <c r="C471" s="6" t="s">
        <v>2890</v>
      </c>
      <c r="D471" s="5" t="s">
        <v>18</v>
      </c>
      <c r="E471" s="5" t="s">
        <v>18</v>
      </c>
      <c r="F471" s="4" t="s">
        <v>334</v>
      </c>
      <c r="G471" s="6" t="s">
        <v>501</v>
      </c>
      <c r="H471" s="7" t="s">
        <v>1432</v>
      </c>
      <c r="I471" s="6" t="s">
        <v>2891</v>
      </c>
      <c r="J471" s="6" t="s">
        <v>2892</v>
      </c>
      <c r="K471" s="28" t="e">
        <f>VLOOKUP(B471,Sheet1!B471:K1103,10,0)</f>
        <v>#N/A</v>
      </c>
      <c r="L471" s="28" t="e">
        <f>VLOOKUP(B471,Sheet1!B471:L1103,11,0)</f>
        <v>#N/A</v>
      </c>
      <c r="M471" s="6" t="s">
        <v>419</v>
      </c>
      <c r="N471" s="8" t="s">
        <v>2893</v>
      </c>
      <c r="O471" s="7" t="s">
        <v>2894</v>
      </c>
      <c r="P471" s="7" t="s">
        <v>331</v>
      </c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4.3" customHeight="1" x14ac:dyDescent="0.25">
      <c r="A472" s="4">
        <v>471</v>
      </c>
      <c r="B472" s="5" t="s">
        <v>2895</v>
      </c>
      <c r="C472" s="6" t="s">
        <v>2896</v>
      </c>
      <c r="D472" s="4" t="s">
        <v>41</v>
      </c>
      <c r="E472" s="4" t="s">
        <v>41</v>
      </c>
      <c r="F472" s="4" t="s">
        <v>424</v>
      </c>
      <c r="G472" s="6" t="s">
        <v>43</v>
      </c>
      <c r="H472" s="7" t="s">
        <v>33</v>
      </c>
      <c r="I472" s="6" t="s">
        <v>2897</v>
      </c>
      <c r="J472" s="6" t="s">
        <v>2898</v>
      </c>
      <c r="K472" s="28" t="str">
        <f>VLOOKUP(B472,Sheet1!B472:K1104,10,0)</f>
        <v>Chandrashekhar G</v>
      </c>
      <c r="L472" s="28" t="str">
        <f>VLOOKUP(B472,Sheet1!B472:L1104,11,0)</f>
        <v>000010032</v>
      </c>
      <c r="M472" s="6" t="s">
        <v>24</v>
      </c>
      <c r="N472" s="8" t="s">
        <v>2899</v>
      </c>
      <c r="O472" s="7" t="s">
        <v>2900</v>
      </c>
      <c r="P472" s="7" t="s">
        <v>61</v>
      </c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4.3" customHeight="1" x14ac:dyDescent="0.25">
      <c r="A473" s="4">
        <v>472</v>
      </c>
      <c r="B473" s="5" t="s">
        <v>2901</v>
      </c>
      <c r="C473" s="6" t="s">
        <v>2902</v>
      </c>
      <c r="D473" s="4" t="s">
        <v>53</v>
      </c>
      <c r="E473" s="4" t="s">
        <v>54</v>
      </c>
      <c r="F473" s="4" t="s">
        <v>565</v>
      </c>
      <c r="G473" s="6" t="s">
        <v>56</v>
      </c>
      <c r="H473" s="7" t="s">
        <v>33</v>
      </c>
      <c r="I473" s="6" t="s">
        <v>2903</v>
      </c>
      <c r="J473" s="6" t="s">
        <v>2904</v>
      </c>
      <c r="K473" s="28" t="str">
        <f>VLOOKUP(B473,Sheet1!B473:K1105,10,0)</f>
        <v>Vijay Purohit</v>
      </c>
      <c r="L473" s="28" t="str">
        <f>VLOOKUP(B473,Sheet1!B473:L1105,11,0)</f>
        <v>000010348</v>
      </c>
      <c r="M473" s="6" t="s">
        <v>24</v>
      </c>
      <c r="N473" s="8" t="s">
        <v>2905</v>
      </c>
      <c r="O473" s="7" t="s">
        <v>519</v>
      </c>
      <c r="P473" s="7" t="s">
        <v>144</v>
      </c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4.3" customHeight="1" x14ac:dyDescent="0.25">
      <c r="A474" s="4">
        <v>473</v>
      </c>
      <c r="B474" s="5" t="s">
        <v>2906</v>
      </c>
      <c r="C474" s="6" t="s">
        <v>2907</v>
      </c>
      <c r="D474" s="4" t="s">
        <v>136</v>
      </c>
      <c r="E474" s="4" t="s">
        <v>136</v>
      </c>
      <c r="F474" s="4" t="s">
        <v>55</v>
      </c>
      <c r="G474" s="6" t="s">
        <v>138</v>
      </c>
      <c r="H474" s="7" t="s">
        <v>33</v>
      </c>
      <c r="I474" s="6" t="s">
        <v>2908</v>
      </c>
      <c r="J474" s="6" t="s">
        <v>2909</v>
      </c>
      <c r="K474" s="28" t="str">
        <f>VLOOKUP(B474,Sheet1!B474:K1106,10,0)</f>
        <v>Shivanand Haralayya</v>
      </c>
      <c r="L474" s="28" t="str">
        <f>VLOOKUP(B474,Sheet1!B474:L1106,11,0)</f>
        <v>000010039</v>
      </c>
      <c r="M474" s="6" t="s">
        <v>24</v>
      </c>
      <c r="N474" s="8" t="s">
        <v>2910</v>
      </c>
      <c r="O474" s="7" t="s">
        <v>2911</v>
      </c>
      <c r="P474" s="7" t="s">
        <v>331</v>
      </c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4.3" customHeight="1" x14ac:dyDescent="0.25">
      <c r="A475" s="4">
        <v>474</v>
      </c>
      <c r="B475" s="5" t="s">
        <v>2912</v>
      </c>
      <c r="C475" s="6" t="s">
        <v>2913</v>
      </c>
      <c r="D475" s="4" t="s">
        <v>41</v>
      </c>
      <c r="E475" s="4" t="s">
        <v>41</v>
      </c>
      <c r="F475" s="4" t="s">
        <v>424</v>
      </c>
      <c r="G475" s="6" t="s">
        <v>379</v>
      </c>
      <c r="H475" s="7" t="s">
        <v>33</v>
      </c>
      <c r="I475" s="6" t="s">
        <v>2914</v>
      </c>
      <c r="J475" s="6" t="s">
        <v>2915</v>
      </c>
      <c r="K475" s="28" t="str">
        <f>VLOOKUP(B475,Sheet1!B475:K1107,10,0)</f>
        <v>Basavaraj S.B</v>
      </c>
      <c r="L475" s="28" t="str">
        <f>VLOOKUP(B475,Sheet1!B475:L1107,11,0)</f>
        <v>000010035</v>
      </c>
      <c r="M475" s="6" t="s">
        <v>24</v>
      </c>
      <c r="N475" s="8" t="s">
        <v>2916</v>
      </c>
      <c r="O475" s="7" t="s">
        <v>498</v>
      </c>
      <c r="P475" s="7" t="s">
        <v>144</v>
      </c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4.3" customHeight="1" x14ac:dyDescent="0.25">
      <c r="A476" s="4">
        <v>475</v>
      </c>
      <c r="B476" s="5" t="s">
        <v>2917</v>
      </c>
      <c r="C476" s="6" t="s">
        <v>2918</v>
      </c>
      <c r="D476" s="4" t="s">
        <v>53</v>
      </c>
      <c r="E476" s="4" t="s">
        <v>215</v>
      </c>
      <c r="F476" s="4" t="s">
        <v>1218</v>
      </c>
      <c r="G476" s="6" t="s">
        <v>2919</v>
      </c>
      <c r="H476" s="7" t="s">
        <v>33</v>
      </c>
      <c r="I476" s="6" t="s">
        <v>2920</v>
      </c>
      <c r="J476" s="6" t="s">
        <v>2921</v>
      </c>
      <c r="K476" s="28" t="str">
        <f>VLOOKUP(B476,Sheet1!B476:K1108,10,0)</f>
        <v>Raghavendra J</v>
      </c>
      <c r="L476" s="28" t="str">
        <f>VLOOKUP(B476,Sheet1!B476:L1108,11,0)</f>
        <v>000010111</v>
      </c>
      <c r="M476" s="6" t="s">
        <v>24</v>
      </c>
      <c r="N476" s="8" t="s">
        <v>2922</v>
      </c>
      <c r="O476" s="7" t="s">
        <v>106</v>
      </c>
      <c r="P476" s="7" t="s">
        <v>221</v>
      </c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4.3" customHeight="1" x14ac:dyDescent="0.25">
      <c r="A477" s="4">
        <v>476</v>
      </c>
      <c r="B477" s="5" t="s">
        <v>2923</v>
      </c>
      <c r="C477" s="6" t="s">
        <v>2924</v>
      </c>
      <c r="D477" s="4" t="s">
        <v>110</v>
      </c>
      <c r="E477" s="4" t="s">
        <v>110</v>
      </c>
      <c r="F477" s="4" t="s">
        <v>81</v>
      </c>
      <c r="G477" s="6" t="s">
        <v>224</v>
      </c>
      <c r="H477" s="7" t="s">
        <v>33</v>
      </c>
      <c r="I477" s="6" t="s">
        <v>2925</v>
      </c>
      <c r="J477" s="6" t="s">
        <v>2926</v>
      </c>
      <c r="K477" s="28" t="str">
        <f>VLOOKUP(B477,Sheet1!B477:K1109,10,0)</f>
        <v>Nagaraja Hulikatti</v>
      </c>
      <c r="L477" s="28" t="str">
        <f>VLOOKUP(B477,Sheet1!B477:L1109,11,0)</f>
        <v>000010372</v>
      </c>
      <c r="M477" s="6" t="s">
        <v>24</v>
      </c>
      <c r="N477" s="8" t="s">
        <v>2927</v>
      </c>
      <c r="O477" s="7" t="s">
        <v>2928</v>
      </c>
      <c r="P477" s="7" t="s">
        <v>27</v>
      </c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4.3" customHeight="1" x14ac:dyDescent="0.25">
      <c r="A478" s="4">
        <v>477</v>
      </c>
      <c r="B478" s="5" t="s">
        <v>2929</v>
      </c>
      <c r="C478" s="6" t="s">
        <v>2930</v>
      </c>
      <c r="D478" s="4" t="s">
        <v>18</v>
      </c>
      <c r="E478" s="4" t="s">
        <v>18</v>
      </c>
      <c r="F478" s="4" t="s">
        <v>19</v>
      </c>
      <c r="G478" s="6" t="s">
        <v>20</v>
      </c>
      <c r="H478" s="7" t="s">
        <v>237</v>
      </c>
      <c r="I478" s="6" t="s">
        <v>2931</v>
      </c>
      <c r="J478" s="6" t="s">
        <v>2932</v>
      </c>
      <c r="K478" s="28" t="str">
        <f>VLOOKUP(B478,Sheet1!B478:K1110,10,0)</f>
        <v>Fakkeerappa Madevappa Kittur</v>
      </c>
      <c r="L478" s="28" t="str">
        <f>VLOOKUP(B478,Sheet1!B478:L1110,11,0)</f>
        <v>000010217</v>
      </c>
      <c r="M478" s="6" t="s">
        <v>24</v>
      </c>
      <c r="N478" s="8" t="s">
        <v>2933</v>
      </c>
      <c r="O478" s="7" t="s">
        <v>2934</v>
      </c>
      <c r="P478" s="7" t="s">
        <v>50</v>
      </c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4.3" customHeight="1" x14ac:dyDescent="0.25">
      <c r="A479" s="4">
        <v>478</v>
      </c>
      <c r="B479" s="5" t="s">
        <v>2935</v>
      </c>
      <c r="C479" s="6" t="s">
        <v>2936</v>
      </c>
      <c r="D479" s="4" t="s">
        <v>110</v>
      </c>
      <c r="E479" s="4" t="s">
        <v>110</v>
      </c>
      <c r="F479" s="4" t="s">
        <v>19</v>
      </c>
      <c r="G479" s="6" t="s">
        <v>362</v>
      </c>
      <c r="H479" s="7" t="s">
        <v>90</v>
      </c>
      <c r="I479" s="6" t="s">
        <v>2937</v>
      </c>
      <c r="J479" s="6" t="s">
        <v>2938</v>
      </c>
      <c r="K479" s="28" t="str">
        <f>VLOOKUP(B479,Sheet1!B479:K1111,10,0)</f>
        <v>Harisha M H</v>
      </c>
      <c r="L479" s="28" t="str">
        <f>VLOOKUP(B479,Sheet1!B479:L1111,11,0)</f>
        <v>000010029</v>
      </c>
      <c r="M479" s="6" t="s">
        <v>24</v>
      </c>
      <c r="N479" s="8" t="s">
        <v>2939</v>
      </c>
      <c r="O479" s="7" t="s">
        <v>2940</v>
      </c>
      <c r="P479" s="7" t="s">
        <v>463</v>
      </c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4.3" customHeight="1" x14ac:dyDescent="0.25">
      <c r="A480" s="4">
        <v>479</v>
      </c>
      <c r="B480" s="5" t="s">
        <v>2941</v>
      </c>
      <c r="C480" s="6" t="s">
        <v>2942</v>
      </c>
      <c r="D480" s="4" t="s">
        <v>41</v>
      </c>
      <c r="E480" s="4" t="s">
        <v>41</v>
      </c>
      <c r="F480" s="4" t="s">
        <v>81</v>
      </c>
      <c r="G480" s="6" t="s">
        <v>43</v>
      </c>
      <c r="H480" s="7" t="s">
        <v>97</v>
      </c>
      <c r="I480" s="6" t="s">
        <v>2943</v>
      </c>
      <c r="J480" s="6" t="s">
        <v>2944</v>
      </c>
      <c r="K480" s="28" t="str">
        <f>VLOOKUP(B480,Sheet1!B480:K1112,10,0)</f>
        <v>Channabasappa C Gudli</v>
      </c>
      <c r="L480" s="28" t="str">
        <f>VLOOKUP(B480,Sheet1!B480:L1112,11,0)</f>
        <v>000010041</v>
      </c>
      <c r="M480" s="6" t="s">
        <v>24</v>
      </c>
      <c r="N480" s="8" t="s">
        <v>2945</v>
      </c>
      <c r="O480" s="7" t="s">
        <v>2946</v>
      </c>
      <c r="P480" s="7" t="s">
        <v>61</v>
      </c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4.3" customHeight="1" x14ac:dyDescent="0.25">
      <c r="A481" s="4">
        <v>480</v>
      </c>
      <c r="B481" s="5" t="s">
        <v>2947</v>
      </c>
      <c r="C481" s="6" t="s">
        <v>2948</v>
      </c>
      <c r="D481" s="4" t="s">
        <v>41</v>
      </c>
      <c r="E481" s="4" t="s">
        <v>41</v>
      </c>
      <c r="F481" s="4" t="s">
        <v>55</v>
      </c>
      <c r="G481" s="6" t="s">
        <v>599</v>
      </c>
      <c r="H481" s="7" t="s">
        <v>33</v>
      </c>
      <c r="I481" s="6" t="s">
        <v>2949</v>
      </c>
      <c r="J481" s="6" t="s">
        <v>2950</v>
      </c>
      <c r="K481" s="28" t="str">
        <f>VLOOKUP(B481,Sheet1!B481:K1113,10,0)</f>
        <v>Gayatri G</v>
      </c>
      <c r="L481" s="28" t="str">
        <f>VLOOKUP(B481,Sheet1!B481:L1113,11,0)</f>
        <v>CON2022198</v>
      </c>
      <c r="M481" s="6" t="s">
        <v>24</v>
      </c>
      <c r="N481" s="8" t="s">
        <v>2951</v>
      </c>
      <c r="O481" s="7" t="s">
        <v>887</v>
      </c>
      <c r="P481" s="7" t="s">
        <v>50</v>
      </c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4.3" customHeight="1" x14ac:dyDescent="0.25">
      <c r="A482" s="4">
        <v>481</v>
      </c>
      <c r="B482" s="5" t="s">
        <v>2952</v>
      </c>
      <c r="C482" s="6" t="s">
        <v>2953</v>
      </c>
      <c r="D482" s="4" t="s">
        <v>18</v>
      </c>
      <c r="E482" s="4" t="s">
        <v>18</v>
      </c>
      <c r="F482" s="4" t="s">
        <v>19</v>
      </c>
      <c r="G482" s="6" t="s">
        <v>20</v>
      </c>
      <c r="H482" s="7" t="s">
        <v>237</v>
      </c>
      <c r="I482" s="6" t="s">
        <v>2954</v>
      </c>
      <c r="J482" s="6" t="s">
        <v>2955</v>
      </c>
      <c r="K482" s="28" t="e">
        <f>VLOOKUP(B482,Sheet1!B482:K1114,10,0)</f>
        <v>#N/A</v>
      </c>
      <c r="L482" s="28" t="e">
        <f>VLOOKUP(B482,Sheet1!B482:L1114,11,0)</f>
        <v>#N/A</v>
      </c>
      <c r="M482" s="6" t="s">
        <v>24</v>
      </c>
      <c r="N482" s="8" t="s">
        <v>2956</v>
      </c>
      <c r="O482" s="7" t="s">
        <v>2957</v>
      </c>
      <c r="P482" s="7" t="s">
        <v>463</v>
      </c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4.3" customHeight="1" x14ac:dyDescent="0.25">
      <c r="A483" s="4">
        <v>482</v>
      </c>
      <c r="B483" s="5" t="s">
        <v>2958</v>
      </c>
      <c r="C483" s="6" t="s">
        <v>2959</v>
      </c>
      <c r="D483" s="4" t="s">
        <v>41</v>
      </c>
      <c r="E483" s="4" t="s">
        <v>41</v>
      </c>
      <c r="F483" s="4" t="s">
        <v>81</v>
      </c>
      <c r="G483" s="6" t="s">
        <v>43</v>
      </c>
      <c r="H483" s="7" t="s">
        <v>1147</v>
      </c>
      <c r="I483" s="6" t="s">
        <v>2960</v>
      </c>
      <c r="J483" s="6" t="s">
        <v>2961</v>
      </c>
      <c r="K483" s="28" t="e">
        <f>VLOOKUP(B483,Sheet1!B483:K1115,10,0)</f>
        <v>#N/A</v>
      </c>
      <c r="L483" s="28" t="e">
        <f>VLOOKUP(B483,Sheet1!B483:L1115,11,0)</f>
        <v>#N/A</v>
      </c>
      <c r="M483" s="6" t="s">
        <v>24</v>
      </c>
      <c r="N483" s="8" t="s">
        <v>2962</v>
      </c>
      <c r="O483" s="7" t="s">
        <v>2963</v>
      </c>
      <c r="P483" s="7" t="s">
        <v>189</v>
      </c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4.3" customHeight="1" x14ac:dyDescent="0.25">
      <c r="A484" s="4">
        <v>483</v>
      </c>
      <c r="B484" s="5" t="s">
        <v>2964</v>
      </c>
      <c r="C484" s="6" t="s">
        <v>2965</v>
      </c>
      <c r="D484" s="4" t="s">
        <v>18</v>
      </c>
      <c r="E484" s="4" t="s">
        <v>18</v>
      </c>
      <c r="F484" s="4" t="s">
        <v>19</v>
      </c>
      <c r="G484" s="6" t="s">
        <v>20</v>
      </c>
      <c r="H484" s="7" t="s">
        <v>237</v>
      </c>
      <c r="I484" s="6" t="s">
        <v>2966</v>
      </c>
      <c r="J484" s="6" t="s">
        <v>2967</v>
      </c>
      <c r="K484" s="28" t="str">
        <f>VLOOKUP(B484,Sheet1!B484:K1116,10,0)</f>
        <v>Devaraj Challakkanavar</v>
      </c>
      <c r="L484" s="28" t="str">
        <f>VLOOKUP(B484,Sheet1!B484:L1116,11,0)</f>
        <v>000010698</v>
      </c>
      <c r="M484" s="6" t="s">
        <v>24</v>
      </c>
      <c r="N484" s="8" t="s">
        <v>2968</v>
      </c>
      <c r="O484" s="7" t="s">
        <v>2969</v>
      </c>
      <c r="P484" s="7" t="s">
        <v>61</v>
      </c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4.3" customHeight="1" x14ac:dyDescent="0.25">
      <c r="A485" s="4">
        <v>484</v>
      </c>
      <c r="B485" s="5" t="s">
        <v>2970</v>
      </c>
      <c r="C485" s="6" t="s">
        <v>2971</v>
      </c>
      <c r="D485" s="5" t="s">
        <v>18</v>
      </c>
      <c r="E485" s="5" t="s">
        <v>18</v>
      </c>
      <c r="F485" s="4" t="s">
        <v>334</v>
      </c>
      <c r="G485" s="6" t="s">
        <v>501</v>
      </c>
      <c r="H485" s="7" t="s">
        <v>237</v>
      </c>
      <c r="I485" s="6" t="s">
        <v>2972</v>
      </c>
      <c r="J485" s="6" t="s">
        <v>2973</v>
      </c>
      <c r="K485" s="28" t="e">
        <f>VLOOKUP(B485,Sheet1!B485:K1117,10,0)</f>
        <v>#N/A</v>
      </c>
      <c r="L485" s="28" t="e">
        <f>VLOOKUP(B485,Sheet1!B485:L1117,11,0)</f>
        <v>#N/A</v>
      </c>
      <c r="M485" s="6" t="s">
        <v>419</v>
      </c>
      <c r="N485" s="8" t="s">
        <v>2974</v>
      </c>
      <c r="O485" s="7" t="s">
        <v>2975</v>
      </c>
      <c r="P485" s="7" t="s">
        <v>116</v>
      </c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4.3" customHeight="1" x14ac:dyDescent="0.25">
      <c r="A486" s="4">
        <v>485</v>
      </c>
      <c r="B486" s="5" t="s">
        <v>2976</v>
      </c>
      <c r="C486" s="6" t="s">
        <v>2977</v>
      </c>
      <c r="D486" s="4" t="s">
        <v>18</v>
      </c>
      <c r="E486" s="4" t="s">
        <v>18</v>
      </c>
      <c r="F486" s="4" t="s">
        <v>19</v>
      </c>
      <c r="G486" s="6" t="s">
        <v>20</v>
      </c>
      <c r="H486" s="7" t="s">
        <v>253</v>
      </c>
      <c r="I486" s="6" t="s">
        <v>2978</v>
      </c>
      <c r="J486" s="6" t="s">
        <v>2979</v>
      </c>
      <c r="K486" s="28" t="str">
        <f>VLOOKUP(B486,Sheet1!B486:K1118,10,0)</f>
        <v>Manjunath M Badiger</v>
      </c>
      <c r="L486" s="28" t="str">
        <f>VLOOKUP(B486,Sheet1!B486:L1118,11,0)</f>
        <v>DET202392</v>
      </c>
      <c r="M486" s="6" t="s">
        <v>24</v>
      </c>
      <c r="N486" s="8" t="s">
        <v>2980</v>
      </c>
      <c r="O486" s="7" t="s">
        <v>2981</v>
      </c>
      <c r="P486" s="7" t="s">
        <v>1523</v>
      </c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4.3" customHeight="1" x14ac:dyDescent="0.25">
      <c r="A487" s="4">
        <v>486</v>
      </c>
      <c r="B487" s="5" t="s">
        <v>2982</v>
      </c>
      <c r="C487" s="6" t="s">
        <v>2983</v>
      </c>
      <c r="D487" s="4" t="s">
        <v>18</v>
      </c>
      <c r="E487" s="4" t="s">
        <v>18</v>
      </c>
      <c r="F487" s="4" t="s">
        <v>19</v>
      </c>
      <c r="G487" s="6" t="s">
        <v>20</v>
      </c>
      <c r="H487" s="7" t="s">
        <v>573</v>
      </c>
      <c r="I487" s="6" t="s">
        <v>2984</v>
      </c>
      <c r="J487" s="6" t="s">
        <v>2985</v>
      </c>
      <c r="K487" s="28" t="str">
        <f>VLOOKUP(B487,Sheet1!B487:K1119,10,0)</f>
        <v>Praveen Magadum</v>
      </c>
      <c r="L487" s="28" t="str">
        <f>VLOOKUP(B487,Sheet1!B487:L1119,11,0)</f>
        <v>000010688</v>
      </c>
      <c r="M487" s="6" t="s">
        <v>24</v>
      </c>
      <c r="N487" s="8" t="s">
        <v>2986</v>
      </c>
      <c r="O487" s="7" t="s">
        <v>2987</v>
      </c>
      <c r="P487" s="7" t="s">
        <v>1052</v>
      </c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4.3" customHeight="1" x14ac:dyDescent="0.25">
      <c r="A488" s="4">
        <v>487</v>
      </c>
      <c r="B488" s="5" t="s">
        <v>2988</v>
      </c>
      <c r="C488" s="6" t="s">
        <v>2989</v>
      </c>
      <c r="D488" s="4" t="s">
        <v>30</v>
      </c>
      <c r="E488" s="4" t="s">
        <v>30</v>
      </c>
      <c r="F488" s="4" t="s">
        <v>55</v>
      </c>
      <c r="G488" s="6" t="s">
        <v>32</v>
      </c>
      <c r="H488" s="7" t="s">
        <v>33</v>
      </c>
      <c r="I488" s="6" t="s">
        <v>2990</v>
      </c>
      <c r="J488" s="6" t="s">
        <v>2991</v>
      </c>
      <c r="K488" s="28" t="str">
        <f>VLOOKUP(B488,Sheet1!B488:K1120,10,0)</f>
        <v>Rajabali</v>
      </c>
      <c r="L488" s="28" t="str">
        <f>VLOOKUP(B488,Sheet1!B488:L1120,11,0)</f>
        <v>000010371</v>
      </c>
      <c r="M488" s="6" t="s">
        <v>24</v>
      </c>
      <c r="N488" s="8" t="s">
        <v>2992</v>
      </c>
      <c r="O488" s="7" t="s">
        <v>1144</v>
      </c>
      <c r="P488" s="7" t="s">
        <v>61</v>
      </c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4.3" customHeight="1" x14ac:dyDescent="0.25">
      <c r="A489" s="4">
        <v>488</v>
      </c>
      <c r="B489" s="5" t="s">
        <v>2993</v>
      </c>
      <c r="C489" s="6" t="s">
        <v>2994</v>
      </c>
      <c r="D489" s="4" t="s">
        <v>18</v>
      </c>
      <c r="E489" s="4" t="s">
        <v>18</v>
      </c>
      <c r="F489" s="4" t="s">
        <v>19</v>
      </c>
      <c r="G489" s="6" t="s">
        <v>20</v>
      </c>
      <c r="H489" s="7" t="s">
        <v>90</v>
      </c>
      <c r="I489" s="6" t="s">
        <v>2995</v>
      </c>
      <c r="J489" s="6" t="s">
        <v>2996</v>
      </c>
      <c r="K489" s="28" t="e">
        <f>VLOOKUP(B489,Sheet1!B489:K1121,10,0)</f>
        <v>#N/A</v>
      </c>
      <c r="L489" s="28" t="e">
        <f>VLOOKUP(B489,Sheet1!B489:L1121,11,0)</f>
        <v>#N/A</v>
      </c>
      <c r="M489" s="6" t="s">
        <v>24</v>
      </c>
      <c r="N489" s="8" t="s">
        <v>2997</v>
      </c>
      <c r="O489" s="7" t="s">
        <v>2998</v>
      </c>
      <c r="P489" s="7" t="s">
        <v>258</v>
      </c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4.3" customHeight="1" x14ac:dyDescent="0.25">
      <c r="A490" s="4">
        <v>489</v>
      </c>
      <c r="B490" s="5" t="s">
        <v>2999</v>
      </c>
      <c r="C490" s="6" t="s">
        <v>3000</v>
      </c>
      <c r="D490" s="4" t="s">
        <v>110</v>
      </c>
      <c r="E490" s="4" t="s">
        <v>110</v>
      </c>
      <c r="F490" s="4" t="s">
        <v>1085</v>
      </c>
      <c r="G490" s="6" t="s">
        <v>224</v>
      </c>
      <c r="H490" s="7" t="s">
        <v>33</v>
      </c>
      <c r="I490" s="6" t="s">
        <v>3001</v>
      </c>
      <c r="J490" s="6" t="s">
        <v>3002</v>
      </c>
      <c r="K490" s="28" t="str">
        <f>VLOOKUP(B490,Sheet1!B490:K1122,10,0)</f>
        <v>Nithin Patil</v>
      </c>
      <c r="L490" s="28" t="str">
        <f>VLOOKUP(B490,Sheet1!B490:L1122,11,0)</f>
        <v>000010578</v>
      </c>
      <c r="M490" s="6" t="s">
        <v>24</v>
      </c>
      <c r="N490" s="8" t="s">
        <v>3003</v>
      </c>
      <c r="O490" s="7" t="s">
        <v>562</v>
      </c>
      <c r="P490" s="7" t="s">
        <v>61</v>
      </c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4.3" customHeight="1" x14ac:dyDescent="0.25">
      <c r="A491" s="4">
        <v>490</v>
      </c>
      <c r="B491" s="5" t="s">
        <v>3004</v>
      </c>
      <c r="C491" s="6" t="s">
        <v>3005</v>
      </c>
      <c r="D491" s="4" t="s">
        <v>30</v>
      </c>
      <c r="E491" s="4" t="s">
        <v>30</v>
      </c>
      <c r="F491" s="4" t="s">
        <v>81</v>
      </c>
      <c r="G491" s="6" t="s">
        <v>32</v>
      </c>
      <c r="H491" s="7" t="s">
        <v>90</v>
      </c>
      <c r="I491" s="6" t="s">
        <v>3006</v>
      </c>
      <c r="J491" s="6" t="s">
        <v>3007</v>
      </c>
      <c r="K491" s="28" t="str">
        <f>VLOOKUP(B491,Sheet1!B491:K1123,10,0)</f>
        <v>Ravi Chavan</v>
      </c>
      <c r="L491" s="28" t="str">
        <f>VLOOKUP(B491,Sheet1!B491:L1123,11,0)</f>
        <v>000010011</v>
      </c>
      <c r="M491" s="6" t="s">
        <v>24</v>
      </c>
      <c r="N491" s="8" t="s">
        <v>3008</v>
      </c>
      <c r="O491" s="7" t="s">
        <v>1863</v>
      </c>
      <c r="P491" s="7" t="s">
        <v>144</v>
      </c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4.3" customHeight="1" x14ac:dyDescent="0.25">
      <c r="A492" s="4">
        <v>491</v>
      </c>
      <c r="B492" s="5" t="s">
        <v>3009</v>
      </c>
      <c r="C492" s="6" t="s">
        <v>3010</v>
      </c>
      <c r="D492" s="4" t="s">
        <v>30</v>
      </c>
      <c r="E492" s="4" t="s">
        <v>30</v>
      </c>
      <c r="F492" s="4" t="s">
        <v>882</v>
      </c>
      <c r="G492" s="6" t="s">
        <v>32</v>
      </c>
      <c r="H492" s="7" t="s">
        <v>44</v>
      </c>
      <c r="I492" s="6" t="s">
        <v>3011</v>
      </c>
      <c r="J492" s="6" t="s">
        <v>3012</v>
      </c>
      <c r="K492" s="28" t="str">
        <f>VLOOKUP(B492,Sheet1!B492:K1124,10,0)</f>
        <v>Anand Jayantilal Bariya</v>
      </c>
      <c r="L492" s="28" t="str">
        <f>VLOOKUP(B492,Sheet1!B492:L1124,11,0)</f>
        <v>CON00022</v>
      </c>
      <c r="M492" s="6" t="s">
        <v>47</v>
      </c>
      <c r="N492" s="8" t="s">
        <v>3013</v>
      </c>
      <c r="O492" s="7" t="s">
        <v>37</v>
      </c>
      <c r="P492" s="7" t="s">
        <v>38</v>
      </c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4.3" customHeight="1" x14ac:dyDescent="0.25">
      <c r="A493" s="4">
        <v>492</v>
      </c>
      <c r="B493" s="5" t="s">
        <v>3014</v>
      </c>
      <c r="C493" s="6" t="s">
        <v>3015</v>
      </c>
      <c r="D493" s="4" t="s">
        <v>41</v>
      </c>
      <c r="E493" s="4" t="s">
        <v>41</v>
      </c>
      <c r="F493" s="4" t="s">
        <v>81</v>
      </c>
      <c r="G493" s="6" t="s">
        <v>43</v>
      </c>
      <c r="H493" s="7" t="s">
        <v>21</v>
      </c>
      <c r="I493" s="6" t="s">
        <v>3016</v>
      </c>
      <c r="J493" s="6" t="s">
        <v>3017</v>
      </c>
      <c r="K493" s="28" t="str">
        <f>VLOOKUP(B493,Sheet1!B493:K1125,10,0)</f>
        <v>Shivanoori Venkatesh</v>
      </c>
      <c r="L493" s="28" t="str">
        <f>VLOOKUP(B493,Sheet1!B493:L1125,11,0)</f>
        <v>CONT0026</v>
      </c>
      <c r="M493" s="6" t="s">
        <v>24</v>
      </c>
      <c r="N493" s="8" t="s">
        <v>3018</v>
      </c>
      <c r="O493" s="7" t="s">
        <v>3019</v>
      </c>
      <c r="P493" s="7" t="s">
        <v>61</v>
      </c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4.3" customHeight="1" x14ac:dyDescent="0.25">
      <c r="A494" s="4">
        <v>493</v>
      </c>
      <c r="B494" s="5" t="s">
        <v>3020</v>
      </c>
      <c r="C494" s="6" t="s">
        <v>3021</v>
      </c>
      <c r="D494" s="4" t="s">
        <v>110</v>
      </c>
      <c r="E494" s="4" t="s">
        <v>110</v>
      </c>
      <c r="F494" s="4" t="s">
        <v>81</v>
      </c>
      <c r="G494" s="6" t="s">
        <v>224</v>
      </c>
      <c r="H494" s="7" t="s">
        <v>21</v>
      </c>
      <c r="I494" s="6" t="s">
        <v>3022</v>
      </c>
      <c r="J494" s="6" t="s">
        <v>3023</v>
      </c>
      <c r="K494" s="28" t="str">
        <f>VLOOKUP(B494,Sheet1!B494:K1126,10,0)</f>
        <v>Gonne Shekhar</v>
      </c>
      <c r="L494" s="28" t="str">
        <f>VLOOKUP(B494,Sheet1!B494:L1126,11,0)</f>
        <v>000010131</v>
      </c>
      <c r="M494" s="6" t="s">
        <v>24</v>
      </c>
      <c r="N494" s="8" t="s">
        <v>3024</v>
      </c>
      <c r="O494" s="7" t="s">
        <v>3025</v>
      </c>
      <c r="P494" s="7" t="s">
        <v>189</v>
      </c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4.3" customHeight="1" x14ac:dyDescent="0.25">
      <c r="A495" s="4">
        <v>494</v>
      </c>
      <c r="B495" s="5" t="s">
        <v>3026</v>
      </c>
      <c r="C495" s="6" t="s">
        <v>3027</v>
      </c>
      <c r="D495" s="4" t="s">
        <v>110</v>
      </c>
      <c r="E495" s="4" t="s">
        <v>110</v>
      </c>
      <c r="F495" s="4" t="s">
        <v>81</v>
      </c>
      <c r="G495" s="6" t="s">
        <v>362</v>
      </c>
      <c r="H495" s="7" t="s">
        <v>90</v>
      </c>
      <c r="I495" s="6" t="s">
        <v>3028</v>
      </c>
      <c r="J495" s="6" t="s">
        <v>3029</v>
      </c>
      <c r="K495" s="28" t="e">
        <f>VLOOKUP(B495,Sheet1!B495:K1127,10,0)</f>
        <v>#N/A</v>
      </c>
      <c r="L495" s="28" t="e">
        <f>VLOOKUP(B495,Sheet1!B495:L1127,11,0)</f>
        <v>#N/A</v>
      </c>
      <c r="M495" s="6" t="s">
        <v>24</v>
      </c>
      <c r="N495" s="8" t="s">
        <v>3030</v>
      </c>
      <c r="O495" s="7" t="s">
        <v>3031</v>
      </c>
      <c r="P495" s="7" t="s">
        <v>258</v>
      </c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4.3" customHeight="1" x14ac:dyDescent="0.25">
      <c r="A496" s="4">
        <v>495</v>
      </c>
      <c r="B496" s="5" t="s">
        <v>3032</v>
      </c>
      <c r="C496" s="6" t="s">
        <v>3033</v>
      </c>
      <c r="D496" s="4" t="s">
        <v>41</v>
      </c>
      <c r="E496" s="4" t="s">
        <v>41</v>
      </c>
      <c r="F496" s="4" t="s">
        <v>19</v>
      </c>
      <c r="G496" s="6" t="s">
        <v>362</v>
      </c>
      <c r="H496" s="7" t="s">
        <v>148</v>
      </c>
      <c r="I496" s="6" t="s">
        <v>3034</v>
      </c>
      <c r="J496" s="6" t="s">
        <v>3035</v>
      </c>
      <c r="K496" s="28" t="e">
        <f>VLOOKUP(B496,Sheet1!B496:K1128,10,0)</f>
        <v>#N/A</v>
      </c>
      <c r="L496" s="28" t="e">
        <f>VLOOKUP(B496,Sheet1!B496:L1128,11,0)</f>
        <v>#N/A</v>
      </c>
      <c r="M496" s="6" t="s">
        <v>24</v>
      </c>
      <c r="N496" s="8" t="s">
        <v>3036</v>
      </c>
      <c r="O496" s="7" t="s">
        <v>3037</v>
      </c>
      <c r="P496" s="7" t="s">
        <v>116</v>
      </c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4.3" customHeight="1" x14ac:dyDescent="0.25">
      <c r="A497" s="4">
        <v>496</v>
      </c>
      <c r="B497" s="5" t="s">
        <v>3038</v>
      </c>
      <c r="C497" s="6" t="s">
        <v>3039</v>
      </c>
      <c r="D497" s="4" t="s">
        <v>53</v>
      </c>
      <c r="E497" s="4" t="s">
        <v>54</v>
      </c>
      <c r="F497" s="4" t="s">
        <v>19</v>
      </c>
      <c r="G497" s="6" t="s">
        <v>56</v>
      </c>
      <c r="H497" s="7" t="s">
        <v>33</v>
      </c>
      <c r="I497" s="6" t="s">
        <v>3040</v>
      </c>
      <c r="J497" s="6" t="s">
        <v>3041</v>
      </c>
      <c r="K497" s="28" t="str">
        <f>VLOOKUP(B497,Sheet1!B497:K1129,10,0)</f>
        <v>Deeksha Tripathy</v>
      </c>
      <c r="L497" s="28" t="str">
        <f>VLOOKUP(B497,Sheet1!B497:L1129,11,0)</f>
        <v>000010730</v>
      </c>
      <c r="M497" s="6" t="s">
        <v>24</v>
      </c>
      <c r="N497" s="8" t="s">
        <v>3042</v>
      </c>
      <c r="O497" s="7" t="s">
        <v>3043</v>
      </c>
      <c r="P497" s="7" t="s">
        <v>116</v>
      </c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4.3" customHeight="1" x14ac:dyDescent="0.25">
      <c r="A498" s="4">
        <v>497</v>
      </c>
      <c r="B498" s="5" t="s">
        <v>3044</v>
      </c>
      <c r="C498" s="6" t="s">
        <v>3045</v>
      </c>
      <c r="D498" s="4" t="s">
        <v>18</v>
      </c>
      <c r="E498" s="4" t="s">
        <v>18</v>
      </c>
      <c r="F498" s="4" t="s">
        <v>19</v>
      </c>
      <c r="G498" s="6" t="s">
        <v>20</v>
      </c>
      <c r="H498" s="7" t="s">
        <v>148</v>
      </c>
      <c r="I498" s="6" t="s">
        <v>3046</v>
      </c>
      <c r="J498" s="6" t="s">
        <v>3047</v>
      </c>
      <c r="K498" s="28" t="str">
        <f>VLOOKUP(B498,Sheet1!B498:K1130,10,0)</f>
        <v>Raghavendra Magi</v>
      </c>
      <c r="L498" s="28" t="str">
        <f>VLOOKUP(B498,Sheet1!B498:L1130,11,0)</f>
        <v>000010612</v>
      </c>
      <c r="M498" s="6" t="s">
        <v>24</v>
      </c>
      <c r="N498" s="8" t="s">
        <v>3048</v>
      </c>
      <c r="O498" s="7" t="s">
        <v>374</v>
      </c>
      <c r="P498" s="7" t="s">
        <v>61</v>
      </c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4.3" customHeight="1" x14ac:dyDescent="0.25">
      <c r="A499" s="4">
        <v>498</v>
      </c>
      <c r="B499" s="5" t="s">
        <v>3049</v>
      </c>
      <c r="C499" s="6" t="s">
        <v>3050</v>
      </c>
      <c r="D499" s="4" t="s">
        <v>41</v>
      </c>
      <c r="E499" s="4" t="s">
        <v>41</v>
      </c>
      <c r="F499" s="4" t="s">
        <v>55</v>
      </c>
      <c r="G499" s="6" t="s">
        <v>43</v>
      </c>
      <c r="H499" s="7" t="s">
        <v>33</v>
      </c>
      <c r="I499" s="6" t="s">
        <v>3051</v>
      </c>
      <c r="J499" s="6" t="s">
        <v>3052</v>
      </c>
      <c r="K499" s="28" t="str">
        <f>VLOOKUP(B499,Sheet1!B499:K1131,10,0)</f>
        <v>Ramkumar Kavatagi</v>
      </c>
      <c r="L499" s="28" t="str">
        <f>VLOOKUP(B499,Sheet1!B499:L1131,11,0)</f>
        <v>000010551</v>
      </c>
      <c r="M499" s="6" t="s">
        <v>24</v>
      </c>
      <c r="N499" s="8" t="s">
        <v>3053</v>
      </c>
      <c r="O499" s="7" t="s">
        <v>3054</v>
      </c>
      <c r="P499" s="7" t="s">
        <v>87</v>
      </c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4.3" customHeight="1" x14ac:dyDescent="0.25">
      <c r="A500" s="4">
        <v>499</v>
      </c>
      <c r="B500" s="5" t="s">
        <v>3055</v>
      </c>
      <c r="C500" s="6" t="s">
        <v>3056</v>
      </c>
      <c r="D500" s="4" t="s">
        <v>41</v>
      </c>
      <c r="E500" s="4" t="s">
        <v>41</v>
      </c>
      <c r="F500" s="4" t="s">
        <v>81</v>
      </c>
      <c r="G500" s="6" t="s">
        <v>43</v>
      </c>
      <c r="H500" s="7" t="s">
        <v>21</v>
      </c>
      <c r="I500" s="6" t="s">
        <v>3057</v>
      </c>
      <c r="J500" s="6" t="s">
        <v>3058</v>
      </c>
      <c r="K500" s="28" t="e">
        <f>VLOOKUP(B500,Sheet1!B500:K1132,10,0)</f>
        <v>#N/A</v>
      </c>
      <c r="L500" s="28" t="e">
        <f>VLOOKUP(B500,Sheet1!B500:L1132,11,0)</f>
        <v>#N/A</v>
      </c>
      <c r="M500" s="6" t="s">
        <v>24</v>
      </c>
      <c r="N500" s="8" t="s">
        <v>3059</v>
      </c>
      <c r="O500" s="7" t="s">
        <v>3060</v>
      </c>
      <c r="P500" s="7" t="s">
        <v>116</v>
      </c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4.3" customHeight="1" x14ac:dyDescent="0.25">
      <c r="A501" s="4">
        <v>500</v>
      </c>
      <c r="B501" s="5" t="s">
        <v>3061</v>
      </c>
      <c r="C501" s="6" t="s">
        <v>3062</v>
      </c>
      <c r="D501" s="4" t="s">
        <v>136</v>
      </c>
      <c r="E501" s="4" t="s">
        <v>136</v>
      </c>
      <c r="F501" s="4" t="s">
        <v>31</v>
      </c>
      <c r="G501" s="6" t="s">
        <v>138</v>
      </c>
      <c r="H501" s="7" t="s">
        <v>33</v>
      </c>
      <c r="I501" s="6" t="s">
        <v>3063</v>
      </c>
      <c r="J501" s="6" t="s">
        <v>3064</v>
      </c>
      <c r="K501" s="28" t="str">
        <f>VLOOKUP(B501,Sheet1!B501:K1133,10,0)</f>
        <v>Abhinandan Kavale</v>
      </c>
      <c r="L501" s="28" t="str">
        <f>VLOOKUP(B501,Sheet1!B501:L1133,11,0)</f>
        <v>000010006</v>
      </c>
      <c r="M501" s="6" t="s">
        <v>24</v>
      </c>
      <c r="N501" s="8" t="s">
        <v>3065</v>
      </c>
      <c r="O501" s="7" t="s">
        <v>498</v>
      </c>
      <c r="P501" s="7" t="s">
        <v>144</v>
      </c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4.3" customHeight="1" x14ac:dyDescent="0.25">
      <c r="A502" s="4">
        <v>501</v>
      </c>
      <c r="B502" s="5" t="s">
        <v>3066</v>
      </c>
      <c r="C502" s="6" t="s">
        <v>3067</v>
      </c>
      <c r="D502" s="4" t="s">
        <v>41</v>
      </c>
      <c r="E502" s="4" t="s">
        <v>41</v>
      </c>
      <c r="F502" s="4" t="s">
        <v>81</v>
      </c>
      <c r="G502" s="6" t="s">
        <v>147</v>
      </c>
      <c r="H502" s="7" t="s">
        <v>33</v>
      </c>
      <c r="I502" s="6" t="s">
        <v>3068</v>
      </c>
      <c r="J502" s="6" t="s">
        <v>3069</v>
      </c>
      <c r="K502" s="28" t="str">
        <f>VLOOKUP(B502,Sheet1!B502:K1134,10,0)</f>
        <v>Rajendra S M</v>
      </c>
      <c r="L502" s="28" t="str">
        <f>VLOOKUP(B502,Sheet1!B502:L1134,11,0)</f>
        <v>000010049</v>
      </c>
      <c r="M502" s="6" t="s">
        <v>24</v>
      </c>
      <c r="N502" s="8" t="s">
        <v>3070</v>
      </c>
      <c r="O502" s="7" t="s">
        <v>543</v>
      </c>
      <c r="P502" s="7" t="s">
        <v>61</v>
      </c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4.3" customHeight="1" x14ac:dyDescent="0.25">
      <c r="A503" s="4">
        <v>502</v>
      </c>
      <c r="B503" s="5" t="s">
        <v>3071</v>
      </c>
      <c r="C503" s="6" t="s">
        <v>3072</v>
      </c>
      <c r="D503" s="4" t="s">
        <v>18</v>
      </c>
      <c r="E503" s="4" t="s">
        <v>18</v>
      </c>
      <c r="F503" s="4" t="s">
        <v>19</v>
      </c>
      <c r="G503" s="6" t="s">
        <v>20</v>
      </c>
      <c r="H503" s="7" t="s">
        <v>253</v>
      </c>
      <c r="I503" s="6" t="s">
        <v>3073</v>
      </c>
      <c r="J503" s="6" t="s">
        <v>3074</v>
      </c>
      <c r="K503" s="28" t="str">
        <f>VLOOKUP(B503,Sheet1!B503:K1135,10,0)</f>
        <v>Manjunath M Badiger</v>
      </c>
      <c r="L503" s="28" t="str">
        <f>VLOOKUP(B503,Sheet1!B503:L1135,11,0)</f>
        <v>DET202392</v>
      </c>
      <c r="M503" s="6" t="s">
        <v>24</v>
      </c>
      <c r="N503" s="8">
        <v>3483961949</v>
      </c>
      <c r="O503" s="7" t="s">
        <v>3075</v>
      </c>
      <c r="P503" s="7" t="s">
        <v>1082</v>
      </c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4.3" customHeight="1" x14ac:dyDescent="0.25">
      <c r="A504" s="4">
        <v>503</v>
      </c>
      <c r="B504" s="5" t="s">
        <v>3076</v>
      </c>
      <c r="C504" s="6" t="s">
        <v>3077</v>
      </c>
      <c r="D504" s="4" t="s">
        <v>41</v>
      </c>
      <c r="E504" s="4" t="s">
        <v>41</v>
      </c>
      <c r="F504" s="4" t="s">
        <v>81</v>
      </c>
      <c r="G504" s="6" t="s">
        <v>43</v>
      </c>
      <c r="H504" s="7" t="s">
        <v>279</v>
      </c>
      <c r="I504" s="6" t="s">
        <v>3078</v>
      </c>
      <c r="J504" s="6" t="s">
        <v>3079</v>
      </c>
      <c r="K504" s="28" t="str">
        <f>VLOOKUP(B504,Sheet1!B504:K1136,10,0)</f>
        <v>Arun Angadi</v>
      </c>
      <c r="L504" s="28" t="str">
        <f>VLOOKUP(B504,Sheet1!B504:L1136,11,0)</f>
        <v>000010048</v>
      </c>
      <c r="M504" s="6" t="s">
        <v>24</v>
      </c>
      <c r="N504" s="8" t="s">
        <v>3080</v>
      </c>
      <c r="O504" s="7" t="s">
        <v>3081</v>
      </c>
      <c r="P504" s="7" t="s">
        <v>27</v>
      </c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4.3" customHeight="1" x14ac:dyDescent="0.25">
      <c r="A505" s="4">
        <v>504</v>
      </c>
      <c r="B505" s="5" t="s">
        <v>3082</v>
      </c>
      <c r="C505" s="6" t="s">
        <v>3083</v>
      </c>
      <c r="D505" s="4" t="s">
        <v>18</v>
      </c>
      <c r="E505" s="4" t="s">
        <v>18</v>
      </c>
      <c r="F505" s="4" t="s">
        <v>19</v>
      </c>
      <c r="G505" s="6" t="s">
        <v>20</v>
      </c>
      <c r="H505" s="7" t="s">
        <v>534</v>
      </c>
      <c r="I505" s="6" t="s">
        <v>3084</v>
      </c>
      <c r="J505" s="6" t="s">
        <v>3085</v>
      </c>
      <c r="K505" s="28" t="str">
        <f>VLOOKUP(B505,Sheet1!B505:K1137,10,0)</f>
        <v>Fakkeerappa Madevappa Kittur</v>
      </c>
      <c r="L505" s="28" t="str">
        <f>VLOOKUP(B505,Sheet1!B505:L1137,11,0)</f>
        <v>000010217</v>
      </c>
      <c r="M505" s="6" t="s">
        <v>24</v>
      </c>
      <c r="N505" s="8" t="s">
        <v>3086</v>
      </c>
      <c r="O505" s="7" t="s">
        <v>2070</v>
      </c>
      <c r="P505" s="7" t="s">
        <v>61</v>
      </c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4.3" customHeight="1" x14ac:dyDescent="0.25">
      <c r="A506" s="4">
        <v>505</v>
      </c>
      <c r="B506" s="5" t="s">
        <v>3087</v>
      </c>
      <c r="C506" s="6" t="s">
        <v>3088</v>
      </c>
      <c r="D506" s="4" t="s">
        <v>136</v>
      </c>
      <c r="E506" s="4" t="s">
        <v>136</v>
      </c>
      <c r="F506" s="4" t="s">
        <v>55</v>
      </c>
      <c r="G506" s="6" t="s">
        <v>138</v>
      </c>
      <c r="H506" s="7" t="s">
        <v>551</v>
      </c>
      <c r="I506" s="6" t="s">
        <v>3089</v>
      </c>
      <c r="J506" s="6" t="s">
        <v>3090</v>
      </c>
      <c r="K506" s="28" t="str">
        <f>VLOOKUP(B506,Sheet1!B506:K1138,10,0)</f>
        <v>Rajamahamad</v>
      </c>
      <c r="L506" s="28" t="str">
        <f>VLOOKUP(B506,Sheet1!B506:L1138,11,0)</f>
        <v>000010043</v>
      </c>
      <c r="M506" s="6" t="s">
        <v>24</v>
      </c>
      <c r="N506" s="8" t="s">
        <v>3091</v>
      </c>
      <c r="O506" s="7" t="s">
        <v>3092</v>
      </c>
      <c r="P506" s="7" t="s">
        <v>116</v>
      </c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4.3" customHeight="1" x14ac:dyDescent="0.25">
      <c r="A507" s="4">
        <v>506</v>
      </c>
      <c r="B507" s="5" t="s">
        <v>3093</v>
      </c>
      <c r="C507" s="6" t="s">
        <v>3094</v>
      </c>
      <c r="D507" s="4" t="s">
        <v>110</v>
      </c>
      <c r="E507" s="4" t="s">
        <v>110</v>
      </c>
      <c r="F507" s="4" t="s">
        <v>81</v>
      </c>
      <c r="G507" s="6" t="s">
        <v>224</v>
      </c>
      <c r="H507" s="7" t="s">
        <v>551</v>
      </c>
      <c r="I507" s="6" t="s">
        <v>3095</v>
      </c>
      <c r="J507" s="6" t="s">
        <v>3096</v>
      </c>
      <c r="K507" s="28" t="str">
        <f>VLOOKUP(B507,Sheet1!B507:K1139,10,0)</f>
        <v>Rajendra S M</v>
      </c>
      <c r="L507" s="28" t="str">
        <f>VLOOKUP(B507,Sheet1!B507:L1139,11,0)</f>
        <v>000010049</v>
      </c>
      <c r="M507" s="6" t="s">
        <v>24</v>
      </c>
      <c r="N507" s="8" t="s">
        <v>3097</v>
      </c>
      <c r="O507" s="7" t="s">
        <v>2714</v>
      </c>
      <c r="P507" s="7" t="s">
        <v>221</v>
      </c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4.3" customHeight="1" x14ac:dyDescent="0.25">
      <c r="A508" s="4">
        <v>507</v>
      </c>
      <c r="B508" s="5" t="s">
        <v>3098</v>
      </c>
      <c r="C508" s="6" t="s">
        <v>3099</v>
      </c>
      <c r="D508" s="4" t="s">
        <v>41</v>
      </c>
      <c r="E508" s="4" t="s">
        <v>41</v>
      </c>
      <c r="F508" s="4" t="s">
        <v>81</v>
      </c>
      <c r="G508" s="6" t="s">
        <v>43</v>
      </c>
      <c r="H508" s="7" t="s">
        <v>1737</v>
      </c>
      <c r="I508" s="6" t="s">
        <v>3100</v>
      </c>
      <c r="J508" s="6" t="s">
        <v>3101</v>
      </c>
      <c r="K508" s="28" t="str">
        <f>VLOOKUP(B508,Sheet1!B508:K1140,10,0)</f>
        <v>Suranna K</v>
      </c>
      <c r="L508" s="28" t="str">
        <f>VLOOKUP(B508,Sheet1!B508:L1140,11,0)</f>
        <v>000010067</v>
      </c>
      <c r="M508" s="6" t="s">
        <v>24</v>
      </c>
      <c r="N508" s="8" t="s">
        <v>3102</v>
      </c>
      <c r="O508" s="7" t="s">
        <v>3103</v>
      </c>
      <c r="P508" s="7" t="s">
        <v>116</v>
      </c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4.3" customHeight="1" x14ac:dyDescent="0.25">
      <c r="A509" s="4">
        <v>508</v>
      </c>
      <c r="B509" s="5" t="s">
        <v>3104</v>
      </c>
      <c r="C509" s="6" t="s">
        <v>3105</v>
      </c>
      <c r="D509" s="4" t="s">
        <v>41</v>
      </c>
      <c r="E509" s="4" t="s">
        <v>41</v>
      </c>
      <c r="F509" s="4" t="s">
        <v>55</v>
      </c>
      <c r="G509" s="6" t="s">
        <v>43</v>
      </c>
      <c r="H509" s="7" t="s">
        <v>33</v>
      </c>
      <c r="I509" s="6" t="s">
        <v>3106</v>
      </c>
      <c r="J509" s="6" t="s">
        <v>3107</v>
      </c>
      <c r="K509" s="28" t="str">
        <f>VLOOKUP(B509,Sheet1!B509:K1141,10,0)</f>
        <v>Radha P</v>
      </c>
      <c r="L509" s="28" t="str">
        <f>VLOOKUP(B509,Sheet1!B509:L1141,11,0)</f>
        <v>000010015</v>
      </c>
      <c r="M509" s="6" t="s">
        <v>24</v>
      </c>
      <c r="N509" s="8">
        <v>32579284984</v>
      </c>
      <c r="O509" s="7" t="s">
        <v>3108</v>
      </c>
      <c r="P509" s="7" t="s">
        <v>61</v>
      </c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4.3" customHeight="1" x14ac:dyDescent="0.25">
      <c r="A510" s="4">
        <v>509</v>
      </c>
      <c r="B510" s="5" t="s">
        <v>3109</v>
      </c>
      <c r="C510" s="6" t="s">
        <v>3110</v>
      </c>
      <c r="D510" s="4" t="s">
        <v>18</v>
      </c>
      <c r="E510" s="4" t="s">
        <v>18</v>
      </c>
      <c r="F510" s="4" t="s">
        <v>19</v>
      </c>
      <c r="G510" s="6" t="s">
        <v>20</v>
      </c>
      <c r="H510" s="7" t="s">
        <v>237</v>
      </c>
      <c r="I510" s="6" t="s">
        <v>3111</v>
      </c>
      <c r="J510" s="6" t="s">
        <v>3112</v>
      </c>
      <c r="K510" s="28" t="str">
        <f>VLOOKUP(B510,Sheet1!B510:K1142,10,0)</f>
        <v>Fakkeerappa Madevappa Kittur</v>
      </c>
      <c r="L510" s="28" t="str">
        <f>VLOOKUP(B510,Sheet1!B510:L1142,11,0)</f>
        <v>000010217</v>
      </c>
      <c r="M510" s="6" t="s">
        <v>24</v>
      </c>
      <c r="N510" s="8" t="s">
        <v>3113</v>
      </c>
      <c r="O510" s="7" t="s">
        <v>3114</v>
      </c>
      <c r="P510" s="7" t="s">
        <v>50</v>
      </c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4.3" customHeight="1" x14ac:dyDescent="0.25">
      <c r="A511" s="4">
        <v>510</v>
      </c>
      <c r="B511" s="5" t="s">
        <v>3115</v>
      </c>
      <c r="C511" s="6" t="s">
        <v>3116</v>
      </c>
      <c r="D511" s="4" t="s">
        <v>136</v>
      </c>
      <c r="E511" s="4" t="s">
        <v>136</v>
      </c>
      <c r="F511" s="4" t="s">
        <v>55</v>
      </c>
      <c r="G511" s="6" t="s">
        <v>138</v>
      </c>
      <c r="H511" s="7" t="s">
        <v>33</v>
      </c>
      <c r="I511" s="6" t="s">
        <v>3117</v>
      </c>
      <c r="J511" s="6" t="s">
        <v>3118</v>
      </c>
      <c r="K511" s="28" t="str">
        <f>VLOOKUP(B511,Sheet1!B511:K1143,10,0)</f>
        <v>Shivanand Haralayya</v>
      </c>
      <c r="L511" s="28" t="str">
        <f>VLOOKUP(B511,Sheet1!B511:L1143,11,0)</f>
        <v>000010039</v>
      </c>
      <c r="M511" s="6" t="s">
        <v>24</v>
      </c>
      <c r="N511" s="8" t="s">
        <v>3119</v>
      </c>
      <c r="O511" s="7" t="s">
        <v>3120</v>
      </c>
      <c r="P511" s="7" t="s">
        <v>50</v>
      </c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4.3" customHeight="1" x14ac:dyDescent="0.25">
      <c r="A512" s="4">
        <v>511</v>
      </c>
      <c r="B512" s="5" t="s">
        <v>3121</v>
      </c>
      <c r="C512" s="6" t="s">
        <v>3122</v>
      </c>
      <c r="D512" s="4" t="s">
        <v>41</v>
      </c>
      <c r="E512" s="4" t="s">
        <v>41</v>
      </c>
      <c r="F512" s="4" t="s">
        <v>81</v>
      </c>
      <c r="G512" s="6" t="s">
        <v>43</v>
      </c>
      <c r="H512" s="7" t="s">
        <v>21</v>
      </c>
      <c r="I512" s="6" t="s">
        <v>3123</v>
      </c>
      <c r="J512" s="6" t="s">
        <v>3124</v>
      </c>
      <c r="K512" s="28" t="str">
        <f>VLOOKUP(B512,Sheet1!B512:K1144,10,0)</f>
        <v>Shivanoori Venkatesh</v>
      </c>
      <c r="L512" s="28" t="str">
        <f>VLOOKUP(B512,Sheet1!B512:L1144,11,0)</f>
        <v>CONT0026</v>
      </c>
      <c r="M512" s="6" t="s">
        <v>24</v>
      </c>
      <c r="N512" s="8" t="s">
        <v>3125</v>
      </c>
      <c r="O512" s="7" t="s">
        <v>3126</v>
      </c>
      <c r="P512" s="7" t="s">
        <v>116</v>
      </c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4.3" customHeight="1" x14ac:dyDescent="0.25">
      <c r="A513" s="4">
        <v>512</v>
      </c>
      <c r="B513" s="5" t="s">
        <v>3127</v>
      </c>
      <c r="C513" s="6" t="s">
        <v>3128</v>
      </c>
      <c r="D513" s="4" t="s">
        <v>110</v>
      </c>
      <c r="E513" s="4" t="s">
        <v>110</v>
      </c>
      <c r="F513" s="4" t="s">
        <v>81</v>
      </c>
      <c r="G513" s="6" t="s">
        <v>224</v>
      </c>
      <c r="H513" s="7" t="s">
        <v>33</v>
      </c>
      <c r="I513" s="6" t="s">
        <v>3129</v>
      </c>
      <c r="J513" s="6" t="s">
        <v>3130</v>
      </c>
      <c r="K513" s="28" t="str">
        <f>VLOOKUP(B513,Sheet1!B513:K1145,10,0)</f>
        <v>Gurusiddayya Konnuramath</v>
      </c>
      <c r="L513" s="28" t="str">
        <f>VLOOKUP(B513,Sheet1!B513:L1145,11,0)</f>
        <v>000010026</v>
      </c>
      <c r="M513" s="6" t="s">
        <v>24</v>
      </c>
      <c r="N513" s="8" t="s">
        <v>3131</v>
      </c>
      <c r="O513" s="7" t="s">
        <v>2714</v>
      </c>
      <c r="P513" s="7" t="s">
        <v>221</v>
      </c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4.3" customHeight="1" x14ac:dyDescent="0.25">
      <c r="A514" s="4">
        <v>513</v>
      </c>
      <c r="B514" s="5" t="s">
        <v>3132</v>
      </c>
      <c r="C514" s="6" t="s">
        <v>3133</v>
      </c>
      <c r="D514" s="4" t="s">
        <v>18</v>
      </c>
      <c r="E514" s="4" t="s">
        <v>18</v>
      </c>
      <c r="F514" s="4" t="s">
        <v>19</v>
      </c>
      <c r="G514" s="6" t="s">
        <v>20</v>
      </c>
      <c r="H514" s="7" t="s">
        <v>253</v>
      </c>
      <c r="I514" s="6" t="s">
        <v>3134</v>
      </c>
      <c r="J514" s="6" t="s">
        <v>3135</v>
      </c>
      <c r="K514" s="28" t="e">
        <f>VLOOKUP(B514,Sheet1!B514:K1146,10,0)</f>
        <v>#N/A</v>
      </c>
      <c r="L514" s="28" t="e">
        <f>VLOOKUP(B514,Sheet1!B514:L1146,11,0)</f>
        <v>#N/A</v>
      </c>
      <c r="M514" s="6" t="s">
        <v>24</v>
      </c>
      <c r="N514" s="8" t="s">
        <v>3136</v>
      </c>
      <c r="O514" s="7" t="s">
        <v>3137</v>
      </c>
      <c r="P514" s="7" t="s">
        <v>189</v>
      </c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4.3" customHeight="1" x14ac:dyDescent="0.25">
      <c r="A515" s="4">
        <v>514</v>
      </c>
      <c r="B515" s="5" t="s">
        <v>3138</v>
      </c>
      <c r="C515" s="6" t="s">
        <v>3139</v>
      </c>
      <c r="D515" s="4" t="s">
        <v>41</v>
      </c>
      <c r="E515" s="4" t="s">
        <v>41</v>
      </c>
      <c r="F515" s="4" t="s">
        <v>81</v>
      </c>
      <c r="G515" s="6" t="s">
        <v>43</v>
      </c>
      <c r="H515" s="7" t="s">
        <v>90</v>
      </c>
      <c r="I515" s="6" t="s">
        <v>3140</v>
      </c>
      <c r="J515" s="6" t="s">
        <v>3141</v>
      </c>
      <c r="K515" s="28" t="str">
        <f>VLOOKUP(B515,Sheet1!B515:K1147,10,0)</f>
        <v>Raghavendra Pawar</v>
      </c>
      <c r="L515" s="28" t="str">
        <f>VLOOKUP(B515,Sheet1!B515:L1147,11,0)</f>
        <v>000010239</v>
      </c>
      <c r="M515" s="6" t="s">
        <v>24</v>
      </c>
      <c r="N515" s="8" t="s">
        <v>3142</v>
      </c>
      <c r="O515" s="7" t="s">
        <v>3143</v>
      </c>
      <c r="P515" s="7" t="s">
        <v>285</v>
      </c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4.3" customHeight="1" x14ac:dyDescent="0.25">
      <c r="A516" s="4">
        <v>515</v>
      </c>
      <c r="B516" s="5" t="s">
        <v>3144</v>
      </c>
      <c r="C516" s="6" t="s">
        <v>3145</v>
      </c>
      <c r="D516" s="4" t="s">
        <v>18</v>
      </c>
      <c r="E516" s="4" t="s">
        <v>18</v>
      </c>
      <c r="F516" s="4" t="s">
        <v>19</v>
      </c>
      <c r="G516" s="6" t="s">
        <v>20</v>
      </c>
      <c r="H516" s="7" t="s">
        <v>148</v>
      </c>
      <c r="I516" s="6" t="s">
        <v>3146</v>
      </c>
      <c r="J516" s="6" t="s">
        <v>3147</v>
      </c>
      <c r="K516" s="28" t="str">
        <f>VLOOKUP(B516,Sheet1!B516:K1148,10,0)</f>
        <v>Ashok Hampannavar</v>
      </c>
      <c r="L516" s="28" t="str">
        <f>VLOOKUP(B516,Sheet1!B516:L1148,11,0)</f>
        <v>000010440</v>
      </c>
      <c r="M516" s="6" t="s">
        <v>24</v>
      </c>
      <c r="N516" s="8" t="s">
        <v>3148</v>
      </c>
      <c r="O516" s="7" t="s">
        <v>3149</v>
      </c>
      <c r="P516" s="7" t="s">
        <v>189</v>
      </c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4.3" customHeight="1" x14ac:dyDescent="0.25">
      <c r="A517" s="4">
        <v>516</v>
      </c>
      <c r="B517" s="5" t="s">
        <v>3150</v>
      </c>
      <c r="C517" s="6" t="s">
        <v>3151</v>
      </c>
      <c r="D517" s="4" t="s">
        <v>41</v>
      </c>
      <c r="E517" s="4" t="s">
        <v>41</v>
      </c>
      <c r="F517" s="4" t="s">
        <v>424</v>
      </c>
      <c r="G517" s="6" t="s">
        <v>43</v>
      </c>
      <c r="H517" s="7" t="s">
        <v>686</v>
      </c>
      <c r="I517" s="6" t="s">
        <v>3152</v>
      </c>
      <c r="J517" s="6" t="s">
        <v>3153</v>
      </c>
      <c r="K517" s="28" t="str">
        <f>VLOOKUP(B517,Sheet1!B517:K1149,10,0)</f>
        <v>Ravindra Kulkarni</v>
      </c>
      <c r="L517" s="28" t="str">
        <f>VLOOKUP(B517,Sheet1!B517:L1149,11,0)</f>
        <v>000010084</v>
      </c>
      <c r="M517" s="6" t="s">
        <v>689</v>
      </c>
      <c r="N517" s="8" t="s">
        <v>3154</v>
      </c>
      <c r="O517" s="7" t="s">
        <v>2714</v>
      </c>
      <c r="P517" s="7" t="s">
        <v>221</v>
      </c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4.3" customHeight="1" x14ac:dyDescent="0.25">
      <c r="A518" s="4">
        <v>517</v>
      </c>
      <c r="B518" s="5" t="s">
        <v>3155</v>
      </c>
      <c r="C518" s="6" t="s">
        <v>3156</v>
      </c>
      <c r="D518" s="4" t="s">
        <v>41</v>
      </c>
      <c r="E518" s="4" t="s">
        <v>41</v>
      </c>
      <c r="F518" s="4" t="s">
        <v>55</v>
      </c>
      <c r="G518" s="6" t="s">
        <v>1916</v>
      </c>
      <c r="H518" s="7" t="s">
        <v>33</v>
      </c>
      <c r="I518" s="6" t="s">
        <v>3157</v>
      </c>
      <c r="J518" s="6" t="s">
        <v>3158</v>
      </c>
      <c r="K518" s="28" t="e">
        <f>VLOOKUP(B518,Sheet1!B518:K1150,10,0)</f>
        <v>#N/A</v>
      </c>
      <c r="L518" s="28" t="e">
        <f>VLOOKUP(B518,Sheet1!B518:L1150,11,0)</f>
        <v>#N/A</v>
      </c>
      <c r="M518" s="6" t="s">
        <v>24</v>
      </c>
      <c r="N518" s="8" t="s">
        <v>3159</v>
      </c>
      <c r="O518" s="7" t="s">
        <v>106</v>
      </c>
      <c r="P518" s="7" t="s">
        <v>107</v>
      </c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4.3" customHeight="1" x14ac:dyDescent="0.25">
      <c r="A519" s="4">
        <v>518</v>
      </c>
      <c r="B519" s="20" t="s">
        <v>3160</v>
      </c>
      <c r="C519" s="6" t="s">
        <v>3161</v>
      </c>
      <c r="D519" s="4" t="s">
        <v>18</v>
      </c>
      <c r="E519" s="4" t="s">
        <v>18</v>
      </c>
      <c r="F519" s="4" t="s">
        <v>334</v>
      </c>
      <c r="G519" s="6" t="s">
        <v>566</v>
      </c>
      <c r="H519" s="7" t="s">
        <v>44</v>
      </c>
      <c r="I519" s="6" t="s">
        <v>3162</v>
      </c>
      <c r="J519" s="6" t="s">
        <v>3163</v>
      </c>
      <c r="K519" s="28" t="str">
        <f>VLOOKUP(B519,Sheet1!B519:K1151,10,0)</f>
        <v>Nanjundappa Jugali</v>
      </c>
      <c r="L519" s="28" t="str">
        <f>VLOOKUP(B519,Sheet1!B519:L1151,11,0)</f>
        <v>000010807</v>
      </c>
      <c r="M519" s="6" t="s">
        <v>47</v>
      </c>
      <c r="N519" s="8" t="s">
        <v>3164</v>
      </c>
      <c r="O519" s="7" t="s">
        <v>3165</v>
      </c>
      <c r="P519" s="7" t="s">
        <v>61</v>
      </c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4.3" customHeight="1" x14ac:dyDescent="0.25">
      <c r="A520" s="4">
        <v>519</v>
      </c>
      <c r="B520" s="20" t="s">
        <v>3166</v>
      </c>
      <c r="C520" s="6" t="s">
        <v>3167</v>
      </c>
      <c r="D520" s="4" t="s">
        <v>41</v>
      </c>
      <c r="E520" s="4" t="s">
        <v>41</v>
      </c>
      <c r="F520" s="4" t="s">
        <v>81</v>
      </c>
      <c r="G520" s="6" t="s">
        <v>43</v>
      </c>
      <c r="H520" s="7" t="s">
        <v>21</v>
      </c>
      <c r="I520" s="6" t="s">
        <v>3168</v>
      </c>
      <c r="J520" s="6" t="s">
        <v>3169</v>
      </c>
      <c r="K520" s="28" t="str">
        <f>VLOOKUP(B520,Sheet1!B520:K1152,10,0)</f>
        <v>Gonne Shekhar</v>
      </c>
      <c r="L520" s="28" t="str">
        <f>VLOOKUP(B520,Sheet1!B520:L1152,11,0)</f>
        <v>000010131</v>
      </c>
      <c r="M520" s="6" t="s">
        <v>24</v>
      </c>
      <c r="N520" s="8" t="s">
        <v>3170</v>
      </c>
      <c r="O520" s="7" t="s">
        <v>2346</v>
      </c>
      <c r="P520" s="7" t="s">
        <v>61</v>
      </c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4.3" customHeight="1" x14ac:dyDescent="0.25">
      <c r="A521" s="4">
        <v>520</v>
      </c>
      <c r="B521" s="5" t="s">
        <v>3171</v>
      </c>
      <c r="C521" s="6" t="s">
        <v>3172</v>
      </c>
      <c r="D521" s="4" t="s">
        <v>18</v>
      </c>
      <c r="E521" s="4" t="s">
        <v>18</v>
      </c>
      <c r="F521" s="4" t="s">
        <v>19</v>
      </c>
      <c r="G521" s="6" t="s">
        <v>20</v>
      </c>
      <c r="H521" s="7" t="s">
        <v>253</v>
      </c>
      <c r="I521" s="6" t="s">
        <v>3173</v>
      </c>
      <c r="J521" s="6" t="s">
        <v>3174</v>
      </c>
      <c r="K521" s="28" t="str">
        <f>VLOOKUP(B521,Sheet1!B521:K1153,10,0)</f>
        <v>Ashok Hadapad</v>
      </c>
      <c r="L521" s="28" t="str">
        <f>VLOOKUP(B521,Sheet1!B521:L1153,11,0)</f>
        <v>000010438</v>
      </c>
      <c r="M521" s="6" t="s">
        <v>24</v>
      </c>
      <c r="N521" s="8" t="s">
        <v>3175</v>
      </c>
      <c r="O521" s="7" t="s">
        <v>3176</v>
      </c>
      <c r="P521" s="7" t="s">
        <v>50</v>
      </c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4.3" customHeight="1" x14ac:dyDescent="0.25">
      <c r="A522" s="4">
        <v>521</v>
      </c>
      <c r="B522" s="5" t="s">
        <v>3177</v>
      </c>
      <c r="C522" s="6" t="s">
        <v>3178</v>
      </c>
      <c r="D522" s="4" t="s">
        <v>18</v>
      </c>
      <c r="E522" s="4" t="s">
        <v>18</v>
      </c>
      <c r="F522" s="4" t="s">
        <v>19</v>
      </c>
      <c r="G522" s="6" t="s">
        <v>20</v>
      </c>
      <c r="H522" s="7" t="s">
        <v>148</v>
      </c>
      <c r="I522" s="6" t="s">
        <v>3179</v>
      </c>
      <c r="J522" s="6" t="s">
        <v>3180</v>
      </c>
      <c r="K522" s="28" t="str">
        <f>VLOOKUP(B522,Sheet1!B522:K1154,10,0)</f>
        <v>Iranna Dummawad</v>
      </c>
      <c r="L522" s="28" t="str">
        <f>VLOOKUP(B522,Sheet1!B522:L1154,11,0)</f>
        <v>CON2019008</v>
      </c>
      <c r="M522" s="6" t="s">
        <v>24</v>
      </c>
      <c r="N522" s="8" t="s">
        <v>3181</v>
      </c>
      <c r="O522" s="7" t="s">
        <v>3182</v>
      </c>
      <c r="P522" s="7" t="s">
        <v>3183</v>
      </c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4.3" customHeight="1" x14ac:dyDescent="0.25">
      <c r="A523" s="4">
        <v>522</v>
      </c>
      <c r="B523" s="5" t="s">
        <v>3184</v>
      </c>
      <c r="C523" s="6" t="s">
        <v>3185</v>
      </c>
      <c r="D523" s="4" t="s">
        <v>41</v>
      </c>
      <c r="E523" s="4" t="s">
        <v>41</v>
      </c>
      <c r="F523" s="4" t="s">
        <v>81</v>
      </c>
      <c r="G523" s="6" t="s">
        <v>43</v>
      </c>
      <c r="H523" s="7" t="s">
        <v>253</v>
      </c>
      <c r="I523" s="6" t="s">
        <v>3186</v>
      </c>
      <c r="J523" s="6" t="s">
        <v>3187</v>
      </c>
      <c r="K523" s="28" t="str">
        <f>VLOOKUP(B523,Sheet1!B523:K1155,10,0)</f>
        <v>Suranna K</v>
      </c>
      <c r="L523" s="28" t="str">
        <f>VLOOKUP(B523,Sheet1!B523:L1155,11,0)</f>
        <v>000010067</v>
      </c>
      <c r="M523" s="6" t="s">
        <v>24</v>
      </c>
      <c r="N523" s="8" t="s">
        <v>3188</v>
      </c>
      <c r="O523" s="7" t="s">
        <v>3189</v>
      </c>
      <c r="P523" s="7" t="s">
        <v>61</v>
      </c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4.3" customHeight="1" x14ac:dyDescent="0.25">
      <c r="A524" s="4">
        <v>523</v>
      </c>
      <c r="B524" s="5" t="s">
        <v>3190</v>
      </c>
      <c r="C524" s="6" t="s">
        <v>3191</v>
      </c>
      <c r="D524" s="4" t="s">
        <v>41</v>
      </c>
      <c r="E524" s="4" t="s">
        <v>41</v>
      </c>
      <c r="F524" s="4" t="s">
        <v>81</v>
      </c>
      <c r="G524" s="6" t="s">
        <v>43</v>
      </c>
      <c r="H524" s="7" t="s">
        <v>90</v>
      </c>
      <c r="I524" s="6" t="s">
        <v>3192</v>
      </c>
      <c r="J524" s="6" t="s">
        <v>3193</v>
      </c>
      <c r="K524" s="28" t="str">
        <f>VLOOKUP(B524,Sheet1!B524:K1156,10,0)</f>
        <v>Raghavendra Pawar</v>
      </c>
      <c r="L524" s="28" t="str">
        <f>VLOOKUP(B524,Sheet1!B524:L1156,11,0)</f>
        <v>000010239</v>
      </c>
      <c r="M524" s="6" t="s">
        <v>24</v>
      </c>
      <c r="N524" s="8" t="s">
        <v>3194</v>
      </c>
      <c r="O524" s="7" t="s">
        <v>3195</v>
      </c>
      <c r="P524" s="7" t="s">
        <v>258</v>
      </c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4.3" customHeight="1" x14ac:dyDescent="0.25">
      <c r="A525" s="4">
        <v>524</v>
      </c>
      <c r="B525" s="5" t="s">
        <v>3196</v>
      </c>
      <c r="C525" s="6" t="s">
        <v>3197</v>
      </c>
      <c r="D525" s="4" t="s">
        <v>18</v>
      </c>
      <c r="E525" s="4" t="s">
        <v>18</v>
      </c>
      <c r="F525" s="4" t="s">
        <v>19</v>
      </c>
      <c r="G525" s="6" t="s">
        <v>20</v>
      </c>
      <c r="H525" s="7" t="s">
        <v>253</v>
      </c>
      <c r="I525" s="6" t="s">
        <v>3198</v>
      </c>
      <c r="J525" s="6" t="s">
        <v>3199</v>
      </c>
      <c r="K525" s="28" t="str">
        <f>VLOOKUP(B525,Sheet1!B525:K1157,10,0)</f>
        <v>Manjunath M Badiger</v>
      </c>
      <c r="L525" s="28" t="str">
        <f>VLOOKUP(B525,Sheet1!B525:L1157,11,0)</f>
        <v>DET202392</v>
      </c>
      <c r="M525" s="6" t="s">
        <v>24</v>
      </c>
      <c r="N525" s="8" t="s">
        <v>3200</v>
      </c>
      <c r="O525" s="7" t="s">
        <v>3201</v>
      </c>
      <c r="P525" s="7" t="s">
        <v>258</v>
      </c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4.3" customHeight="1" x14ac:dyDescent="0.25">
      <c r="A526" s="4">
        <v>525</v>
      </c>
      <c r="B526" s="5" t="s">
        <v>3202</v>
      </c>
      <c r="C526" s="6" t="s">
        <v>3203</v>
      </c>
      <c r="D526" s="4" t="s">
        <v>1691</v>
      </c>
      <c r="E526" s="4" t="s">
        <v>3204</v>
      </c>
      <c r="F526" s="4" t="s">
        <v>216</v>
      </c>
      <c r="G526" s="6" t="s">
        <v>3205</v>
      </c>
      <c r="H526" s="7" t="s">
        <v>44</v>
      </c>
      <c r="I526" s="6" t="s">
        <v>3206</v>
      </c>
      <c r="J526" s="6" t="s">
        <v>3207</v>
      </c>
      <c r="K526" s="28" t="str">
        <f>VLOOKUP(B526,Sheet1!B526:K1158,10,0)</f>
        <v>Anand Jayantilal Bariya</v>
      </c>
      <c r="L526" s="28" t="str">
        <f>VLOOKUP(B526,Sheet1!B526:L1158,11,0)</f>
        <v>CON00022</v>
      </c>
      <c r="M526" s="6" t="s">
        <v>47</v>
      </c>
      <c r="N526" s="8" t="s">
        <v>3208</v>
      </c>
      <c r="O526" s="7" t="s">
        <v>3209</v>
      </c>
      <c r="P526" s="7" t="s">
        <v>27</v>
      </c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4.3" customHeight="1" x14ac:dyDescent="0.25">
      <c r="A527" s="4">
        <v>526</v>
      </c>
      <c r="B527" s="5" t="s">
        <v>3210</v>
      </c>
      <c r="C527" s="6" t="s">
        <v>3211</v>
      </c>
      <c r="D527" s="4" t="s">
        <v>41</v>
      </c>
      <c r="E527" s="4" t="s">
        <v>41</v>
      </c>
      <c r="F527" s="4" t="s">
        <v>81</v>
      </c>
      <c r="G527" s="6" t="s">
        <v>147</v>
      </c>
      <c r="H527" s="7" t="s">
        <v>33</v>
      </c>
      <c r="I527" s="6" t="s">
        <v>3212</v>
      </c>
      <c r="J527" s="6" t="s">
        <v>3213</v>
      </c>
      <c r="K527" s="28" t="e">
        <f>VLOOKUP(B527,Sheet1!B527:K1159,10,0)</f>
        <v>#N/A</v>
      </c>
      <c r="L527" s="28" t="e">
        <f>VLOOKUP(B527,Sheet1!B527:L1159,11,0)</f>
        <v>#N/A</v>
      </c>
      <c r="M527" s="6" t="s">
        <v>24</v>
      </c>
      <c r="N527" s="8" t="s">
        <v>3214</v>
      </c>
      <c r="O527" s="7" t="s">
        <v>3215</v>
      </c>
      <c r="P527" s="7" t="s">
        <v>61</v>
      </c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4.3" customHeight="1" x14ac:dyDescent="0.25">
      <c r="A528" s="4">
        <v>527</v>
      </c>
      <c r="B528" s="5" t="s">
        <v>3216</v>
      </c>
      <c r="C528" s="6" t="s">
        <v>3217</v>
      </c>
      <c r="D528" s="4" t="s">
        <v>110</v>
      </c>
      <c r="E528" s="4" t="s">
        <v>110</v>
      </c>
      <c r="F528" s="4" t="s">
        <v>81</v>
      </c>
      <c r="G528" s="6" t="s">
        <v>224</v>
      </c>
      <c r="H528" s="7" t="s">
        <v>177</v>
      </c>
      <c r="I528" s="6" t="s">
        <v>3218</v>
      </c>
      <c r="J528" s="6" t="s">
        <v>3219</v>
      </c>
      <c r="K528" s="28" t="str">
        <f>VLOOKUP(B528,Sheet1!B528:K1160,10,0)</f>
        <v>Shaik Mahaboob Chand</v>
      </c>
      <c r="L528" s="28" t="str">
        <f>VLOOKUP(B528,Sheet1!B528:L1160,11,0)</f>
        <v>000010149</v>
      </c>
      <c r="M528" s="6" t="s">
        <v>24</v>
      </c>
      <c r="N528" s="8" t="s">
        <v>3220</v>
      </c>
      <c r="O528" s="7" t="s">
        <v>671</v>
      </c>
      <c r="P528" s="7" t="s">
        <v>38</v>
      </c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4.3" customHeight="1" x14ac:dyDescent="0.25">
      <c r="A529" s="4">
        <v>528</v>
      </c>
      <c r="B529" s="5" t="s">
        <v>3221</v>
      </c>
      <c r="C529" s="6" t="s">
        <v>3222</v>
      </c>
      <c r="D529" s="4" t="s">
        <v>110</v>
      </c>
      <c r="E529" s="4" t="s">
        <v>110</v>
      </c>
      <c r="F529" s="4" t="s">
        <v>64</v>
      </c>
      <c r="G529" s="6" t="s">
        <v>342</v>
      </c>
      <c r="H529" s="7" t="s">
        <v>44</v>
      </c>
      <c r="I529" s="6" t="s">
        <v>3223</v>
      </c>
      <c r="J529" s="6" t="s">
        <v>3224</v>
      </c>
      <c r="K529" s="28" t="str">
        <f>VLOOKUP(B529,Sheet1!B529:K1161,10,0)</f>
        <v>Pragya Sharma</v>
      </c>
      <c r="L529" s="28" t="str">
        <f>VLOOKUP(B529,Sheet1!B529:L1161,11,0)</f>
        <v>000010762</v>
      </c>
      <c r="M529" s="6" t="s">
        <v>24</v>
      </c>
      <c r="N529" s="8" t="s">
        <v>3225</v>
      </c>
      <c r="O529" s="7" t="s">
        <v>3226</v>
      </c>
      <c r="P529" s="7" t="s">
        <v>61</v>
      </c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4.3" customHeight="1" x14ac:dyDescent="0.25">
      <c r="A530" s="4">
        <v>529</v>
      </c>
      <c r="B530" s="5" t="s">
        <v>3227</v>
      </c>
      <c r="C530" s="6" t="s">
        <v>3228</v>
      </c>
      <c r="D530" s="4" t="s">
        <v>41</v>
      </c>
      <c r="E530" s="4" t="s">
        <v>41</v>
      </c>
      <c r="F530" s="4" t="s">
        <v>81</v>
      </c>
      <c r="G530" s="6" t="s">
        <v>147</v>
      </c>
      <c r="H530" s="7" t="s">
        <v>33</v>
      </c>
      <c r="I530" s="6" t="s">
        <v>3229</v>
      </c>
      <c r="J530" s="6" t="s">
        <v>3230</v>
      </c>
      <c r="K530" s="28" t="str">
        <f>VLOOKUP(B530,Sheet1!B530:K1162,10,0)</f>
        <v>Rajendra S M</v>
      </c>
      <c r="L530" s="28" t="str">
        <f>VLOOKUP(B530,Sheet1!B530:L1162,11,0)</f>
        <v>000010049</v>
      </c>
      <c r="M530" s="6" t="s">
        <v>24</v>
      </c>
      <c r="N530" s="8" t="s">
        <v>3231</v>
      </c>
      <c r="O530" s="7" t="s">
        <v>995</v>
      </c>
      <c r="P530" s="7" t="s">
        <v>61</v>
      </c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4.3" customHeight="1" x14ac:dyDescent="0.25">
      <c r="A531" s="4">
        <v>530</v>
      </c>
      <c r="B531" s="5" t="s">
        <v>3232</v>
      </c>
      <c r="C531" s="6" t="s">
        <v>3233</v>
      </c>
      <c r="D531" s="4" t="s">
        <v>110</v>
      </c>
      <c r="E531" s="4" t="s">
        <v>110</v>
      </c>
      <c r="F531" s="4" t="s">
        <v>19</v>
      </c>
      <c r="G531" s="6" t="s">
        <v>111</v>
      </c>
      <c r="H531" s="7" t="s">
        <v>237</v>
      </c>
      <c r="I531" s="6" t="s">
        <v>3234</v>
      </c>
      <c r="J531" s="6" t="s">
        <v>3235</v>
      </c>
      <c r="K531" s="28" t="str">
        <f>VLOOKUP(B531,Sheet1!B531:K1163,10,0)</f>
        <v>Fakkeerappa Madevappa Kittur</v>
      </c>
      <c r="L531" s="28" t="str">
        <f>VLOOKUP(B531,Sheet1!B531:L1163,11,0)</f>
        <v>000010217</v>
      </c>
      <c r="M531" s="6" t="s">
        <v>24</v>
      </c>
      <c r="N531" s="8" t="s">
        <v>3236</v>
      </c>
      <c r="O531" s="7" t="s">
        <v>3237</v>
      </c>
      <c r="P531" s="7" t="s">
        <v>50</v>
      </c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4.3" customHeight="1" x14ac:dyDescent="0.25">
      <c r="A532" s="4">
        <v>531</v>
      </c>
      <c r="B532" s="5" t="s">
        <v>3238</v>
      </c>
      <c r="C532" s="6" t="s">
        <v>3239</v>
      </c>
      <c r="D532" s="4" t="s">
        <v>18</v>
      </c>
      <c r="E532" s="4" t="s">
        <v>18</v>
      </c>
      <c r="F532" s="4" t="s">
        <v>19</v>
      </c>
      <c r="G532" s="6" t="s">
        <v>20</v>
      </c>
      <c r="H532" s="7" t="s">
        <v>253</v>
      </c>
      <c r="I532" s="6" t="s">
        <v>3240</v>
      </c>
      <c r="J532" s="6" t="s">
        <v>3241</v>
      </c>
      <c r="K532" s="28" t="str">
        <f>VLOOKUP(B532,Sheet1!B532:K1164,10,0)</f>
        <v>Mallikarjun Kotabal</v>
      </c>
      <c r="L532" s="28" t="str">
        <f>VLOOKUP(B532,Sheet1!B532:L1164,11,0)</f>
        <v>DET24157</v>
      </c>
      <c r="M532" s="6" t="s">
        <v>24</v>
      </c>
      <c r="N532" s="8" t="s">
        <v>3242</v>
      </c>
      <c r="O532" s="7" t="s">
        <v>3243</v>
      </c>
      <c r="P532" s="7" t="s">
        <v>1523</v>
      </c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4.3" customHeight="1" x14ac:dyDescent="0.25">
      <c r="A533" s="4">
        <v>532</v>
      </c>
      <c r="B533" s="5" t="s">
        <v>3244</v>
      </c>
      <c r="C533" s="6" t="s">
        <v>3245</v>
      </c>
      <c r="D533" s="4" t="s">
        <v>41</v>
      </c>
      <c r="E533" s="4" t="s">
        <v>41</v>
      </c>
      <c r="F533" s="4" t="s">
        <v>2471</v>
      </c>
      <c r="G533" s="6" t="s">
        <v>43</v>
      </c>
      <c r="H533" s="7" t="s">
        <v>686</v>
      </c>
      <c r="I533" s="6" t="s">
        <v>3246</v>
      </c>
      <c r="J533" s="6" t="s">
        <v>3247</v>
      </c>
      <c r="K533" s="28" t="str">
        <f>VLOOKUP(B533,Sheet1!B533:K1165,10,0)</f>
        <v>Rashmi Joshi</v>
      </c>
      <c r="L533" s="28" t="str">
        <f>VLOOKUP(B533,Sheet1!B533:L1165,11,0)</f>
        <v>000010692</v>
      </c>
      <c r="M533" s="6" t="s">
        <v>689</v>
      </c>
      <c r="N533" s="8" t="s">
        <v>3248</v>
      </c>
      <c r="O533" s="7" t="s">
        <v>3249</v>
      </c>
      <c r="P533" s="7" t="s">
        <v>1717</v>
      </c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4.3" customHeight="1" x14ac:dyDescent="0.25">
      <c r="A534" s="4">
        <v>533</v>
      </c>
      <c r="B534" s="5" t="s">
        <v>3250</v>
      </c>
      <c r="C534" s="6" t="s">
        <v>3251</v>
      </c>
      <c r="D534" s="4" t="s">
        <v>110</v>
      </c>
      <c r="E534" s="4" t="s">
        <v>110</v>
      </c>
      <c r="F534" s="4" t="s">
        <v>19</v>
      </c>
      <c r="G534" s="6" t="s">
        <v>111</v>
      </c>
      <c r="H534" s="7" t="s">
        <v>3252</v>
      </c>
      <c r="I534" s="6" t="s">
        <v>3253</v>
      </c>
      <c r="J534" s="6" t="s">
        <v>3254</v>
      </c>
      <c r="K534" s="28" t="str">
        <f>VLOOKUP(B534,Sheet1!B534:K1166,10,0)</f>
        <v>Harisha M H</v>
      </c>
      <c r="L534" s="28" t="str">
        <f>VLOOKUP(B534,Sheet1!B534:L1166,11,0)</f>
        <v>000010029</v>
      </c>
      <c r="M534" s="6" t="s">
        <v>24</v>
      </c>
      <c r="N534" s="8" t="s">
        <v>3255</v>
      </c>
      <c r="O534" s="7" t="s">
        <v>3256</v>
      </c>
      <c r="P534" s="7" t="s">
        <v>61</v>
      </c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4.3" customHeight="1" x14ac:dyDescent="0.25">
      <c r="A535" s="4">
        <v>534</v>
      </c>
      <c r="B535" s="5" t="s">
        <v>3257</v>
      </c>
      <c r="C535" s="6" t="s">
        <v>3258</v>
      </c>
      <c r="D535" s="4" t="s">
        <v>18</v>
      </c>
      <c r="E535" s="4" t="s">
        <v>18</v>
      </c>
      <c r="F535" s="4" t="s">
        <v>19</v>
      </c>
      <c r="G535" s="6" t="s">
        <v>20</v>
      </c>
      <c r="H535" s="7" t="s">
        <v>97</v>
      </c>
      <c r="I535" s="6" t="s">
        <v>3259</v>
      </c>
      <c r="J535" s="6" t="s">
        <v>3260</v>
      </c>
      <c r="K535" s="28" t="str">
        <f>VLOOKUP(B535,Sheet1!B535:K1167,10,0)</f>
        <v>Raghavendra Magi</v>
      </c>
      <c r="L535" s="28" t="str">
        <f>VLOOKUP(B535,Sheet1!B535:L1167,11,0)</f>
        <v>000010612</v>
      </c>
      <c r="M535" s="6" t="s">
        <v>24</v>
      </c>
      <c r="N535" s="8" t="s">
        <v>3261</v>
      </c>
      <c r="O535" s="7" t="s">
        <v>3262</v>
      </c>
      <c r="P535" s="7" t="s">
        <v>3263</v>
      </c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4.3" customHeight="1" x14ac:dyDescent="0.25">
      <c r="A536" s="4">
        <v>535</v>
      </c>
      <c r="B536" s="5" t="s">
        <v>3264</v>
      </c>
      <c r="C536" s="6" t="s">
        <v>3265</v>
      </c>
      <c r="D536" s="4" t="s">
        <v>41</v>
      </c>
      <c r="E536" s="4" t="s">
        <v>41</v>
      </c>
      <c r="F536" s="4" t="s">
        <v>81</v>
      </c>
      <c r="G536" s="6" t="s">
        <v>43</v>
      </c>
      <c r="H536" s="7" t="s">
        <v>2188</v>
      </c>
      <c r="I536" s="6" t="s">
        <v>3266</v>
      </c>
      <c r="J536" s="6" t="s">
        <v>3267</v>
      </c>
      <c r="K536" s="28" t="str">
        <f>VLOOKUP(B536,Sheet1!B536:K1168,10,0)</f>
        <v>Channabasappa C Gudli</v>
      </c>
      <c r="L536" s="28" t="str">
        <f>VLOOKUP(B536,Sheet1!B536:L1168,11,0)</f>
        <v>000010041</v>
      </c>
      <c r="M536" s="6" t="s">
        <v>24</v>
      </c>
      <c r="N536" s="8" t="s">
        <v>3268</v>
      </c>
      <c r="O536" s="7" t="s">
        <v>3269</v>
      </c>
      <c r="P536" s="7" t="s">
        <v>61</v>
      </c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4.3" customHeight="1" x14ac:dyDescent="0.25">
      <c r="A537" s="4">
        <v>536</v>
      </c>
      <c r="B537" s="5" t="s">
        <v>3270</v>
      </c>
      <c r="C537" s="6" t="s">
        <v>3271</v>
      </c>
      <c r="D537" s="4" t="s">
        <v>53</v>
      </c>
      <c r="E537" s="4" t="s">
        <v>215</v>
      </c>
      <c r="F537" s="4" t="s">
        <v>334</v>
      </c>
      <c r="G537" s="6" t="s">
        <v>1444</v>
      </c>
      <c r="H537" s="7" t="s">
        <v>1432</v>
      </c>
      <c r="I537" s="6" t="s">
        <v>3272</v>
      </c>
      <c r="J537" s="6" t="s">
        <v>3273</v>
      </c>
      <c r="K537" s="28" t="str">
        <f>VLOOKUP(B537,Sheet1!B537:K1169,10,0)</f>
        <v>Nanjundappa Jugali</v>
      </c>
      <c r="L537" s="28" t="str">
        <f>VLOOKUP(B537,Sheet1!B537:L1169,11,0)</f>
        <v>000010807</v>
      </c>
      <c r="M537" s="6" t="s">
        <v>47</v>
      </c>
      <c r="N537" s="8" t="s">
        <v>3274</v>
      </c>
      <c r="O537" s="7" t="s">
        <v>498</v>
      </c>
      <c r="P537" s="7" t="s">
        <v>144</v>
      </c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4.3" customHeight="1" x14ac:dyDescent="0.25">
      <c r="A538" s="4">
        <v>537</v>
      </c>
      <c r="B538" s="5" t="s">
        <v>3275</v>
      </c>
      <c r="C538" s="6" t="s">
        <v>3276</v>
      </c>
      <c r="D538" s="4" t="s">
        <v>18</v>
      </c>
      <c r="E538" s="4" t="s">
        <v>18</v>
      </c>
      <c r="F538" s="4" t="s">
        <v>19</v>
      </c>
      <c r="G538" s="6" t="s">
        <v>20</v>
      </c>
      <c r="H538" s="7" t="s">
        <v>148</v>
      </c>
      <c r="I538" s="6" t="s">
        <v>3277</v>
      </c>
      <c r="J538" s="6" t="s">
        <v>3278</v>
      </c>
      <c r="K538" s="28" t="e">
        <f>VLOOKUP(B538,Sheet1!B538:K1170,10,0)</f>
        <v>#N/A</v>
      </c>
      <c r="L538" s="28" t="e">
        <f>VLOOKUP(B538,Sheet1!B538:L1170,11,0)</f>
        <v>#N/A</v>
      </c>
      <c r="M538" s="6" t="s">
        <v>24</v>
      </c>
      <c r="N538" s="8" t="s">
        <v>3279</v>
      </c>
      <c r="O538" s="7" t="s">
        <v>486</v>
      </c>
      <c r="P538" s="7" t="s">
        <v>258</v>
      </c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4.3" customHeight="1" x14ac:dyDescent="0.25">
      <c r="A539" s="4">
        <v>538</v>
      </c>
      <c r="B539" s="5" t="s">
        <v>3280</v>
      </c>
      <c r="C539" s="6" t="s">
        <v>3281</v>
      </c>
      <c r="D539" s="4" t="s">
        <v>18</v>
      </c>
      <c r="E539" s="4" t="s">
        <v>18</v>
      </c>
      <c r="F539" s="4" t="s">
        <v>19</v>
      </c>
      <c r="G539" s="6" t="s">
        <v>20</v>
      </c>
      <c r="H539" s="7" t="s">
        <v>534</v>
      </c>
      <c r="I539" s="6" t="s">
        <v>3282</v>
      </c>
      <c r="J539" s="6" t="s">
        <v>3283</v>
      </c>
      <c r="K539" s="28" t="str">
        <f>VLOOKUP(B539,Sheet1!B539:K1171,10,0)</f>
        <v>Fakkeerappa Madevappa Kittur</v>
      </c>
      <c r="L539" s="28" t="str">
        <f>VLOOKUP(B539,Sheet1!B539:L1171,11,0)</f>
        <v>000010217</v>
      </c>
      <c r="M539" s="6" t="s">
        <v>24</v>
      </c>
      <c r="N539" s="8">
        <v>38771036947</v>
      </c>
      <c r="O539" s="7" t="s">
        <v>2527</v>
      </c>
      <c r="P539" s="7" t="s">
        <v>848</v>
      </c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4.3" customHeight="1" x14ac:dyDescent="0.25">
      <c r="A540" s="4">
        <v>539</v>
      </c>
      <c r="B540" s="5" t="s">
        <v>3284</v>
      </c>
      <c r="C540" s="6" t="s">
        <v>3285</v>
      </c>
      <c r="D540" s="4" t="s">
        <v>41</v>
      </c>
      <c r="E540" s="4" t="s">
        <v>41</v>
      </c>
      <c r="F540" s="4" t="s">
        <v>424</v>
      </c>
      <c r="G540" s="6" t="s">
        <v>43</v>
      </c>
      <c r="H540" s="7" t="s">
        <v>33</v>
      </c>
      <c r="I540" s="6" t="s">
        <v>3286</v>
      </c>
      <c r="J540" s="6" t="s">
        <v>3287</v>
      </c>
      <c r="K540" s="28" t="str">
        <f>VLOOKUP(B540,Sheet1!B540:K1172,10,0)</f>
        <v>Ramesh Channappa Hubballi</v>
      </c>
      <c r="L540" s="28" t="str">
        <f>VLOOKUP(B540,Sheet1!B540:L1172,11,0)</f>
        <v>000010027</v>
      </c>
      <c r="M540" s="6" t="s">
        <v>24</v>
      </c>
      <c r="N540" s="8" t="s">
        <v>3288</v>
      </c>
      <c r="O540" s="7" t="s">
        <v>2969</v>
      </c>
      <c r="P540" s="7" t="s">
        <v>61</v>
      </c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4.3" customHeight="1" x14ac:dyDescent="0.25">
      <c r="A541" s="4">
        <v>540</v>
      </c>
      <c r="B541" s="5" t="s">
        <v>3289</v>
      </c>
      <c r="C541" s="6" t="s">
        <v>3290</v>
      </c>
      <c r="D541" s="4" t="s">
        <v>41</v>
      </c>
      <c r="E541" s="4" t="s">
        <v>41</v>
      </c>
      <c r="F541" s="4" t="s">
        <v>64</v>
      </c>
      <c r="G541" s="6" t="s">
        <v>65</v>
      </c>
      <c r="H541" s="7" t="s">
        <v>44</v>
      </c>
      <c r="I541" s="6" t="s">
        <v>3291</v>
      </c>
      <c r="J541" s="6" t="s">
        <v>3292</v>
      </c>
      <c r="K541" s="28" t="str">
        <f>VLOOKUP(B541,Sheet1!B541:K1173,10,0)</f>
        <v>Vijayalaxmi B Chabbi</v>
      </c>
      <c r="L541" s="28" t="str">
        <f>VLOOKUP(B541,Sheet1!B541:L1173,11,0)</f>
        <v>CONT0020</v>
      </c>
      <c r="M541" s="6" t="s">
        <v>24</v>
      </c>
      <c r="N541" s="8" t="s">
        <v>3293</v>
      </c>
      <c r="O541" s="7" t="s">
        <v>3294</v>
      </c>
      <c r="P541" s="7" t="s">
        <v>578</v>
      </c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4.3" customHeight="1" x14ac:dyDescent="0.25">
      <c r="A542" s="4">
        <v>541</v>
      </c>
      <c r="B542" s="5" t="s">
        <v>3295</v>
      </c>
      <c r="C542" s="6" t="s">
        <v>3296</v>
      </c>
      <c r="D542" s="4" t="s">
        <v>18</v>
      </c>
      <c r="E542" s="4" t="s">
        <v>18</v>
      </c>
      <c r="F542" s="4" t="s">
        <v>19</v>
      </c>
      <c r="G542" s="6" t="s">
        <v>20</v>
      </c>
      <c r="H542" s="7" t="s">
        <v>148</v>
      </c>
      <c r="I542" s="6" t="s">
        <v>3297</v>
      </c>
      <c r="J542" s="6" t="s">
        <v>3298</v>
      </c>
      <c r="K542" s="28" t="str">
        <f>VLOOKUP(B542,Sheet1!B542:K1174,10,0)</f>
        <v>Ashok Hampannavar</v>
      </c>
      <c r="L542" s="28" t="str">
        <f>VLOOKUP(B542,Sheet1!B542:L1174,11,0)</f>
        <v>000010440</v>
      </c>
      <c r="M542" s="6" t="s">
        <v>24</v>
      </c>
      <c r="N542" s="8">
        <v>41895785380</v>
      </c>
      <c r="O542" s="7" t="s">
        <v>3299</v>
      </c>
      <c r="P542" s="7" t="s">
        <v>848</v>
      </c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4.3" customHeight="1" x14ac:dyDescent="0.25">
      <c r="A543" s="4">
        <v>542</v>
      </c>
      <c r="B543" s="5" t="s">
        <v>3300</v>
      </c>
      <c r="C543" s="6" t="s">
        <v>3301</v>
      </c>
      <c r="D543" s="4" t="s">
        <v>110</v>
      </c>
      <c r="E543" s="4" t="s">
        <v>110</v>
      </c>
      <c r="F543" s="4" t="s">
        <v>19</v>
      </c>
      <c r="G543" s="6" t="s">
        <v>266</v>
      </c>
      <c r="H543" s="7" t="s">
        <v>148</v>
      </c>
      <c r="I543" s="6" t="s">
        <v>3302</v>
      </c>
      <c r="J543" s="6" t="s">
        <v>3303</v>
      </c>
      <c r="K543" s="28" t="e">
        <f>VLOOKUP(B543,Sheet1!B543:K1175,10,0)</f>
        <v>#N/A</v>
      </c>
      <c r="L543" s="28" t="e">
        <f>VLOOKUP(B543,Sheet1!B543:L1175,11,0)</f>
        <v>#N/A</v>
      </c>
      <c r="M543" s="6" t="s">
        <v>24</v>
      </c>
      <c r="N543" s="8" t="s">
        <v>3304</v>
      </c>
      <c r="O543" s="7" t="s">
        <v>3305</v>
      </c>
      <c r="P543" s="7" t="s">
        <v>61</v>
      </c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4.3" customHeight="1" x14ac:dyDescent="0.25">
      <c r="A544" s="4">
        <v>543</v>
      </c>
      <c r="B544" s="5" t="s">
        <v>3306</v>
      </c>
      <c r="C544" s="6" t="s">
        <v>3307</v>
      </c>
      <c r="D544" s="4" t="s">
        <v>53</v>
      </c>
      <c r="E544" s="4" t="s">
        <v>54</v>
      </c>
      <c r="F544" s="4" t="s">
        <v>81</v>
      </c>
      <c r="G544" s="6" t="s">
        <v>56</v>
      </c>
      <c r="H544" s="7" t="s">
        <v>33</v>
      </c>
      <c r="I544" s="6" t="s">
        <v>3308</v>
      </c>
      <c r="J544" s="6" t="s">
        <v>3309</v>
      </c>
      <c r="K544" s="28" t="str">
        <f>VLOOKUP(B544,Sheet1!B544:K1176,10,0)</f>
        <v>Gurusiddayya Konnuramath</v>
      </c>
      <c r="L544" s="28" t="str">
        <f>VLOOKUP(B544,Sheet1!B544:L1176,11,0)</f>
        <v>000010026</v>
      </c>
      <c r="M544" s="6" t="s">
        <v>24</v>
      </c>
      <c r="N544" s="8" t="s">
        <v>3310</v>
      </c>
      <c r="O544" s="7" t="s">
        <v>37</v>
      </c>
      <c r="P544" s="7" t="s">
        <v>38</v>
      </c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4.3" customHeight="1" x14ac:dyDescent="0.25">
      <c r="A545" s="4">
        <v>544</v>
      </c>
      <c r="B545" s="5" t="s">
        <v>3311</v>
      </c>
      <c r="C545" s="6" t="s">
        <v>3312</v>
      </c>
      <c r="D545" s="4" t="s">
        <v>53</v>
      </c>
      <c r="E545" s="4" t="s">
        <v>215</v>
      </c>
      <c r="F545" s="4" t="s">
        <v>424</v>
      </c>
      <c r="G545" s="6" t="s">
        <v>217</v>
      </c>
      <c r="H545" s="7" t="s">
        <v>33</v>
      </c>
      <c r="I545" s="6" t="s">
        <v>3313</v>
      </c>
      <c r="J545" s="6" t="s">
        <v>3314</v>
      </c>
      <c r="K545" s="28" t="str">
        <f>VLOOKUP(B545,Sheet1!B545:K1177,10,0)</f>
        <v>Vijay Purohit</v>
      </c>
      <c r="L545" s="28" t="str">
        <f>VLOOKUP(B545,Sheet1!B545:L1177,11,0)</f>
        <v>000010348</v>
      </c>
      <c r="M545" s="6" t="s">
        <v>24</v>
      </c>
      <c r="N545" s="8" t="s">
        <v>3315</v>
      </c>
      <c r="O545" s="7" t="s">
        <v>2130</v>
      </c>
      <c r="P545" s="7" t="s">
        <v>116</v>
      </c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4.3" customHeight="1" x14ac:dyDescent="0.25">
      <c r="A546" s="4">
        <v>545</v>
      </c>
      <c r="B546" s="5" t="s">
        <v>3316</v>
      </c>
      <c r="C546" s="6" t="s">
        <v>3317</v>
      </c>
      <c r="D546" s="4" t="s">
        <v>41</v>
      </c>
      <c r="E546" s="4" t="s">
        <v>41</v>
      </c>
      <c r="F546" s="4" t="s">
        <v>81</v>
      </c>
      <c r="G546" s="6" t="s">
        <v>43</v>
      </c>
      <c r="H546" s="7" t="s">
        <v>551</v>
      </c>
      <c r="I546" s="6" t="s">
        <v>3318</v>
      </c>
      <c r="J546" s="6" t="s">
        <v>3319</v>
      </c>
      <c r="K546" s="28" t="str">
        <f>VLOOKUP(B546,Sheet1!B546:K1178,10,0)</f>
        <v>Channabasappa C Gudli</v>
      </c>
      <c r="L546" s="28" t="str">
        <f>VLOOKUP(B546,Sheet1!B546:L1178,11,0)</f>
        <v>000010041</v>
      </c>
      <c r="M546" s="6" t="s">
        <v>24</v>
      </c>
      <c r="N546" s="8" t="s">
        <v>3320</v>
      </c>
      <c r="O546" s="7" t="s">
        <v>3321</v>
      </c>
      <c r="P546" s="7" t="s">
        <v>50</v>
      </c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4.3" customHeight="1" x14ac:dyDescent="0.25">
      <c r="A547" s="4">
        <v>546</v>
      </c>
      <c r="B547" s="5" t="s">
        <v>3322</v>
      </c>
      <c r="C547" s="6" t="s">
        <v>3323</v>
      </c>
      <c r="D547" s="4" t="s">
        <v>110</v>
      </c>
      <c r="E547" s="4" t="s">
        <v>110</v>
      </c>
      <c r="F547" s="4" t="s">
        <v>378</v>
      </c>
      <c r="G547" s="6" t="s">
        <v>224</v>
      </c>
      <c r="H547" s="7" t="s">
        <v>44</v>
      </c>
      <c r="I547" s="6" t="s">
        <v>3324</v>
      </c>
      <c r="J547" s="6" t="s">
        <v>3325</v>
      </c>
      <c r="K547" s="28" t="str">
        <f>VLOOKUP(B547,Sheet1!B547:K1179,10,0)</f>
        <v>Sunil Chitragar</v>
      </c>
      <c r="L547" s="28" t="str">
        <f>VLOOKUP(B547,Sheet1!B547:L1179,11,0)</f>
        <v>000010251</v>
      </c>
      <c r="M547" s="6" t="s">
        <v>47</v>
      </c>
      <c r="N547" s="8" t="s">
        <v>3326</v>
      </c>
      <c r="O547" s="7" t="s">
        <v>106</v>
      </c>
      <c r="P547" s="7" t="s">
        <v>221</v>
      </c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4.3" customHeight="1" x14ac:dyDescent="0.25">
      <c r="A548" s="4">
        <v>547</v>
      </c>
      <c r="B548" s="5" t="s">
        <v>3327</v>
      </c>
      <c r="C548" s="6" t="s">
        <v>3328</v>
      </c>
      <c r="D548" s="4" t="s">
        <v>41</v>
      </c>
      <c r="E548" s="4" t="s">
        <v>41</v>
      </c>
      <c r="F548" s="4" t="s">
        <v>55</v>
      </c>
      <c r="G548" s="6" t="s">
        <v>43</v>
      </c>
      <c r="H548" s="7" t="s">
        <v>33</v>
      </c>
      <c r="I548" s="6" t="s">
        <v>3329</v>
      </c>
      <c r="J548" s="6" t="s">
        <v>3330</v>
      </c>
      <c r="K548" s="28" t="e">
        <f>VLOOKUP(B548,Sheet1!B548:K1180,10,0)</f>
        <v>#N/A</v>
      </c>
      <c r="L548" s="28" t="e">
        <f>VLOOKUP(B548,Sheet1!B548:L1180,11,0)</f>
        <v>#N/A</v>
      </c>
      <c r="M548" s="6" t="s">
        <v>24</v>
      </c>
      <c r="N548" s="8" t="s">
        <v>3331</v>
      </c>
      <c r="O548" s="7" t="s">
        <v>2136</v>
      </c>
      <c r="P548" s="7" t="s">
        <v>61</v>
      </c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4.3" customHeight="1" x14ac:dyDescent="0.25">
      <c r="A549" s="4">
        <v>548</v>
      </c>
      <c r="B549" s="5" t="s">
        <v>3332</v>
      </c>
      <c r="C549" s="6" t="s">
        <v>3333</v>
      </c>
      <c r="D549" s="4" t="s">
        <v>41</v>
      </c>
      <c r="E549" s="4" t="s">
        <v>41</v>
      </c>
      <c r="F549" s="4" t="s">
        <v>162</v>
      </c>
      <c r="G549" s="6" t="s">
        <v>43</v>
      </c>
      <c r="H549" s="7" t="s">
        <v>44</v>
      </c>
      <c r="I549" s="6" t="s">
        <v>3334</v>
      </c>
      <c r="J549" s="6" t="s">
        <v>3335</v>
      </c>
      <c r="K549" s="28" t="str">
        <f>VLOOKUP(B549,Sheet1!B549:K1181,10,0)</f>
        <v>Gautham V Shanbhogue</v>
      </c>
      <c r="L549" s="28" t="str">
        <f>VLOOKUP(B549,Sheet1!B549:L1181,11,0)</f>
        <v>000010725</v>
      </c>
      <c r="M549" s="6" t="s">
        <v>47</v>
      </c>
      <c r="N549" s="8" t="s">
        <v>3336</v>
      </c>
      <c r="O549" s="7" t="s">
        <v>3337</v>
      </c>
      <c r="P549" s="7" t="s">
        <v>331</v>
      </c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4.3" customHeight="1" x14ac:dyDescent="0.25">
      <c r="A550" s="4">
        <v>549</v>
      </c>
      <c r="B550" s="5" t="s">
        <v>3338</v>
      </c>
      <c r="C550" s="6" t="s">
        <v>3339</v>
      </c>
      <c r="D550" s="4" t="s">
        <v>53</v>
      </c>
      <c r="E550" s="4" t="s">
        <v>215</v>
      </c>
      <c r="F550" s="4" t="s">
        <v>81</v>
      </c>
      <c r="G550" s="6" t="s">
        <v>1444</v>
      </c>
      <c r="H550" s="7" t="s">
        <v>1737</v>
      </c>
      <c r="I550" s="6" t="s">
        <v>3340</v>
      </c>
      <c r="J550" s="6" t="s">
        <v>3341</v>
      </c>
      <c r="K550" s="28" t="str">
        <f>VLOOKUP(B550,Sheet1!B550:K1182,10,0)</f>
        <v>Nagaraja Hulikatti</v>
      </c>
      <c r="L550" s="28" t="str">
        <f>VLOOKUP(B550,Sheet1!B550:L1182,11,0)</f>
        <v>000010372</v>
      </c>
      <c r="M550" s="6" t="s">
        <v>24</v>
      </c>
      <c r="N550" s="8" t="s">
        <v>3342</v>
      </c>
      <c r="O550" s="7" t="s">
        <v>3343</v>
      </c>
      <c r="P550" s="7" t="s">
        <v>61</v>
      </c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4.3" customHeight="1" x14ac:dyDescent="0.25">
      <c r="A551" s="4">
        <v>550</v>
      </c>
      <c r="B551" s="5" t="s">
        <v>3344</v>
      </c>
      <c r="C551" s="6" t="s">
        <v>3345</v>
      </c>
      <c r="D551" s="4" t="s">
        <v>18</v>
      </c>
      <c r="E551" s="4" t="s">
        <v>18</v>
      </c>
      <c r="F551" s="4" t="s">
        <v>19</v>
      </c>
      <c r="G551" s="6" t="s">
        <v>20</v>
      </c>
      <c r="H551" s="7" t="s">
        <v>148</v>
      </c>
      <c r="I551" s="6" t="s">
        <v>3346</v>
      </c>
      <c r="J551" s="6" t="s">
        <v>3347</v>
      </c>
      <c r="K551" s="28" t="e">
        <f>VLOOKUP(B551,Sheet1!B551:K1183,10,0)</f>
        <v>#N/A</v>
      </c>
      <c r="L551" s="28" t="e">
        <f>VLOOKUP(B551,Sheet1!B551:L1183,11,0)</f>
        <v>#N/A</v>
      </c>
      <c r="M551" s="6" t="s">
        <v>24</v>
      </c>
      <c r="N551" s="8" t="s">
        <v>3348</v>
      </c>
      <c r="O551" s="7" t="s">
        <v>3349</v>
      </c>
      <c r="P551" s="7" t="s">
        <v>50</v>
      </c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4.3" customHeight="1" x14ac:dyDescent="0.25">
      <c r="A552" s="4">
        <v>551</v>
      </c>
      <c r="B552" s="5" t="s">
        <v>3350</v>
      </c>
      <c r="C552" s="6" t="s">
        <v>3351</v>
      </c>
      <c r="D552" s="5" t="s">
        <v>18</v>
      </c>
      <c r="E552" s="5" t="s">
        <v>41</v>
      </c>
      <c r="F552" s="4" t="s">
        <v>1641</v>
      </c>
      <c r="G552" s="6" t="s">
        <v>3352</v>
      </c>
      <c r="H552" s="7" t="s">
        <v>3353</v>
      </c>
      <c r="I552" s="6" t="s">
        <v>3354</v>
      </c>
      <c r="J552" s="6" t="s">
        <v>3355</v>
      </c>
      <c r="K552" s="28" t="str">
        <f>VLOOKUP(B552,Sheet1!B552:K1184,10,0)</f>
        <v>VIJAY KULKARNI</v>
      </c>
      <c r="L552" s="28" t="str">
        <f>VLOOKUP(B552,Sheet1!B552:L1184,11,0)</f>
        <v>CON100016</v>
      </c>
      <c r="M552" s="6" t="s">
        <v>419</v>
      </c>
      <c r="N552" s="8">
        <v>39378011152</v>
      </c>
      <c r="O552" s="7" t="s">
        <v>374</v>
      </c>
      <c r="P552" s="7" t="s">
        <v>3357</v>
      </c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4.3" customHeight="1" x14ac:dyDescent="0.25">
      <c r="A553" s="4">
        <v>552</v>
      </c>
      <c r="B553" s="5" t="s">
        <v>3358</v>
      </c>
      <c r="C553" s="6" t="s">
        <v>3359</v>
      </c>
      <c r="D553" s="4" t="s">
        <v>41</v>
      </c>
      <c r="E553" s="4" t="s">
        <v>41</v>
      </c>
      <c r="F553" s="4" t="s">
        <v>81</v>
      </c>
      <c r="G553" s="6" t="s">
        <v>43</v>
      </c>
      <c r="H553" s="7" t="s">
        <v>97</v>
      </c>
      <c r="I553" s="6" t="s">
        <v>3360</v>
      </c>
      <c r="J553" s="6" t="s">
        <v>3361</v>
      </c>
      <c r="K553" s="28" t="str">
        <f>VLOOKUP(B553,Sheet1!B553:K1185,10,0)</f>
        <v>Channabasappa C Gudli</v>
      </c>
      <c r="L553" s="28" t="str">
        <f>VLOOKUP(B553,Sheet1!B553:L1185,11,0)</f>
        <v>000010041</v>
      </c>
      <c r="M553" s="6" t="s">
        <v>24</v>
      </c>
      <c r="N553" s="8" t="s">
        <v>3362</v>
      </c>
      <c r="O553" s="7" t="s">
        <v>3363</v>
      </c>
      <c r="P553" s="7" t="s">
        <v>50</v>
      </c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4.3" customHeight="1" x14ac:dyDescent="0.25">
      <c r="A554" s="4">
        <v>553</v>
      </c>
      <c r="B554" s="5" t="s">
        <v>3364</v>
      </c>
      <c r="C554" s="6" t="s">
        <v>3365</v>
      </c>
      <c r="D554" s="4" t="s">
        <v>18</v>
      </c>
      <c r="E554" s="4" t="s">
        <v>18</v>
      </c>
      <c r="F554" s="4" t="s">
        <v>19</v>
      </c>
      <c r="G554" s="6" t="s">
        <v>20</v>
      </c>
      <c r="H554" s="7" t="s">
        <v>237</v>
      </c>
      <c r="I554" s="6" t="s">
        <v>3366</v>
      </c>
      <c r="J554" s="6" t="s">
        <v>3367</v>
      </c>
      <c r="K554" s="28" t="str">
        <f>VLOOKUP(B554,Sheet1!B554:K1186,10,0)</f>
        <v>Fakkeerappa Madevappa Kittur</v>
      </c>
      <c r="L554" s="28" t="str">
        <f>VLOOKUP(B554,Sheet1!B554:L1186,11,0)</f>
        <v>000010217</v>
      </c>
      <c r="M554" s="6" t="s">
        <v>24</v>
      </c>
      <c r="N554" s="8" t="s">
        <v>3368</v>
      </c>
      <c r="O554" s="7" t="s">
        <v>3237</v>
      </c>
      <c r="P554" s="7" t="s">
        <v>50</v>
      </c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4.3" customHeight="1" x14ac:dyDescent="0.25">
      <c r="A555" s="4">
        <v>554</v>
      </c>
      <c r="B555" s="5" t="s">
        <v>3369</v>
      </c>
      <c r="C555" s="6" t="s">
        <v>3370</v>
      </c>
      <c r="D555" s="4" t="s">
        <v>18</v>
      </c>
      <c r="E555" s="4" t="s">
        <v>18</v>
      </c>
      <c r="F555" s="4" t="s">
        <v>19</v>
      </c>
      <c r="G555" s="6" t="s">
        <v>20</v>
      </c>
      <c r="H555" s="7" t="s">
        <v>90</v>
      </c>
      <c r="I555" s="6" t="s">
        <v>3371</v>
      </c>
      <c r="J555" s="6" t="s">
        <v>3372</v>
      </c>
      <c r="K555" s="28" t="str">
        <f>VLOOKUP(B555,Sheet1!B555:K1187,10,0)</f>
        <v>Praveen Magadum</v>
      </c>
      <c r="L555" s="28" t="str">
        <f>VLOOKUP(B555,Sheet1!B555:L1187,11,0)</f>
        <v>000010688</v>
      </c>
      <c r="M555" s="6" t="s">
        <v>24</v>
      </c>
      <c r="N555" s="8" t="s">
        <v>3373</v>
      </c>
      <c r="O555" s="7" t="s">
        <v>3374</v>
      </c>
      <c r="P555" s="7" t="s">
        <v>61</v>
      </c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4.3" customHeight="1" x14ac:dyDescent="0.25">
      <c r="A556" s="4">
        <v>555</v>
      </c>
      <c r="B556" s="5" t="s">
        <v>3375</v>
      </c>
      <c r="C556" s="6" t="s">
        <v>3376</v>
      </c>
      <c r="D556" s="4" t="s">
        <v>41</v>
      </c>
      <c r="E556" s="4" t="s">
        <v>41</v>
      </c>
      <c r="F556" s="4" t="s">
        <v>19</v>
      </c>
      <c r="G556" s="6" t="s">
        <v>961</v>
      </c>
      <c r="H556" s="7" t="s">
        <v>21</v>
      </c>
      <c r="I556" s="6" t="s">
        <v>3377</v>
      </c>
      <c r="J556" s="6" t="s">
        <v>3378</v>
      </c>
      <c r="K556" s="28" t="str">
        <f>VLOOKUP(B556,Sheet1!B556:K1188,10,0)</f>
        <v>Madhu Addla</v>
      </c>
      <c r="L556" s="28" t="str">
        <f>VLOOKUP(B556,Sheet1!B556:L1188,11,0)</f>
        <v>000010518</v>
      </c>
      <c r="M556" s="6" t="s">
        <v>24</v>
      </c>
      <c r="N556" s="8" t="s">
        <v>3379</v>
      </c>
      <c r="O556" s="7" t="s">
        <v>1676</v>
      </c>
      <c r="P556" s="7" t="s">
        <v>189</v>
      </c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4.3" customHeight="1" x14ac:dyDescent="0.25">
      <c r="A557" s="4">
        <v>556</v>
      </c>
      <c r="B557" s="5" t="s">
        <v>3380</v>
      </c>
      <c r="C557" s="6" t="s">
        <v>3381</v>
      </c>
      <c r="D557" s="4" t="s">
        <v>30</v>
      </c>
      <c r="E557" s="4" t="s">
        <v>30</v>
      </c>
      <c r="F557" s="4" t="s">
        <v>1011</v>
      </c>
      <c r="G557" s="6" t="s">
        <v>32</v>
      </c>
      <c r="H557" s="7" t="s">
        <v>44</v>
      </c>
      <c r="I557" s="6" t="s">
        <v>3382</v>
      </c>
      <c r="J557" s="6" t="s">
        <v>3383</v>
      </c>
      <c r="K557" s="28" t="str">
        <f>VLOOKUP(B557,Sheet1!B557:K1189,10,0)</f>
        <v>Gautham V Shanbhogue</v>
      </c>
      <c r="L557" s="28" t="str">
        <f>VLOOKUP(B557,Sheet1!B557:L1189,11,0)</f>
        <v>000010725</v>
      </c>
      <c r="M557" s="6" t="s">
        <v>47</v>
      </c>
      <c r="N557" s="8" t="s">
        <v>3384</v>
      </c>
      <c r="O557" s="7" t="s">
        <v>49</v>
      </c>
      <c r="P557" s="7" t="s">
        <v>50</v>
      </c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4.3" customHeight="1" x14ac:dyDescent="0.25">
      <c r="A558" s="4">
        <v>557</v>
      </c>
      <c r="B558" s="5" t="s">
        <v>3385</v>
      </c>
      <c r="C558" s="6" t="s">
        <v>3386</v>
      </c>
      <c r="D558" s="4" t="s">
        <v>110</v>
      </c>
      <c r="E558" s="4" t="s">
        <v>110</v>
      </c>
      <c r="F558" s="4" t="s">
        <v>19</v>
      </c>
      <c r="G558" s="6" t="s">
        <v>224</v>
      </c>
      <c r="H558" s="7" t="s">
        <v>534</v>
      </c>
      <c r="I558" s="6" t="s">
        <v>3387</v>
      </c>
      <c r="J558" s="6" t="s">
        <v>3388</v>
      </c>
      <c r="K558" s="28" t="str">
        <f>VLOOKUP(B558,Sheet1!B558:K1190,10,0)</f>
        <v>Parashuram Fakirappa Hanasi</v>
      </c>
      <c r="L558" s="28" t="str">
        <f>VLOOKUP(B558,Sheet1!B558:L1190,11,0)</f>
        <v>000010214</v>
      </c>
      <c r="M558" s="6" t="s">
        <v>24</v>
      </c>
      <c r="N558" s="8" t="s">
        <v>3389</v>
      </c>
      <c r="O558" s="7" t="s">
        <v>3390</v>
      </c>
      <c r="P558" s="7" t="s">
        <v>61</v>
      </c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4.3" customHeight="1" x14ac:dyDescent="0.25">
      <c r="A559" s="4">
        <v>558</v>
      </c>
      <c r="B559" s="20" t="s">
        <v>3391</v>
      </c>
      <c r="C559" s="6" t="s">
        <v>3392</v>
      </c>
      <c r="D559" s="4" t="s">
        <v>18</v>
      </c>
      <c r="E559" s="4" t="s">
        <v>18</v>
      </c>
      <c r="F559" s="4" t="s">
        <v>334</v>
      </c>
      <c r="G559" s="6" t="s">
        <v>566</v>
      </c>
      <c r="H559" s="7" t="s">
        <v>44</v>
      </c>
      <c r="I559" s="6" t="s">
        <v>3393</v>
      </c>
      <c r="J559" s="6" t="s">
        <v>3394</v>
      </c>
      <c r="K559" s="28" t="str">
        <f>VLOOKUP(B559,Sheet1!B559:K1191,10,0)</f>
        <v>Nanjundappa Jugali</v>
      </c>
      <c r="L559" s="28" t="str">
        <f>VLOOKUP(B559,Sheet1!B559:L1191,11,0)</f>
        <v>000010807</v>
      </c>
      <c r="M559" s="6" t="s">
        <v>47</v>
      </c>
      <c r="N559" s="8" t="s">
        <v>3395</v>
      </c>
      <c r="O559" s="7" t="s">
        <v>3165</v>
      </c>
      <c r="P559" s="7" t="s">
        <v>61</v>
      </c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4.3" customHeight="1" x14ac:dyDescent="0.25">
      <c r="A560" s="4">
        <v>559</v>
      </c>
      <c r="B560" s="20" t="s">
        <v>3396</v>
      </c>
      <c r="C560" s="6" t="s">
        <v>3397</v>
      </c>
      <c r="D560" s="4" t="s">
        <v>18</v>
      </c>
      <c r="E560" s="4" t="s">
        <v>18</v>
      </c>
      <c r="F560" s="4" t="s">
        <v>19</v>
      </c>
      <c r="G560" s="6" t="s">
        <v>20</v>
      </c>
      <c r="H560" s="7" t="s">
        <v>573</v>
      </c>
      <c r="I560" s="6" t="s">
        <v>3398</v>
      </c>
      <c r="J560" s="6" t="s">
        <v>3399</v>
      </c>
      <c r="K560" s="28" t="str">
        <f>VLOOKUP(B560,Sheet1!B560:K1192,10,0)</f>
        <v>Praveen Magadum</v>
      </c>
      <c r="L560" s="28" t="str">
        <f>VLOOKUP(B560,Sheet1!B560:L1192,11,0)</f>
        <v>000010688</v>
      </c>
      <c r="M560" s="6" t="s">
        <v>24</v>
      </c>
      <c r="N560" s="8" t="s">
        <v>3400</v>
      </c>
      <c r="O560" s="7" t="s">
        <v>3401</v>
      </c>
      <c r="P560" s="7" t="s">
        <v>3402</v>
      </c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4.3" customHeight="1" x14ac:dyDescent="0.25">
      <c r="A561" s="4">
        <v>560</v>
      </c>
      <c r="B561" s="5" t="s">
        <v>3403</v>
      </c>
      <c r="C561" s="6" t="s">
        <v>3404</v>
      </c>
      <c r="D561" s="4" t="s">
        <v>18</v>
      </c>
      <c r="E561" s="4" t="s">
        <v>18</v>
      </c>
      <c r="F561" s="4" t="s">
        <v>19</v>
      </c>
      <c r="G561" s="6" t="s">
        <v>20</v>
      </c>
      <c r="H561" s="7" t="s">
        <v>253</v>
      </c>
      <c r="I561" s="6" t="s">
        <v>3405</v>
      </c>
      <c r="J561" s="6" t="s">
        <v>3406</v>
      </c>
      <c r="K561" s="28" t="e">
        <f>VLOOKUP(B561,Sheet1!B561:K1193,10,0)</f>
        <v>#N/A</v>
      </c>
      <c r="L561" s="28" t="e">
        <f>VLOOKUP(B561,Sheet1!B561:L1193,11,0)</f>
        <v>#N/A</v>
      </c>
      <c r="M561" s="6" t="s">
        <v>24</v>
      </c>
      <c r="N561" s="8" t="s">
        <v>3407</v>
      </c>
      <c r="O561" s="7" t="s">
        <v>3408</v>
      </c>
      <c r="P561" s="7" t="s">
        <v>3409</v>
      </c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4.3" customHeight="1" x14ac:dyDescent="0.25">
      <c r="A562" s="4">
        <v>561</v>
      </c>
      <c r="B562" s="5" t="s">
        <v>3410</v>
      </c>
      <c r="C562" s="6" t="s">
        <v>3411</v>
      </c>
      <c r="D562" s="4" t="s">
        <v>41</v>
      </c>
      <c r="E562" s="4" t="s">
        <v>41</v>
      </c>
      <c r="F562" s="4" t="s">
        <v>64</v>
      </c>
      <c r="G562" s="6" t="s">
        <v>65</v>
      </c>
      <c r="H562" s="7" t="s">
        <v>534</v>
      </c>
      <c r="I562" s="6" t="s">
        <v>3412</v>
      </c>
      <c r="J562" s="6" t="s">
        <v>3413</v>
      </c>
      <c r="K562" s="28" t="str">
        <f>VLOOKUP(B562,Sheet1!B562:K1194,10,0)</f>
        <v>Anjalidevi B Dotikal</v>
      </c>
      <c r="L562" s="28" t="str">
        <f>VLOOKUP(B562,Sheet1!B562:L1194,11,0)</f>
        <v>000010802</v>
      </c>
      <c r="M562" s="6" t="s">
        <v>24</v>
      </c>
      <c r="N562" s="8" t="s">
        <v>3414</v>
      </c>
      <c r="O562" s="7" t="s">
        <v>2592</v>
      </c>
      <c r="P562" s="7" t="s">
        <v>50</v>
      </c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4.3" customHeight="1" x14ac:dyDescent="0.25">
      <c r="A563" s="4">
        <v>562</v>
      </c>
      <c r="B563" s="5" t="s">
        <v>3415</v>
      </c>
      <c r="C563" s="6" t="s">
        <v>3416</v>
      </c>
      <c r="D563" s="4" t="s">
        <v>41</v>
      </c>
      <c r="E563" s="4" t="s">
        <v>41</v>
      </c>
      <c r="F563" s="4" t="s">
        <v>81</v>
      </c>
      <c r="G563" s="6" t="s">
        <v>43</v>
      </c>
      <c r="H563" s="7" t="s">
        <v>534</v>
      </c>
      <c r="I563" s="6" t="s">
        <v>3417</v>
      </c>
      <c r="J563" s="6" t="s">
        <v>3418</v>
      </c>
      <c r="K563" s="28" t="str">
        <f>VLOOKUP(B563,Sheet1!B563:K1195,10,0)</f>
        <v>Gurusiddayya Konnuramath</v>
      </c>
      <c r="L563" s="28" t="str">
        <f>VLOOKUP(B563,Sheet1!B563:L1195,11,0)</f>
        <v>000010026</v>
      </c>
      <c r="M563" s="6" t="s">
        <v>24</v>
      </c>
      <c r="N563" s="8" t="s">
        <v>3419</v>
      </c>
      <c r="O563" s="7" t="s">
        <v>1958</v>
      </c>
      <c r="P563" s="7" t="s">
        <v>61</v>
      </c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4.3" customHeight="1" x14ac:dyDescent="0.25">
      <c r="A564" s="4">
        <v>563</v>
      </c>
      <c r="B564" s="5" t="s">
        <v>3420</v>
      </c>
      <c r="C564" s="6" t="s">
        <v>3421</v>
      </c>
      <c r="D564" s="4" t="s">
        <v>41</v>
      </c>
      <c r="E564" s="4" t="s">
        <v>41</v>
      </c>
      <c r="F564" s="4" t="s">
        <v>55</v>
      </c>
      <c r="G564" s="6" t="s">
        <v>599</v>
      </c>
      <c r="H564" s="7" t="s">
        <v>33</v>
      </c>
      <c r="I564" s="6" t="s">
        <v>3422</v>
      </c>
      <c r="J564" s="6" t="s">
        <v>3423</v>
      </c>
      <c r="K564" s="28" t="str">
        <f>VLOOKUP(B564,Sheet1!B564:K1196,10,0)</f>
        <v>Roopa S Ugrankar</v>
      </c>
      <c r="L564" s="28" t="str">
        <f>VLOOKUP(B564,Sheet1!B564:L1196,11,0)</f>
        <v>DET202306</v>
      </c>
      <c r="M564" s="6" t="s">
        <v>24</v>
      </c>
      <c r="N564" s="8" t="s">
        <v>3424</v>
      </c>
      <c r="O564" s="7" t="s">
        <v>270</v>
      </c>
      <c r="P564" s="7" t="s">
        <v>50</v>
      </c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4.3" customHeight="1" x14ac:dyDescent="0.25">
      <c r="A565" s="4">
        <v>564</v>
      </c>
      <c r="B565" s="5" t="s">
        <v>3425</v>
      </c>
      <c r="C565" s="6" t="s">
        <v>3426</v>
      </c>
      <c r="D565" s="4" t="s">
        <v>41</v>
      </c>
      <c r="E565" s="4" t="s">
        <v>41</v>
      </c>
      <c r="F565" s="4" t="s">
        <v>81</v>
      </c>
      <c r="G565" s="6" t="s">
        <v>43</v>
      </c>
      <c r="H565" s="7" t="s">
        <v>534</v>
      </c>
      <c r="I565" s="6" t="s">
        <v>3427</v>
      </c>
      <c r="J565" s="6" t="s">
        <v>3428</v>
      </c>
      <c r="K565" s="28" t="str">
        <f>VLOOKUP(B565,Sheet1!B565:K1197,10,0)</f>
        <v>Gurusiddayya Konnuramath</v>
      </c>
      <c r="L565" s="28" t="str">
        <f>VLOOKUP(B565,Sheet1!B565:L1197,11,0)</f>
        <v>000010026</v>
      </c>
      <c r="M565" s="6" t="s">
        <v>24</v>
      </c>
      <c r="N565" s="8" t="s">
        <v>3429</v>
      </c>
      <c r="O565" s="7" t="s">
        <v>322</v>
      </c>
      <c r="P565" s="7" t="s">
        <v>61</v>
      </c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4.3" customHeight="1" x14ac:dyDescent="0.25">
      <c r="A566" s="4">
        <v>565</v>
      </c>
      <c r="B566" s="5" t="s">
        <v>3430</v>
      </c>
      <c r="C566" s="6" t="s">
        <v>3431</v>
      </c>
      <c r="D566" s="4" t="s">
        <v>18</v>
      </c>
      <c r="E566" s="4" t="s">
        <v>18</v>
      </c>
      <c r="F566" s="4" t="s">
        <v>19</v>
      </c>
      <c r="G566" s="6" t="s">
        <v>20</v>
      </c>
      <c r="H566" s="7" t="s">
        <v>534</v>
      </c>
      <c r="I566" s="6" t="s">
        <v>3432</v>
      </c>
      <c r="J566" s="6" t="s">
        <v>3433</v>
      </c>
      <c r="K566" s="28" t="str">
        <f>VLOOKUP(B566,Sheet1!B566:K1198,10,0)</f>
        <v>Devaraj Challakkanavar</v>
      </c>
      <c r="L566" s="28" t="str">
        <f>VLOOKUP(B566,Sheet1!B566:L1198,11,0)</f>
        <v>000010698</v>
      </c>
      <c r="M566" s="6" t="s">
        <v>24</v>
      </c>
      <c r="N566" s="8">
        <v>64104259531</v>
      </c>
      <c r="O566" s="7" t="s">
        <v>2445</v>
      </c>
      <c r="P566" s="7" t="s">
        <v>61</v>
      </c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4.3" customHeight="1" x14ac:dyDescent="0.25">
      <c r="A567" s="4">
        <v>566</v>
      </c>
      <c r="B567" s="5" t="s">
        <v>3434</v>
      </c>
      <c r="C567" s="6" t="s">
        <v>282</v>
      </c>
      <c r="D567" s="4" t="s">
        <v>53</v>
      </c>
      <c r="E567" s="4" t="s">
        <v>54</v>
      </c>
      <c r="F567" s="4" t="s">
        <v>81</v>
      </c>
      <c r="G567" s="6" t="s">
        <v>56</v>
      </c>
      <c r="H567" s="7" t="s">
        <v>279</v>
      </c>
      <c r="I567" s="6" t="s">
        <v>3435</v>
      </c>
      <c r="J567" s="6" t="s">
        <v>3436</v>
      </c>
      <c r="K567" s="28" t="str">
        <f>VLOOKUP(B567,Sheet1!B567:K1199,10,0)</f>
        <v>Arun Angadi</v>
      </c>
      <c r="L567" s="28" t="str">
        <f>VLOOKUP(B567,Sheet1!B567:L1199,11,0)</f>
        <v>000010048</v>
      </c>
      <c r="M567" s="6" t="s">
        <v>24</v>
      </c>
      <c r="N567" s="8" t="s">
        <v>3437</v>
      </c>
      <c r="O567" s="7" t="s">
        <v>3438</v>
      </c>
      <c r="P567" s="7" t="s">
        <v>61</v>
      </c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4.3" customHeight="1" x14ac:dyDescent="0.25">
      <c r="A568" s="4">
        <v>567</v>
      </c>
      <c r="B568" s="5" t="s">
        <v>3439</v>
      </c>
      <c r="C568" s="6" t="s">
        <v>3440</v>
      </c>
      <c r="D568" s="4" t="s">
        <v>41</v>
      </c>
      <c r="E568" s="4" t="s">
        <v>41</v>
      </c>
      <c r="F568" s="4" t="s">
        <v>424</v>
      </c>
      <c r="G568" s="6" t="s">
        <v>43</v>
      </c>
      <c r="H568" s="7" t="s">
        <v>686</v>
      </c>
      <c r="I568" s="6" t="s">
        <v>3441</v>
      </c>
      <c r="J568" s="6" t="s">
        <v>3442</v>
      </c>
      <c r="K568" s="28" t="str">
        <f>VLOOKUP(B568,Sheet1!B568:K1200,10,0)</f>
        <v>Sunil Chitragar</v>
      </c>
      <c r="L568" s="28" t="str">
        <f>VLOOKUP(B568,Sheet1!B568:L1200,11,0)</f>
        <v>000010251</v>
      </c>
      <c r="M568" s="6" t="s">
        <v>689</v>
      </c>
      <c r="N568" s="8" t="s">
        <v>3443</v>
      </c>
      <c r="O568" s="7" t="s">
        <v>1144</v>
      </c>
      <c r="P568" s="7" t="s">
        <v>656</v>
      </c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4.3" customHeight="1" x14ac:dyDescent="0.25">
      <c r="A569" s="4">
        <v>568</v>
      </c>
      <c r="B569" s="5" t="s">
        <v>3444</v>
      </c>
      <c r="C569" s="6" t="s">
        <v>3445</v>
      </c>
      <c r="D569" s="4" t="s">
        <v>41</v>
      </c>
      <c r="E569" s="4" t="s">
        <v>41</v>
      </c>
      <c r="F569" s="4" t="s">
        <v>81</v>
      </c>
      <c r="G569" s="6" t="s">
        <v>43</v>
      </c>
      <c r="H569" s="7" t="s">
        <v>90</v>
      </c>
      <c r="I569" s="6" t="s">
        <v>3446</v>
      </c>
      <c r="J569" s="6" t="s">
        <v>3447</v>
      </c>
      <c r="K569" s="28" t="str">
        <f>VLOOKUP(B569,Sheet1!B569:K1201,10,0)</f>
        <v>Arun Angadi</v>
      </c>
      <c r="L569" s="28" t="str">
        <f>VLOOKUP(B569,Sheet1!B569:L1201,11,0)</f>
        <v>000010048</v>
      </c>
      <c r="M569" s="6" t="s">
        <v>24</v>
      </c>
      <c r="N569" s="8" t="s">
        <v>3448</v>
      </c>
      <c r="O569" s="7" t="s">
        <v>2241</v>
      </c>
      <c r="P569" s="7" t="s">
        <v>61</v>
      </c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4.3" customHeight="1" x14ac:dyDescent="0.25">
      <c r="A570" s="4">
        <v>569</v>
      </c>
      <c r="B570" s="5" t="s">
        <v>3449</v>
      </c>
      <c r="C570" s="6" t="s">
        <v>3450</v>
      </c>
      <c r="D570" s="4" t="s">
        <v>18</v>
      </c>
      <c r="E570" s="4" t="s">
        <v>18</v>
      </c>
      <c r="F570" s="4" t="s">
        <v>19</v>
      </c>
      <c r="G570" s="6" t="s">
        <v>20</v>
      </c>
      <c r="H570" s="7" t="s">
        <v>148</v>
      </c>
      <c r="I570" s="6" t="s">
        <v>3451</v>
      </c>
      <c r="J570" s="6" t="s">
        <v>3452</v>
      </c>
      <c r="K570" s="28" t="str">
        <f>VLOOKUP(B570,Sheet1!B570:K1202,10,0)</f>
        <v>Raghavendra Magi</v>
      </c>
      <c r="L570" s="28" t="str">
        <f>VLOOKUP(B570,Sheet1!B570:L1202,11,0)</f>
        <v>000010612</v>
      </c>
      <c r="M570" s="6" t="s">
        <v>24</v>
      </c>
      <c r="N570" s="8" t="s">
        <v>3453</v>
      </c>
      <c r="O570" s="7" t="s">
        <v>3349</v>
      </c>
      <c r="P570" s="7" t="s">
        <v>50</v>
      </c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4.3" customHeight="1" x14ac:dyDescent="0.25">
      <c r="A571" s="4">
        <v>570</v>
      </c>
      <c r="B571" s="5" t="s">
        <v>3454</v>
      </c>
      <c r="C571" s="6" t="s">
        <v>3455</v>
      </c>
      <c r="D571" s="4" t="s">
        <v>136</v>
      </c>
      <c r="E571" s="4" t="s">
        <v>136</v>
      </c>
      <c r="F571" s="4" t="s">
        <v>55</v>
      </c>
      <c r="G571" s="6" t="s">
        <v>138</v>
      </c>
      <c r="H571" s="7" t="s">
        <v>33</v>
      </c>
      <c r="I571" s="6" t="s">
        <v>3456</v>
      </c>
      <c r="J571" s="6" t="s">
        <v>3457</v>
      </c>
      <c r="K571" s="28" t="str">
        <f>VLOOKUP(B571,Sheet1!B571:K1203,10,0)</f>
        <v>Rajabali</v>
      </c>
      <c r="L571" s="28" t="str">
        <f>VLOOKUP(B571,Sheet1!B571:L1203,11,0)</f>
        <v>000010371</v>
      </c>
      <c r="M571" s="6" t="s">
        <v>24</v>
      </c>
      <c r="N571" s="8" t="s">
        <v>3458</v>
      </c>
      <c r="O571" s="7" t="s">
        <v>106</v>
      </c>
      <c r="P571" s="7" t="s">
        <v>221</v>
      </c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4.3" customHeight="1" x14ac:dyDescent="0.25">
      <c r="A572" s="4">
        <v>571</v>
      </c>
      <c r="B572" s="5" t="s">
        <v>3459</v>
      </c>
      <c r="C572" s="6" t="s">
        <v>3460</v>
      </c>
      <c r="D572" s="4" t="s">
        <v>1543</v>
      </c>
      <c r="E572" s="4" t="s">
        <v>1543</v>
      </c>
      <c r="F572" s="4" t="s">
        <v>64</v>
      </c>
      <c r="G572" s="6" t="s">
        <v>3461</v>
      </c>
      <c r="H572" s="7" t="s">
        <v>44</v>
      </c>
      <c r="I572" s="6" t="s">
        <v>3462</v>
      </c>
      <c r="J572" s="6" t="s">
        <v>3463</v>
      </c>
      <c r="K572" s="28" t="str">
        <f>VLOOKUP(B572,Sheet1!B572:K1204,10,0)</f>
        <v>Pragya Sharma</v>
      </c>
      <c r="L572" s="28" t="str">
        <f>VLOOKUP(B572,Sheet1!B572:L1204,11,0)</f>
        <v>000010762</v>
      </c>
      <c r="M572" s="6" t="s">
        <v>24</v>
      </c>
      <c r="N572" s="8" t="s">
        <v>3464</v>
      </c>
      <c r="O572" s="7" t="s">
        <v>276</v>
      </c>
      <c r="P572" s="9" t="s">
        <v>107</v>
      </c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4.3" customHeight="1" x14ac:dyDescent="0.25">
      <c r="A573" s="4">
        <v>572</v>
      </c>
      <c r="B573" s="5" t="s">
        <v>3465</v>
      </c>
      <c r="C573" s="6" t="s">
        <v>3466</v>
      </c>
      <c r="D573" s="4" t="s">
        <v>41</v>
      </c>
      <c r="E573" s="4" t="s">
        <v>41</v>
      </c>
      <c r="F573" s="4" t="s">
        <v>55</v>
      </c>
      <c r="G573" s="6" t="s">
        <v>1916</v>
      </c>
      <c r="H573" s="7" t="s">
        <v>21</v>
      </c>
      <c r="I573" s="6" t="s">
        <v>3467</v>
      </c>
      <c r="J573" s="6" t="s">
        <v>3468</v>
      </c>
      <c r="K573" s="28" t="str">
        <f>VLOOKUP(B573,Sheet1!B573:K1205,10,0)</f>
        <v>Javvaji Shireesha</v>
      </c>
      <c r="L573" s="28" t="str">
        <f>VLOOKUP(B573,Sheet1!B573:L1205,11,0)</f>
        <v>000010210</v>
      </c>
      <c r="M573" s="6" t="s">
        <v>24</v>
      </c>
      <c r="N573" s="8" t="s">
        <v>3469</v>
      </c>
      <c r="O573" s="7" t="s">
        <v>3470</v>
      </c>
      <c r="P573" s="7" t="s">
        <v>3471</v>
      </c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4.3" customHeight="1" x14ac:dyDescent="0.25">
      <c r="A574" s="4">
        <v>573</v>
      </c>
      <c r="B574" s="5" t="s">
        <v>3472</v>
      </c>
      <c r="C574" s="6" t="s">
        <v>3473</v>
      </c>
      <c r="D574" s="5" t="s">
        <v>18</v>
      </c>
      <c r="E574" s="5" t="s">
        <v>18</v>
      </c>
      <c r="F574" s="4" t="s">
        <v>19</v>
      </c>
      <c r="G574" s="6" t="s">
        <v>20</v>
      </c>
      <c r="H574" s="7" t="s">
        <v>3474</v>
      </c>
      <c r="I574" s="6" t="s">
        <v>3475</v>
      </c>
      <c r="J574" s="6" t="s">
        <v>3476</v>
      </c>
      <c r="K574" s="28" t="str">
        <f>VLOOKUP(B574,Sheet1!B574:K1206,10,0)</f>
        <v>Pedda Bairi Ganga Prasad</v>
      </c>
      <c r="L574" s="28" t="str">
        <f>VLOOKUP(B574,Sheet1!B574:L1206,11,0)</f>
        <v>CONT0035</v>
      </c>
      <c r="M574" s="6" t="s">
        <v>24</v>
      </c>
      <c r="N574" s="8" t="s">
        <v>3477</v>
      </c>
      <c r="O574" s="7" t="s">
        <v>3478</v>
      </c>
      <c r="P574" s="7" t="s">
        <v>972</v>
      </c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4.3" customHeight="1" x14ac:dyDescent="0.25">
      <c r="A575" s="4">
        <v>574</v>
      </c>
      <c r="B575" s="5" t="s">
        <v>3479</v>
      </c>
      <c r="C575" s="6" t="s">
        <v>3480</v>
      </c>
      <c r="D575" s="4" t="s">
        <v>3481</v>
      </c>
      <c r="E575" s="4" t="s">
        <v>3481</v>
      </c>
      <c r="F575" s="4" t="s">
        <v>3482</v>
      </c>
      <c r="G575" s="6" t="s">
        <v>138</v>
      </c>
      <c r="H575" s="7" t="s">
        <v>686</v>
      </c>
      <c r="I575" s="6" t="s">
        <v>3483</v>
      </c>
      <c r="J575" s="6" t="s">
        <v>3484</v>
      </c>
      <c r="K575" s="28" t="str">
        <f>VLOOKUP(B575,Sheet1!B575:K1207,10,0)</f>
        <v>Manish Kumar Jaiswal</v>
      </c>
      <c r="L575" s="28" t="str">
        <f>VLOOKUP(B575,Sheet1!B575:L1207,11,0)</f>
        <v>000010655</v>
      </c>
      <c r="M575" s="6" t="s">
        <v>689</v>
      </c>
      <c r="N575" s="21" t="s">
        <v>3485</v>
      </c>
      <c r="O575" s="9" t="s">
        <v>3486</v>
      </c>
      <c r="P575" s="7" t="s">
        <v>189</v>
      </c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4.3" customHeight="1" x14ac:dyDescent="0.25">
      <c r="A576" s="4">
        <v>575</v>
      </c>
      <c r="B576" s="5" t="s">
        <v>3487</v>
      </c>
      <c r="C576" s="6" t="s">
        <v>3488</v>
      </c>
      <c r="D576" s="4" t="s">
        <v>18</v>
      </c>
      <c r="E576" s="4" t="s">
        <v>18</v>
      </c>
      <c r="F576" s="4" t="s">
        <v>19</v>
      </c>
      <c r="G576" s="6" t="s">
        <v>20</v>
      </c>
      <c r="H576" s="7" t="s">
        <v>148</v>
      </c>
      <c r="I576" s="6" t="s">
        <v>3489</v>
      </c>
      <c r="J576" s="6" t="s">
        <v>3490</v>
      </c>
      <c r="K576" s="28" t="e">
        <f>VLOOKUP(B576,Sheet1!B576:K1208,10,0)</f>
        <v>#N/A</v>
      </c>
      <c r="L576" s="28" t="e">
        <f>VLOOKUP(B576,Sheet1!B576:L1208,11,0)</f>
        <v>#N/A</v>
      </c>
      <c r="M576" s="6" t="s">
        <v>24</v>
      </c>
      <c r="N576" s="8" t="s">
        <v>3491</v>
      </c>
      <c r="O576" s="7" t="s">
        <v>1522</v>
      </c>
      <c r="P576" s="7" t="s">
        <v>487</v>
      </c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4.3" customHeight="1" x14ac:dyDescent="0.25">
      <c r="A577" s="4">
        <v>576</v>
      </c>
      <c r="B577" s="5" t="s">
        <v>3492</v>
      </c>
      <c r="C577" s="6" t="s">
        <v>3493</v>
      </c>
      <c r="D577" s="4" t="s">
        <v>53</v>
      </c>
      <c r="E577" s="4" t="s">
        <v>54</v>
      </c>
      <c r="F577" s="4" t="s">
        <v>81</v>
      </c>
      <c r="G577" s="6" t="s">
        <v>56</v>
      </c>
      <c r="H577" s="7" t="s">
        <v>1147</v>
      </c>
      <c r="I577" s="6" t="s">
        <v>3494</v>
      </c>
      <c r="J577" s="6" t="s">
        <v>3495</v>
      </c>
      <c r="K577" s="28" t="str">
        <f>VLOOKUP(B577,Sheet1!B577:K1209,10,0)</f>
        <v>Shivanand Patil</v>
      </c>
      <c r="L577" s="28" t="str">
        <f>VLOOKUP(B577,Sheet1!B577:L1209,11,0)</f>
        <v>000010087</v>
      </c>
      <c r="M577" s="6" t="s">
        <v>24</v>
      </c>
      <c r="N577" s="8" t="s">
        <v>3496</v>
      </c>
      <c r="O577" s="7" t="s">
        <v>3497</v>
      </c>
      <c r="P577" s="7" t="s">
        <v>50</v>
      </c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4.3" customHeight="1" x14ac:dyDescent="0.25">
      <c r="A578" s="4">
        <v>577</v>
      </c>
      <c r="B578" s="5" t="s">
        <v>3498</v>
      </c>
      <c r="C578" s="6" t="s">
        <v>3499</v>
      </c>
      <c r="D578" s="4" t="s">
        <v>41</v>
      </c>
      <c r="E578" s="4" t="s">
        <v>41</v>
      </c>
      <c r="F578" s="4" t="s">
        <v>424</v>
      </c>
      <c r="G578" s="6" t="s">
        <v>3500</v>
      </c>
      <c r="H578" s="7" t="s">
        <v>33</v>
      </c>
      <c r="I578" s="6" t="s">
        <v>3501</v>
      </c>
      <c r="J578" s="6" t="s">
        <v>3502</v>
      </c>
      <c r="K578" s="28" t="str">
        <f>VLOOKUP(B578,Sheet1!B578:K1210,10,0)</f>
        <v>Ayyappa</v>
      </c>
      <c r="L578" s="28" t="str">
        <f>VLOOKUP(B578,Sheet1!B578:L1210,11,0)</f>
        <v>000010033</v>
      </c>
      <c r="M578" s="6" t="s">
        <v>24</v>
      </c>
      <c r="N578" s="8" t="s">
        <v>3503</v>
      </c>
      <c r="O578" s="7" t="s">
        <v>1762</v>
      </c>
      <c r="P578" s="7" t="s">
        <v>258</v>
      </c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4.3" customHeight="1" x14ac:dyDescent="0.25">
      <c r="A579" s="4">
        <v>578</v>
      </c>
      <c r="B579" s="5" t="s">
        <v>3504</v>
      </c>
      <c r="C579" s="6" t="s">
        <v>3505</v>
      </c>
      <c r="D579" s="4" t="s">
        <v>53</v>
      </c>
      <c r="E579" s="4" t="s">
        <v>54</v>
      </c>
      <c r="F579" s="4" t="s">
        <v>19</v>
      </c>
      <c r="G579" s="6" t="s">
        <v>56</v>
      </c>
      <c r="H579" s="7" t="s">
        <v>33</v>
      </c>
      <c r="I579" s="6" t="s">
        <v>3506</v>
      </c>
      <c r="J579" s="6" t="s">
        <v>3507</v>
      </c>
      <c r="K579" s="28" t="str">
        <f>VLOOKUP(B579,Sheet1!B579:K1211,10,0)</f>
        <v>Gurusiddappa B Madnalli</v>
      </c>
      <c r="L579" s="28" t="str">
        <f>VLOOKUP(B579,Sheet1!B579:L1211,11,0)</f>
        <v>000010604</v>
      </c>
      <c r="M579" s="6" t="s">
        <v>24</v>
      </c>
      <c r="N579" s="8" t="s">
        <v>3508</v>
      </c>
      <c r="O579" s="7" t="s">
        <v>106</v>
      </c>
      <c r="P579" s="7" t="s">
        <v>221</v>
      </c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4.3" customHeight="1" x14ac:dyDescent="0.25">
      <c r="A580" s="4">
        <v>579</v>
      </c>
      <c r="B580" s="5" t="s">
        <v>3509</v>
      </c>
      <c r="C580" s="6" t="s">
        <v>3510</v>
      </c>
      <c r="D580" s="4" t="s">
        <v>53</v>
      </c>
      <c r="E580" s="4" t="s">
        <v>215</v>
      </c>
      <c r="F580" s="4" t="s">
        <v>325</v>
      </c>
      <c r="G580" s="6" t="s">
        <v>217</v>
      </c>
      <c r="H580" s="7" t="s">
        <v>33</v>
      </c>
      <c r="I580" s="6" t="s">
        <v>3511</v>
      </c>
      <c r="J580" s="6" t="s">
        <v>3512</v>
      </c>
      <c r="K580" s="28" t="str">
        <f>VLOOKUP(B580,Sheet1!B580:K1212,10,0)</f>
        <v>Narasimha Nayak Perampalli</v>
      </c>
      <c r="L580" s="28" t="str">
        <f>VLOOKUP(B580,Sheet1!B580:L1212,11,0)</f>
        <v>000010485</v>
      </c>
      <c r="M580" s="6" t="s">
        <v>24</v>
      </c>
      <c r="N580" s="8" t="s">
        <v>3513</v>
      </c>
      <c r="O580" s="7" t="s">
        <v>519</v>
      </c>
      <c r="P580" s="7" t="s">
        <v>144</v>
      </c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4.3" customHeight="1" x14ac:dyDescent="0.25">
      <c r="A581" s="4">
        <v>580</v>
      </c>
      <c r="B581" s="5" t="s">
        <v>3514</v>
      </c>
      <c r="C581" s="6" t="s">
        <v>3515</v>
      </c>
      <c r="D581" s="4" t="s">
        <v>41</v>
      </c>
      <c r="E581" s="4" t="s">
        <v>41</v>
      </c>
      <c r="F581" s="4" t="s">
        <v>81</v>
      </c>
      <c r="G581" s="6" t="s">
        <v>43</v>
      </c>
      <c r="H581" s="7" t="s">
        <v>534</v>
      </c>
      <c r="I581" s="6" t="s">
        <v>3516</v>
      </c>
      <c r="J581" s="6" t="s">
        <v>3517</v>
      </c>
      <c r="K581" s="28" t="str">
        <f>VLOOKUP(B581,Sheet1!B581:K1213,10,0)</f>
        <v>Rajendra S M</v>
      </c>
      <c r="L581" s="28" t="str">
        <f>VLOOKUP(B581,Sheet1!B581:L1213,11,0)</f>
        <v>000010049</v>
      </c>
      <c r="M581" s="6" t="s">
        <v>24</v>
      </c>
      <c r="N581" s="8" t="s">
        <v>3518</v>
      </c>
      <c r="O581" s="7" t="s">
        <v>3519</v>
      </c>
      <c r="P581" s="7" t="s">
        <v>116</v>
      </c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4.3" customHeight="1" x14ac:dyDescent="0.25">
      <c r="A582" s="4">
        <v>581</v>
      </c>
      <c r="B582" s="5" t="s">
        <v>3520</v>
      </c>
      <c r="C582" s="6" t="s">
        <v>3521</v>
      </c>
      <c r="D582" s="4" t="s">
        <v>110</v>
      </c>
      <c r="E582" s="4" t="s">
        <v>110</v>
      </c>
      <c r="F582" s="4" t="s">
        <v>55</v>
      </c>
      <c r="G582" s="6" t="s">
        <v>224</v>
      </c>
      <c r="H582" s="7" t="s">
        <v>33</v>
      </c>
      <c r="I582" s="6" t="s">
        <v>3522</v>
      </c>
      <c r="J582" s="6" t="s">
        <v>3523</v>
      </c>
      <c r="K582" s="28" t="str">
        <f>VLOOKUP(B582,Sheet1!B582:K1214,10,0)</f>
        <v>Charankumar R Byadagi</v>
      </c>
      <c r="L582" s="28" t="str">
        <f>VLOOKUP(B582,Sheet1!B582:L1214,11,0)</f>
        <v>000010234</v>
      </c>
      <c r="M582" s="6" t="s">
        <v>24</v>
      </c>
      <c r="N582" s="8" t="s">
        <v>3524</v>
      </c>
      <c r="O582" s="7" t="s">
        <v>3525</v>
      </c>
      <c r="P582" s="7" t="s">
        <v>61</v>
      </c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4.3" customHeight="1" x14ac:dyDescent="0.25">
      <c r="A583" s="4">
        <v>582</v>
      </c>
      <c r="B583" s="5" t="s">
        <v>3526</v>
      </c>
      <c r="C583" s="6" t="s">
        <v>3527</v>
      </c>
      <c r="D583" s="4" t="s">
        <v>53</v>
      </c>
      <c r="E583" s="4" t="s">
        <v>215</v>
      </c>
      <c r="F583" s="4" t="s">
        <v>1218</v>
      </c>
      <c r="G583" s="6" t="s">
        <v>2919</v>
      </c>
      <c r="H583" s="7" t="s">
        <v>33</v>
      </c>
      <c r="I583" s="6" t="s">
        <v>3528</v>
      </c>
      <c r="J583" s="6" t="s">
        <v>3529</v>
      </c>
      <c r="K583" s="28" t="str">
        <f>VLOOKUP(B583,Sheet1!B583:K1215,10,0)</f>
        <v>Raghavendra J</v>
      </c>
      <c r="L583" s="28" t="str">
        <f>VLOOKUP(B583,Sheet1!B583:L1215,11,0)</f>
        <v>000010111</v>
      </c>
      <c r="M583" s="6" t="s">
        <v>24</v>
      </c>
      <c r="N583" s="8" t="s">
        <v>3530</v>
      </c>
      <c r="O583" s="7" t="s">
        <v>3531</v>
      </c>
      <c r="P583" s="7" t="s">
        <v>38</v>
      </c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4.3" customHeight="1" x14ac:dyDescent="0.25">
      <c r="A584" s="4">
        <v>583</v>
      </c>
      <c r="B584" s="5" t="s">
        <v>3532</v>
      </c>
      <c r="C584" s="6" t="s">
        <v>3356</v>
      </c>
      <c r="D584" s="5" t="s">
        <v>18</v>
      </c>
      <c r="E584" s="5" t="s">
        <v>18</v>
      </c>
      <c r="F584" s="4" t="s">
        <v>1641</v>
      </c>
      <c r="G584" s="6" t="s">
        <v>501</v>
      </c>
      <c r="H584" s="7" t="s">
        <v>3353</v>
      </c>
      <c r="I584" s="6" t="s">
        <v>3533</v>
      </c>
      <c r="J584" s="6" t="s">
        <v>3534</v>
      </c>
      <c r="K584" s="28" t="str">
        <f>VLOOKUP(B584,Sheet1!B584:K1216,10,0)</f>
        <v>Mallikarjun K</v>
      </c>
      <c r="L584" s="28" t="str">
        <f>VLOOKUP(B584,Sheet1!B584:L1216,11,0)</f>
        <v>CON400019</v>
      </c>
      <c r="M584" s="6" t="s">
        <v>419</v>
      </c>
      <c r="N584" s="8" t="s">
        <v>3535</v>
      </c>
      <c r="O584" s="7" t="s">
        <v>2277</v>
      </c>
      <c r="P584" s="7" t="s">
        <v>3536</v>
      </c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4.3" customHeight="1" x14ac:dyDescent="0.25">
      <c r="A585" s="4">
        <v>584</v>
      </c>
      <c r="B585" s="5" t="s">
        <v>3537</v>
      </c>
      <c r="C585" s="6" t="s">
        <v>3538</v>
      </c>
      <c r="D585" s="4" t="s">
        <v>53</v>
      </c>
      <c r="E585" s="4" t="s">
        <v>215</v>
      </c>
      <c r="F585" s="4" t="s">
        <v>1085</v>
      </c>
      <c r="G585" s="6" t="s">
        <v>217</v>
      </c>
      <c r="H585" s="7" t="s">
        <v>33</v>
      </c>
      <c r="I585" s="6" t="s">
        <v>3539</v>
      </c>
      <c r="J585" s="6" t="s">
        <v>3540</v>
      </c>
      <c r="K585" s="28" t="str">
        <f>VLOOKUP(B585,Sheet1!B585:K1217,10,0)</f>
        <v>Parthasarathy Sudarsanam</v>
      </c>
      <c r="L585" s="28" t="str">
        <f>VLOOKUP(B585,Sheet1!B585:L1217,11,0)</f>
        <v>CON00034</v>
      </c>
      <c r="M585" s="6" t="s">
        <v>24</v>
      </c>
      <c r="N585" s="8" t="s">
        <v>3541</v>
      </c>
      <c r="O585" s="7" t="s">
        <v>37</v>
      </c>
      <c r="P585" s="7" t="s">
        <v>38</v>
      </c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4.3" customHeight="1" x14ac:dyDescent="0.25">
      <c r="A586" s="4">
        <v>585</v>
      </c>
      <c r="B586" s="5" t="s">
        <v>3542</v>
      </c>
      <c r="C586" s="6" t="s">
        <v>3543</v>
      </c>
      <c r="D586" s="4" t="s">
        <v>110</v>
      </c>
      <c r="E586" s="4" t="s">
        <v>110</v>
      </c>
      <c r="F586" s="4" t="s">
        <v>424</v>
      </c>
      <c r="G586" s="6" t="s">
        <v>224</v>
      </c>
      <c r="H586" s="7" t="s">
        <v>686</v>
      </c>
      <c r="I586" s="6" t="s">
        <v>3544</v>
      </c>
      <c r="J586" s="6" t="s">
        <v>3545</v>
      </c>
      <c r="K586" s="28" t="str">
        <f>VLOOKUP(B586,Sheet1!B586:K1218,10,0)</f>
        <v>Sandesh R</v>
      </c>
      <c r="L586" s="28" t="str">
        <f>VLOOKUP(B586,Sheet1!B586:L1218,11,0)</f>
        <v>000010257</v>
      </c>
      <c r="M586" s="6" t="s">
        <v>689</v>
      </c>
      <c r="N586" s="8" t="s">
        <v>3546</v>
      </c>
      <c r="O586" s="7" t="s">
        <v>3547</v>
      </c>
      <c r="P586" s="7" t="s">
        <v>3548</v>
      </c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4.3" customHeight="1" x14ac:dyDescent="0.25">
      <c r="A587" s="4">
        <v>586</v>
      </c>
      <c r="B587" s="5" t="s">
        <v>3549</v>
      </c>
      <c r="C587" s="6" t="s">
        <v>3550</v>
      </c>
      <c r="D587" s="4" t="s">
        <v>1009</v>
      </c>
      <c r="E587" s="4" t="s">
        <v>3551</v>
      </c>
      <c r="F587" s="4" t="s">
        <v>424</v>
      </c>
      <c r="G587" s="6" t="s">
        <v>3552</v>
      </c>
      <c r="H587" s="7" t="s">
        <v>44</v>
      </c>
      <c r="I587" s="6" t="s">
        <v>3553</v>
      </c>
      <c r="J587" s="6" t="s">
        <v>3554</v>
      </c>
      <c r="K587" s="28" t="str">
        <f>VLOOKUP(B587,Sheet1!B587:K1219,10,0)</f>
        <v>Anand Jayantilal Bariya</v>
      </c>
      <c r="L587" s="28" t="str">
        <f>VLOOKUP(B587,Sheet1!B587:L1219,11,0)</f>
        <v>CON00022</v>
      </c>
      <c r="M587" s="6" t="s">
        <v>689</v>
      </c>
      <c r="N587" s="8" t="s">
        <v>3555</v>
      </c>
      <c r="O587" s="7" t="s">
        <v>1144</v>
      </c>
      <c r="P587" s="7" t="s">
        <v>656</v>
      </c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4.3" customHeight="1" x14ac:dyDescent="0.25">
      <c r="A588" s="4">
        <v>587</v>
      </c>
      <c r="B588" s="5" t="s">
        <v>3556</v>
      </c>
      <c r="C588" s="6" t="s">
        <v>3557</v>
      </c>
      <c r="D588" s="4" t="s">
        <v>18</v>
      </c>
      <c r="E588" s="4" t="s">
        <v>18</v>
      </c>
      <c r="F588" s="4" t="s">
        <v>19</v>
      </c>
      <c r="G588" s="6" t="s">
        <v>20</v>
      </c>
      <c r="H588" s="7" t="s">
        <v>253</v>
      </c>
      <c r="I588" s="6" t="s">
        <v>3558</v>
      </c>
      <c r="J588" s="6" t="s">
        <v>3559</v>
      </c>
      <c r="K588" s="28" t="str">
        <f>VLOOKUP(B588,Sheet1!B588:K1220,10,0)</f>
        <v>Manjunath M Badiger</v>
      </c>
      <c r="L588" s="28" t="str">
        <f>VLOOKUP(B588,Sheet1!B588:L1220,11,0)</f>
        <v>DET202392</v>
      </c>
      <c r="M588" s="6" t="s">
        <v>24</v>
      </c>
      <c r="N588" s="8" t="s">
        <v>3560</v>
      </c>
      <c r="O588" s="7" t="s">
        <v>292</v>
      </c>
      <c r="P588" s="7" t="s">
        <v>61</v>
      </c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4.3" customHeight="1" x14ac:dyDescent="0.25">
      <c r="A589" s="4">
        <v>588</v>
      </c>
      <c r="B589" s="5" t="s">
        <v>3561</v>
      </c>
      <c r="C589" s="6" t="s">
        <v>3562</v>
      </c>
      <c r="D589" s="4" t="s">
        <v>18</v>
      </c>
      <c r="E589" s="4" t="s">
        <v>18</v>
      </c>
      <c r="F589" s="4" t="s">
        <v>19</v>
      </c>
      <c r="G589" s="6" t="s">
        <v>20</v>
      </c>
      <c r="H589" s="7" t="s">
        <v>253</v>
      </c>
      <c r="I589" s="6" t="s">
        <v>3563</v>
      </c>
      <c r="J589" s="6" t="s">
        <v>3564</v>
      </c>
      <c r="K589" s="28" t="e">
        <f>VLOOKUP(B589,Sheet1!B589:K1221,10,0)</f>
        <v>#N/A</v>
      </c>
      <c r="L589" s="28" t="e">
        <f>VLOOKUP(B589,Sheet1!B589:L1221,11,0)</f>
        <v>#N/A</v>
      </c>
      <c r="M589" s="6" t="s">
        <v>24</v>
      </c>
      <c r="N589" s="8" t="s">
        <v>3565</v>
      </c>
      <c r="O589" s="7" t="s">
        <v>3566</v>
      </c>
      <c r="P589" s="7" t="s">
        <v>258</v>
      </c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4.3" customHeight="1" x14ac:dyDescent="0.25">
      <c r="A590" s="4">
        <v>589</v>
      </c>
      <c r="B590" s="5" t="s">
        <v>3567</v>
      </c>
      <c r="C590" s="6" t="s">
        <v>3568</v>
      </c>
      <c r="D590" s="4" t="s">
        <v>110</v>
      </c>
      <c r="E590" s="4" t="s">
        <v>110</v>
      </c>
      <c r="F590" s="4" t="s">
        <v>64</v>
      </c>
      <c r="G590" s="6" t="s">
        <v>266</v>
      </c>
      <c r="H590" s="7" t="s">
        <v>44</v>
      </c>
      <c r="I590" s="6" t="s">
        <v>3569</v>
      </c>
      <c r="J590" s="6" t="s">
        <v>3570</v>
      </c>
      <c r="K590" s="28" t="str">
        <f>VLOOKUP(B590,Sheet1!B590:K1222,10,0)</f>
        <v>Jayadeepa M</v>
      </c>
      <c r="L590" s="28" t="str">
        <f>VLOOKUP(B590,Sheet1!B590:L1222,11,0)</f>
        <v>000010743</v>
      </c>
      <c r="M590" s="6" t="s">
        <v>24</v>
      </c>
      <c r="N590" s="8" t="s">
        <v>3571</v>
      </c>
      <c r="O590" s="7" t="s">
        <v>2592</v>
      </c>
      <c r="P590" s="7" t="s">
        <v>50</v>
      </c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4.3" customHeight="1" x14ac:dyDescent="0.25">
      <c r="A591" s="4">
        <v>590</v>
      </c>
      <c r="B591" s="5" t="s">
        <v>3572</v>
      </c>
      <c r="C591" s="6" t="s">
        <v>3573</v>
      </c>
      <c r="D591" s="4" t="s">
        <v>53</v>
      </c>
      <c r="E591" s="4" t="s">
        <v>54</v>
      </c>
      <c r="F591" s="4" t="s">
        <v>55</v>
      </c>
      <c r="G591" s="6" t="s">
        <v>56</v>
      </c>
      <c r="H591" s="7" t="s">
        <v>33</v>
      </c>
      <c r="I591" s="6" t="s">
        <v>3574</v>
      </c>
      <c r="J591" s="6" t="s">
        <v>3575</v>
      </c>
      <c r="K591" s="28" t="str">
        <f>VLOOKUP(B591,Sheet1!B591:K1223,10,0)</f>
        <v>Rajamahamad</v>
      </c>
      <c r="L591" s="28" t="str">
        <f>VLOOKUP(B591,Sheet1!B591:L1223,11,0)</f>
        <v>000010043</v>
      </c>
      <c r="M591" s="6" t="s">
        <v>24</v>
      </c>
      <c r="N591" s="8" t="s">
        <v>3576</v>
      </c>
      <c r="O591" s="7" t="s">
        <v>1863</v>
      </c>
      <c r="P591" s="7" t="s">
        <v>144</v>
      </c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4.3" customHeight="1" x14ac:dyDescent="0.25">
      <c r="A592" s="4">
        <v>591</v>
      </c>
      <c r="B592" s="5" t="s">
        <v>3577</v>
      </c>
      <c r="C592" s="6" t="s">
        <v>3578</v>
      </c>
      <c r="D592" s="4" t="s">
        <v>41</v>
      </c>
      <c r="E592" s="4" t="s">
        <v>41</v>
      </c>
      <c r="F592" s="4" t="s">
        <v>64</v>
      </c>
      <c r="G592" s="6" t="s">
        <v>65</v>
      </c>
      <c r="H592" s="7" t="s">
        <v>44</v>
      </c>
      <c r="I592" s="6" t="s">
        <v>3579</v>
      </c>
      <c r="J592" s="6" t="s">
        <v>3580</v>
      </c>
      <c r="K592" s="28" t="str">
        <f>VLOOKUP(B592,Sheet1!B592:K1224,10,0)</f>
        <v>Vijayalaxmi B Chabbi</v>
      </c>
      <c r="L592" s="28" t="str">
        <f>VLOOKUP(B592,Sheet1!B592:L1224,11,0)</f>
        <v>CONT0020</v>
      </c>
      <c r="M592" s="6" t="s">
        <v>24</v>
      </c>
      <c r="N592" s="8" t="s">
        <v>3581</v>
      </c>
      <c r="O592" s="7" t="s">
        <v>3582</v>
      </c>
      <c r="P592" s="7" t="s">
        <v>61</v>
      </c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4.3" customHeight="1" x14ac:dyDescent="0.25">
      <c r="A593" s="4">
        <v>592</v>
      </c>
      <c r="B593" s="5" t="s">
        <v>3583</v>
      </c>
      <c r="C593" s="6" t="s">
        <v>3584</v>
      </c>
      <c r="D593" s="4" t="s">
        <v>41</v>
      </c>
      <c r="E593" s="4" t="s">
        <v>41</v>
      </c>
      <c r="F593" s="4" t="s">
        <v>685</v>
      </c>
      <c r="G593" s="6" t="s">
        <v>43</v>
      </c>
      <c r="H593" s="7" t="s">
        <v>686</v>
      </c>
      <c r="I593" s="6" t="s">
        <v>3585</v>
      </c>
      <c r="J593" s="6" t="s">
        <v>3586</v>
      </c>
      <c r="K593" s="28" t="str">
        <f>VLOOKUP(B593,Sheet1!B593:K1225,10,0)</f>
        <v>Hebasur Neelappa</v>
      </c>
      <c r="L593" s="28" t="str">
        <f>VLOOKUP(B593,Sheet1!B593:L1225,11,0)</f>
        <v>000010268</v>
      </c>
      <c r="M593" s="6" t="s">
        <v>689</v>
      </c>
      <c r="N593" s="8" t="s">
        <v>3587</v>
      </c>
      <c r="O593" s="7" t="s">
        <v>106</v>
      </c>
      <c r="P593" s="7" t="s">
        <v>221</v>
      </c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4.3" customHeight="1" x14ac:dyDescent="0.25">
      <c r="A594" s="4">
        <v>593</v>
      </c>
      <c r="B594" s="5" t="s">
        <v>3588</v>
      </c>
      <c r="C594" s="6" t="s">
        <v>3589</v>
      </c>
      <c r="D594" s="4" t="s">
        <v>18</v>
      </c>
      <c r="E594" s="4" t="s">
        <v>18</v>
      </c>
      <c r="F594" s="4" t="s">
        <v>19</v>
      </c>
      <c r="G594" s="6" t="s">
        <v>20</v>
      </c>
      <c r="H594" s="7" t="s">
        <v>253</v>
      </c>
      <c r="I594" s="6" t="s">
        <v>3590</v>
      </c>
      <c r="J594" s="6" t="s">
        <v>3591</v>
      </c>
      <c r="K594" s="28" t="str">
        <f>VLOOKUP(B594,Sheet1!B594:K1226,10,0)</f>
        <v>Mallikarjun Kotabal</v>
      </c>
      <c r="L594" s="28" t="str">
        <f>VLOOKUP(B594,Sheet1!B594:L1226,11,0)</f>
        <v>DET24157</v>
      </c>
      <c r="M594" s="6" t="s">
        <v>24</v>
      </c>
      <c r="N594" s="8" t="s">
        <v>3592</v>
      </c>
      <c r="O594" s="7" t="s">
        <v>3593</v>
      </c>
      <c r="P594" s="7" t="s">
        <v>61</v>
      </c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4.3" customHeight="1" x14ac:dyDescent="0.25">
      <c r="A595" s="4">
        <v>594</v>
      </c>
      <c r="B595" s="5" t="s">
        <v>3594</v>
      </c>
      <c r="C595" s="6" t="s">
        <v>3595</v>
      </c>
      <c r="D595" s="4" t="s">
        <v>18</v>
      </c>
      <c r="E595" s="4" t="s">
        <v>18</v>
      </c>
      <c r="F595" s="4" t="s">
        <v>19</v>
      </c>
      <c r="G595" s="6" t="s">
        <v>20</v>
      </c>
      <c r="H595" s="7" t="s">
        <v>237</v>
      </c>
      <c r="I595" s="6" t="s">
        <v>3596</v>
      </c>
      <c r="J595" s="6" t="s">
        <v>3597</v>
      </c>
      <c r="K595" s="28" t="str">
        <f>VLOOKUP(B595,Sheet1!B595:K1227,10,0)</f>
        <v>Fakkeerappa Madevappa Kittur</v>
      </c>
      <c r="L595" s="28" t="str">
        <f>VLOOKUP(B595,Sheet1!B595:L1227,11,0)</f>
        <v>000010217</v>
      </c>
      <c r="M595" s="6" t="s">
        <v>24</v>
      </c>
      <c r="N595" s="8" t="s">
        <v>3598</v>
      </c>
      <c r="O595" s="7" t="s">
        <v>914</v>
      </c>
      <c r="P595" s="7" t="s">
        <v>50</v>
      </c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4.3" customHeight="1" x14ac:dyDescent="0.25">
      <c r="A596" s="4">
        <v>595</v>
      </c>
      <c r="B596" s="5" t="s">
        <v>3599</v>
      </c>
      <c r="C596" s="6" t="s">
        <v>3600</v>
      </c>
      <c r="D596" s="4" t="s">
        <v>41</v>
      </c>
      <c r="E596" s="4" t="s">
        <v>41</v>
      </c>
      <c r="F596" s="4" t="s">
        <v>19</v>
      </c>
      <c r="G596" s="6" t="s">
        <v>961</v>
      </c>
      <c r="H596" s="7" t="s">
        <v>90</v>
      </c>
      <c r="I596" s="6" t="s">
        <v>3601</v>
      </c>
      <c r="J596" s="6" t="s">
        <v>3602</v>
      </c>
      <c r="K596" s="28" t="str">
        <f>VLOOKUP(B596,Sheet1!B596:K1228,10,0)</f>
        <v>Praveen Magadum</v>
      </c>
      <c r="L596" s="28" t="str">
        <f>VLOOKUP(B596,Sheet1!B596:L1228,11,0)</f>
        <v>000010688</v>
      </c>
      <c r="M596" s="6" t="s">
        <v>24</v>
      </c>
      <c r="N596" s="8" t="s">
        <v>3603</v>
      </c>
      <c r="O596" s="7" t="s">
        <v>3604</v>
      </c>
      <c r="P596" s="7" t="s">
        <v>258</v>
      </c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4.3" customHeight="1" x14ac:dyDescent="0.25">
      <c r="A597" s="4">
        <v>596</v>
      </c>
      <c r="B597" s="5" t="s">
        <v>3605</v>
      </c>
      <c r="C597" s="6" t="s">
        <v>3606</v>
      </c>
      <c r="D597" s="4" t="s">
        <v>41</v>
      </c>
      <c r="E597" s="4" t="s">
        <v>41</v>
      </c>
      <c r="F597" s="4" t="s">
        <v>838</v>
      </c>
      <c r="G597" s="6" t="s">
        <v>43</v>
      </c>
      <c r="H597" s="7" t="s">
        <v>44</v>
      </c>
      <c r="I597" s="6" t="s">
        <v>3607</v>
      </c>
      <c r="J597" s="6" t="s">
        <v>3608</v>
      </c>
      <c r="K597" s="28" t="str">
        <f>VLOOKUP(B597,Sheet1!B597:K1229,10,0)</f>
        <v>Savitha Kulkarni</v>
      </c>
      <c r="L597" s="28" t="str">
        <f>VLOOKUP(B597,Sheet1!B597:L1229,11,0)</f>
        <v>000010285</v>
      </c>
      <c r="M597" s="6" t="s">
        <v>47</v>
      </c>
      <c r="N597" s="8" t="s">
        <v>3609</v>
      </c>
      <c r="O597" s="7" t="s">
        <v>3610</v>
      </c>
      <c r="P597" s="7" t="s">
        <v>61</v>
      </c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4.3" customHeight="1" x14ac:dyDescent="0.25">
      <c r="A598" s="4">
        <v>597</v>
      </c>
      <c r="B598" s="5" t="s">
        <v>3611</v>
      </c>
      <c r="C598" s="6" t="s">
        <v>3612</v>
      </c>
      <c r="D598" s="5" t="s">
        <v>18</v>
      </c>
      <c r="E598" s="5" t="s">
        <v>18</v>
      </c>
      <c r="F598" s="4" t="s">
        <v>334</v>
      </c>
      <c r="G598" s="6" t="s">
        <v>501</v>
      </c>
      <c r="H598" s="7" t="s">
        <v>1277</v>
      </c>
      <c r="I598" s="6" t="s">
        <v>3613</v>
      </c>
      <c r="J598" s="6" t="s">
        <v>3614</v>
      </c>
      <c r="K598" s="28" t="str">
        <f>VLOOKUP(B598,Sheet1!B598:K1230,10,0)</f>
        <v>Nanjundappa Jugali</v>
      </c>
      <c r="L598" s="28" t="str">
        <f>VLOOKUP(B598,Sheet1!B598:L1230,11,0)</f>
        <v>000010807</v>
      </c>
      <c r="M598" s="6" t="s">
        <v>419</v>
      </c>
      <c r="N598" s="8" t="s">
        <v>3615</v>
      </c>
      <c r="O598" s="7" t="s">
        <v>1282</v>
      </c>
      <c r="P598" s="7" t="s">
        <v>50</v>
      </c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4.3" customHeight="1" x14ac:dyDescent="0.25">
      <c r="A599" s="4">
        <v>598</v>
      </c>
      <c r="B599" s="5" t="s">
        <v>3616</v>
      </c>
      <c r="C599" s="6" t="s">
        <v>3617</v>
      </c>
      <c r="D599" s="5" t="s">
        <v>18</v>
      </c>
      <c r="E599" s="5" t="s">
        <v>18</v>
      </c>
      <c r="F599" s="4" t="s">
        <v>334</v>
      </c>
      <c r="G599" s="6" t="s">
        <v>501</v>
      </c>
      <c r="H599" s="7" t="s">
        <v>237</v>
      </c>
      <c r="I599" s="6" t="s">
        <v>3618</v>
      </c>
      <c r="J599" s="6" t="s">
        <v>3619</v>
      </c>
      <c r="K599" s="28" t="str">
        <f>VLOOKUP(B599,Sheet1!B599:K1231,10,0)</f>
        <v>Nanjundappa Jugali</v>
      </c>
      <c r="L599" s="28" t="str">
        <f>VLOOKUP(B599,Sheet1!B599:L1231,11,0)</f>
        <v>000010807</v>
      </c>
      <c r="M599" s="6" t="s">
        <v>419</v>
      </c>
      <c r="N599" s="8" t="s">
        <v>3620</v>
      </c>
      <c r="O599" s="7" t="s">
        <v>3621</v>
      </c>
      <c r="P599" s="7" t="s">
        <v>3622</v>
      </c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4.3" customHeight="1" x14ac:dyDescent="0.25">
      <c r="A600" s="4">
        <v>599</v>
      </c>
      <c r="B600" s="5" t="s">
        <v>3623</v>
      </c>
      <c r="C600" s="6" t="s">
        <v>3624</v>
      </c>
      <c r="D600" s="4" t="s">
        <v>41</v>
      </c>
      <c r="E600" s="4" t="s">
        <v>41</v>
      </c>
      <c r="F600" s="4" t="s">
        <v>81</v>
      </c>
      <c r="G600" s="6" t="s">
        <v>43</v>
      </c>
      <c r="H600" s="7" t="s">
        <v>90</v>
      </c>
      <c r="I600" s="6" t="s">
        <v>3625</v>
      </c>
      <c r="J600" s="6" t="s">
        <v>3626</v>
      </c>
      <c r="K600" s="28" t="str">
        <f>VLOOKUP(B600,Sheet1!B600:K1232,10,0)</f>
        <v>Raghavendra Pawar</v>
      </c>
      <c r="L600" s="28" t="str">
        <f>VLOOKUP(B600,Sheet1!B600:L1232,11,0)</f>
        <v>000010239</v>
      </c>
      <c r="M600" s="6" t="s">
        <v>24</v>
      </c>
      <c r="N600" s="8" t="s">
        <v>3627</v>
      </c>
      <c r="O600" s="7" t="s">
        <v>1263</v>
      </c>
      <c r="P600" s="7" t="s">
        <v>61</v>
      </c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4.3" customHeight="1" x14ac:dyDescent="0.25">
      <c r="A601" s="4">
        <v>600</v>
      </c>
      <c r="B601" s="5" t="s">
        <v>3628</v>
      </c>
      <c r="C601" s="6" t="s">
        <v>3629</v>
      </c>
      <c r="D601" s="4" t="s">
        <v>18</v>
      </c>
      <c r="E601" s="4" t="s">
        <v>18</v>
      </c>
      <c r="F601" s="4" t="s">
        <v>19</v>
      </c>
      <c r="G601" s="6" t="s">
        <v>20</v>
      </c>
      <c r="H601" s="7" t="s">
        <v>573</v>
      </c>
      <c r="I601" s="6" t="s">
        <v>3630</v>
      </c>
      <c r="J601" s="6" t="s">
        <v>3631</v>
      </c>
      <c r="K601" s="28" t="str">
        <f>VLOOKUP(B601,Sheet1!B601:K1233,10,0)</f>
        <v>Praveen Magadum</v>
      </c>
      <c r="L601" s="28" t="str">
        <f>VLOOKUP(B601,Sheet1!B601:L1233,11,0)</f>
        <v>000010688</v>
      </c>
      <c r="M601" s="6" t="s">
        <v>24</v>
      </c>
      <c r="N601" s="8" t="s">
        <v>3632</v>
      </c>
      <c r="O601" s="7" t="s">
        <v>3633</v>
      </c>
      <c r="P601" s="7" t="s">
        <v>116</v>
      </c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4.3" customHeight="1" x14ac:dyDescent="0.25">
      <c r="A602" s="4">
        <v>601</v>
      </c>
      <c r="B602" s="5" t="s">
        <v>3634</v>
      </c>
      <c r="C602" s="6" t="s">
        <v>3635</v>
      </c>
      <c r="D602" s="4" t="s">
        <v>41</v>
      </c>
      <c r="E602" s="4" t="s">
        <v>41</v>
      </c>
      <c r="F602" s="4" t="s">
        <v>81</v>
      </c>
      <c r="G602" s="6" t="s">
        <v>43</v>
      </c>
      <c r="H602" s="7" t="s">
        <v>90</v>
      </c>
      <c r="I602" s="6" t="s">
        <v>3636</v>
      </c>
      <c r="J602" s="6" t="s">
        <v>3637</v>
      </c>
      <c r="K602" s="28" t="str">
        <f>VLOOKUP(B602,Sheet1!B602:K1234,10,0)</f>
        <v>Raghavendra Pawar</v>
      </c>
      <c r="L602" s="28" t="str">
        <f>VLOOKUP(B602,Sheet1!B602:L1234,11,0)</f>
        <v>000010239</v>
      </c>
      <c r="M602" s="6" t="s">
        <v>24</v>
      </c>
      <c r="N602" s="8" t="s">
        <v>3638</v>
      </c>
      <c r="O602" s="7" t="s">
        <v>1263</v>
      </c>
      <c r="P602" s="7" t="s">
        <v>61</v>
      </c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4.3" customHeight="1" x14ac:dyDescent="0.25">
      <c r="A603" s="4">
        <v>602</v>
      </c>
      <c r="B603" s="5" t="s">
        <v>3639</v>
      </c>
      <c r="C603" s="6" t="s">
        <v>3640</v>
      </c>
      <c r="D603" s="4" t="s">
        <v>41</v>
      </c>
      <c r="E603" s="4" t="s">
        <v>41</v>
      </c>
      <c r="F603" s="4" t="s">
        <v>81</v>
      </c>
      <c r="G603" s="6" t="s">
        <v>43</v>
      </c>
      <c r="H603" s="7" t="s">
        <v>253</v>
      </c>
      <c r="I603" s="6" t="s">
        <v>3641</v>
      </c>
      <c r="J603" s="6" t="s">
        <v>3642</v>
      </c>
      <c r="K603" s="28" t="str">
        <f>VLOOKUP(B603,Sheet1!B603:K1235,10,0)</f>
        <v>Suranna K</v>
      </c>
      <c r="L603" s="28" t="str">
        <f>VLOOKUP(B603,Sheet1!B603:L1235,11,0)</f>
        <v>000010067</v>
      </c>
      <c r="M603" s="6" t="s">
        <v>24</v>
      </c>
      <c r="N603" s="8" t="s">
        <v>3643</v>
      </c>
      <c r="O603" s="7" t="s">
        <v>3644</v>
      </c>
      <c r="P603" s="7" t="s">
        <v>61</v>
      </c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4.3" customHeight="1" x14ac:dyDescent="0.25">
      <c r="A604" s="4">
        <v>603</v>
      </c>
      <c r="B604" s="5" t="s">
        <v>3645</v>
      </c>
      <c r="C604" s="6" t="s">
        <v>3646</v>
      </c>
      <c r="D604" s="5" t="s">
        <v>41</v>
      </c>
      <c r="E604" s="5" t="s">
        <v>41</v>
      </c>
      <c r="F604" s="4" t="s">
        <v>334</v>
      </c>
      <c r="G604" s="6" t="s">
        <v>43</v>
      </c>
      <c r="H604" s="7" t="s">
        <v>652</v>
      </c>
      <c r="I604" s="6" t="s">
        <v>3647</v>
      </c>
      <c r="J604" s="6" t="s">
        <v>3648</v>
      </c>
      <c r="K604" s="28" t="e">
        <f>VLOOKUP(B604,Sheet1!B604:K1236,10,0)</f>
        <v>#N/A</v>
      </c>
      <c r="L604" s="28" t="e">
        <f>VLOOKUP(B604,Sheet1!B604:L1236,11,0)</f>
        <v>#N/A</v>
      </c>
      <c r="M604" s="6" t="s">
        <v>419</v>
      </c>
      <c r="N604" s="8">
        <v>34432438521</v>
      </c>
      <c r="O604" s="7" t="s">
        <v>3649</v>
      </c>
      <c r="P604" s="7" t="s">
        <v>61</v>
      </c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4.3" customHeight="1" x14ac:dyDescent="0.25">
      <c r="A605" s="4">
        <v>604</v>
      </c>
      <c r="B605" s="5" t="s">
        <v>3650</v>
      </c>
      <c r="C605" s="6" t="s">
        <v>3651</v>
      </c>
      <c r="D605" s="4" t="s">
        <v>110</v>
      </c>
      <c r="E605" s="4" t="s">
        <v>110</v>
      </c>
      <c r="F605" s="4" t="s">
        <v>64</v>
      </c>
      <c r="G605" s="6" t="s">
        <v>224</v>
      </c>
      <c r="H605" s="7" t="s">
        <v>44</v>
      </c>
      <c r="I605" s="6" t="s">
        <v>3652</v>
      </c>
      <c r="J605" s="6" t="s">
        <v>3653</v>
      </c>
      <c r="K605" s="28" t="str">
        <f>VLOOKUP(B605,Sheet1!B605:K1237,10,0)</f>
        <v>Pragya Sharma</v>
      </c>
      <c r="L605" s="28" t="str">
        <f>VLOOKUP(B605,Sheet1!B605:L1237,11,0)</f>
        <v>000010762</v>
      </c>
      <c r="M605" s="6" t="s">
        <v>24</v>
      </c>
      <c r="N605" s="8" t="s">
        <v>3654</v>
      </c>
      <c r="O605" s="7" t="s">
        <v>3655</v>
      </c>
      <c r="P605" s="7" t="s">
        <v>947</v>
      </c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4.3" customHeight="1" x14ac:dyDescent="0.25">
      <c r="A606" s="4">
        <v>605</v>
      </c>
      <c r="B606" s="5" t="s">
        <v>3656</v>
      </c>
      <c r="C606" s="6" t="s">
        <v>3657</v>
      </c>
      <c r="D606" s="5" t="s">
        <v>18</v>
      </c>
      <c r="E606" s="5" t="s">
        <v>18</v>
      </c>
      <c r="F606" s="4" t="s">
        <v>1641</v>
      </c>
      <c r="G606" s="6" t="s">
        <v>501</v>
      </c>
      <c r="H606" s="7" t="s">
        <v>237</v>
      </c>
      <c r="I606" s="6" t="s">
        <v>3658</v>
      </c>
      <c r="J606" s="6" t="s">
        <v>3659</v>
      </c>
      <c r="K606" s="28" t="e">
        <f>VLOOKUP(B606,Sheet1!B606:K1238,10,0)</f>
        <v>#N/A</v>
      </c>
      <c r="L606" s="28" t="e">
        <f>VLOOKUP(B606,Sheet1!B606:L1238,11,0)</f>
        <v>#N/A</v>
      </c>
      <c r="M606" s="6" t="s">
        <v>419</v>
      </c>
      <c r="N606" s="8" t="s">
        <v>3660</v>
      </c>
      <c r="O606" s="7" t="s">
        <v>3661</v>
      </c>
      <c r="P606" s="7" t="s">
        <v>50</v>
      </c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4.3" customHeight="1" x14ac:dyDescent="0.25">
      <c r="A607" s="4">
        <v>606</v>
      </c>
      <c r="B607" s="5" t="s">
        <v>3662</v>
      </c>
      <c r="C607" s="6" t="s">
        <v>3663</v>
      </c>
      <c r="D607" s="5" t="s">
        <v>18</v>
      </c>
      <c r="E607" s="5" t="s">
        <v>18</v>
      </c>
      <c r="F607" s="4" t="s">
        <v>334</v>
      </c>
      <c r="G607" s="6" t="s">
        <v>501</v>
      </c>
      <c r="H607" s="7" t="s">
        <v>416</v>
      </c>
      <c r="I607" s="6" t="s">
        <v>3664</v>
      </c>
      <c r="J607" s="6" t="s">
        <v>3665</v>
      </c>
      <c r="K607" s="28" t="str">
        <f>VLOOKUP(B607,Sheet1!B607:K1239,10,0)</f>
        <v>Ravi Ramudu</v>
      </c>
      <c r="L607" s="28" t="str">
        <f>VLOOKUP(B607,Sheet1!B607:L1239,11,0)</f>
        <v>000010728</v>
      </c>
      <c r="M607" s="6" t="s">
        <v>419</v>
      </c>
      <c r="N607" s="8">
        <v>31674630140</v>
      </c>
      <c r="O607" s="7" t="s">
        <v>2735</v>
      </c>
      <c r="P607" s="7" t="s">
        <v>421</v>
      </c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4.3" customHeight="1" x14ac:dyDescent="0.25">
      <c r="A608" s="4">
        <v>607</v>
      </c>
      <c r="B608" s="5" t="s">
        <v>3666</v>
      </c>
      <c r="C608" s="6" t="s">
        <v>3667</v>
      </c>
      <c r="D608" s="4" t="s">
        <v>53</v>
      </c>
      <c r="E608" s="4" t="s">
        <v>54</v>
      </c>
      <c r="F608" s="4" t="s">
        <v>1218</v>
      </c>
      <c r="G608" s="6" t="s">
        <v>56</v>
      </c>
      <c r="H608" s="7" t="s">
        <v>33</v>
      </c>
      <c r="I608" s="6" t="s">
        <v>3668</v>
      </c>
      <c r="J608" s="6" t="s">
        <v>3669</v>
      </c>
      <c r="K608" s="28" t="str">
        <f>VLOOKUP(B608,Sheet1!B608:K1240,10,0)</f>
        <v>Raghavendra J</v>
      </c>
      <c r="L608" s="28" t="str">
        <f>VLOOKUP(B608,Sheet1!B608:L1240,11,0)</f>
        <v>000010111</v>
      </c>
      <c r="M608" s="6" t="s">
        <v>24</v>
      </c>
      <c r="N608" s="8" t="s">
        <v>3670</v>
      </c>
      <c r="O608" s="7" t="s">
        <v>3671</v>
      </c>
      <c r="P608" s="7" t="s">
        <v>258</v>
      </c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4.3" customHeight="1" x14ac:dyDescent="0.25">
      <c r="A609" s="4">
        <v>608</v>
      </c>
      <c r="B609" s="5" t="s">
        <v>3672</v>
      </c>
      <c r="C609" s="6" t="s">
        <v>3673</v>
      </c>
      <c r="D609" s="4" t="s">
        <v>18</v>
      </c>
      <c r="E609" s="4" t="s">
        <v>18</v>
      </c>
      <c r="F609" s="4" t="s">
        <v>19</v>
      </c>
      <c r="G609" s="6" t="s">
        <v>20</v>
      </c>
      <c r="H609" s="7" t="s">
        <v>253</v>
      </c>
      <c r="I609" s="6" t="s">
        <v>3674</v>
      </c>
      <c r="J609" s="6" t="s">
        <v>3675</v>
      </c>
      <c r="K609" s="28" t="e">
        <f>VLOOKUP(B609,Sheet1!B609:K1241,10,0)</f>
        <v>#N/A</v>
      </c>
      <c r="L609" s="28" t="e">
        <f>VLOOKUP(B609,Sheet1!B609:L1241,11,0)</f>
        <v>#N/A</v>
      </c>
      <c r="M609" s="6" t="s">
        <v>24</v>
      </c>
      <c r="N609" s="8" t="s">
        <v>3676</v>
      </c>
      <c r="O609" s="7" t="s">
        <v>3677</v>
      </c>
      <c r="P609" s="7" t="s">
        <v>258</v>
      </c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4.3" customHeight="1" x14ac:dyDescent="0.25">
      <c r="A610" s="4">
        <v>609</v>
      </c>
      <c r="B610" s="5" t="s">
        <v>3678</v>
      </c>
      <c r="C610" s="6" t="s">
        <v>3679</v>
      </c>
      <c r="D610" s="4" t="s">
        <v>41</v>
      </c>
      <c r="E610" s="4" t="s">
        <v>41</v>
      </c>
      <c r="F610" s="4" t="s">
        <v>81</v>
      </c>
      <c r="G610" s="6" t="s">
        <v>43</v>
      </c>
      <c r="H610" s="7" t="s">
        <v>90</v>
      </c>
      <c r="I610" s="6" t="s">
        <v>3680</v>
      </c>
      <c r="J610" s="6" t="s">
        <v>3681</v>
      </c>
      <c r="K610" s="28" t="str">
        <f>VLOOKUP(B610,Sheet1!B610:K1242,10,0)</f>
        <v>Raghavendra Pawar</v>
      </c>
      <c r="L610" s="28" t="str">
        <f>VLOOKUP(B610,Sheet1!B610:L1242,11,0)</f>
        <v>000010239</v>
      </c>
      <c r="M610" s="6" t="s">
        <v>24</v>
      </c>
      <c r="N610" s="8" t="s">
        <v>3682</v>
      </c>
      <c r="O610" s="7" t="s">
        <v>3683</v>
      </c>
      <c r="P610" s="7" t="s">
        <v>61</v>
      </c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4.3" customHeight="1" x14ac:dyDescent="0.25">
      <c r="A611" s="4">
        <v>610</v>
      </c>
      <c r="B611" s="5" t="s">
        <v>3684</v>
      </c>
      <c r="C611" s="6" t="s">
        <v>3685</v>
      </c>
      <c r="D611" s="4" t="s">
        <v>110</v>
      </c>
      <c r="E611" s="4" t="s">
        <v>110</v>
      </c>
      <c r="F611" s="4" t="s">
        <v>3686</v>
      </c>
      <c r="G611" s="6" t="s">
        <v>342</v>
      </c>
      <c r="H611" s="7" t="s">
        <v>686</v>
      </c>
      <c r="I611" s="6" t="s">
        <v>3687</v>
      </c>
      <c r="J611" s="6" t="s">
        <v>3688</v>
      </c>
      <c r="K611" s="28" t="str">
        <f>VLOOKUP(B611,Sheet1!B611:K1243,10,0)</f>
        <v>Manish Kumar Jaiswal</v>
      </c>
      <c r="L611" s="28" t="str">
        <f>VLOOKUP(B611,Sheet1!B611:L1243,11,0)</f>
        <v>000010655</v>
      </c>
      <c r="M611" s="6" t="s">
        <v>689</v>
      </c>
      <c r="N611" s="8" t="s">
        <v>3689</v>
      </c>
      <c r="O611" s="7" t="s">
        <v>3690</v>
      </c>
      <c r="P611" s="7" t="s">
        <v>50</v>
      </c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4.3" customHeight="1" x14ac:dyDescent="0.25">
      <c r="A612" s="4">
        <v>611</v>
      </c>
      <c r="B612" s="5" t="s">
        <v>3691</v>
      </c>
      <c r="C612" s="6" t="s">
        <v>3692</v>
      </c>
      <c r="D612" s="4" t="s">
        <v>41</v>
      </c>
      <c r="E612" s="4" t="s">
        <v>41</v>
      </c>
      <c r="F612" s="4" t="s">
        <v>81</v>
      </c>
      <c r="G612" s="6" t="s">
        <v>224</v>
      </c>
      <c r="H612" s="7" t="s">
        <v>33</v>
      </c>
      <c r="I612" s="6" t="s">
        <v>3693</v>
      </c>
      <c r="J612" s="6" t="s">
        <v>3694</v>
      </c>
      <c r="K612" s="28" t="str">
        <f>VLOOKUP(B612,Sheet1!B612:K1244,10,0)</f>
        <v>Anisha Helen Cardoza</v>
      </c>
      <c r="L612" s="28" t="str">
        <f>VLOOKUP(B612,Sheet1!B612:L1244,11,0)</f>
        <v>000010373</v>
      </c>
      <c r="M612" s="6" t="s">
        <v>24</v>
      </c>
      <c r="N612" s="8" t="s">
        <v>3695</v>
      </c>
      <c r="O612" s="7" t="s">
        <v>2136</v>
      </c>
      <c r="P612" s="7" t="s">
        <v>61</v>
      </c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4.3" customHeight="1" x14ac:dyDescent="0.25">
      <c r="A613" s="4">
        <v>612</v>
      </c>
      <c r="B613" s="5" t="s">
        <v>3696</v>
      </c>
      <c r="C613" s="6" t="s">
        <v>3697</v>
      </c>
      <c r="D613" s="4" t="s">
        <v>18</v>
      </c>
      <c r="E613" s="4" t="s">
        <v>18</v>
      </c>
      <c r="F613" s="4" t="s">
        <v>19</v>
      </c>
      <c r="G613" s="6" t="s">
        <v>20</v>
      </c>
      <c r="H613" s="7" t="s">
        <v>148</v>
      </c>
      <c r="I613" s="6" t="s">
        <v>3698</v>
      </c>
      <c r="J613" s="6" t="s">
        <v>3699</v>
      </c>
      <c r="K613" s="28" t="str">
        <f>VLOOKUP(B613,Sheet1!B613:K1245,10,0)</f>
        <v>Ashok Hampannavar</v>
      </c>
      <c r="L613" s="28" t="str">
        <f>VLOOKUP(B613,Sheet1!B613:L1245,11,0)</f>
        <v>000010440</v>
      </c>
      <c r="M613" s="6" t="s">
        <v>24</v>
      </c>
      <c r="N613" s="8" t="s">
        <v>3700</v>
      </c>
      <c r="O613" s="7" t="s">
        <v>298</v>
      </c>
      <c r="P613" s="7" t="s">
        <v>61</v>
      </c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4.3" customHeight="1" x14ac:dyDescent="0.25">
      <c r="A614" s="4">
        <v>613</v>
      </c>
      <c r="B614" s="5" t="s">
        <v>3701</v>
      </c>
      <c r="C614" s="6" t="s">
        <v>3702</v>
      </c>
      <c r="D614" s="4" t="s">
        <v>41</v>
      </c>
      <c r="E614" s="4" t="s">
        <v>41</v>
      </c>
      <c r="F614" s="4" t="s">
        <v>81</v>
      </c>
      <c r="G614" s="6" t="s">
        <v>43</v>
      </c>
      <c r="H614" s="7" t="s">
        <v>534</v>
      </c>
      <c r="I614" s="6" t="s">
        <v>3703</v>
      </c>
      <c r="J614" s="6" t="s">
        <v>3704</v>
      </c>
      <c r="K614" s="28" t="str">
        <f>VLOOKUP(B614,Sheet1!B614:K1246,10,0)</f>
        <v>Suranna K</v>
      </c>
      <c r="L614" s="28" t="str">
        <f>VLOOKUP(B614,Sheet1!B614:L1246,11,0)</f>
        <v>000010067</v>
      </c>
      <c r="M614" s="6" t="s">
        <v>24</v>
      </c>
      <c r="N614" s="8" t="s">
        <v>3705</v>
      </c>
      <c r="O614" s="7" t="s">
        <v>2339</v>
      </c>
      <c r="P614" s="7" t="s">
        <v>189</v>
      </c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4.3" customHeight="1" x14ac:dyDescent="0.25">
      <c r="A615" s="4">
        <v>614</v>
      </c>
      <c r="B615" s="5" t="s">
        <v>3706</v>
      </c>
      <c r="C615" s="6" t="s">
        <v>3707</v>
      </c>
      <c r="D615" s="4" t="s">
        <v>136</v>
      </c>
      <c r="E615" s="4" t="s">
        <v>136</v>
      </c>
      <c r="F615" s="4" t="s">
        <v>81</v>
      </c>
      <c r="G615" s="6" t="s">
        <v>138</v>
      </c>
      <c r="H615" s="7" t="s">
        <v>33</v>
      </c>
      <c r="I615" s="6" t="s">
        <v>3708</v>
      </c>
      <c r="J615" s="6" t="s">
        <v>3709</v>
      </c>
      <c r="K615" s="28" t="e">
        <f>VLOOKUP(B615,Sheet1!B615:K1247,10,0)</f>
        <v>#N/A</v>
      </c>
      <c r="L615" s="28" t="e">
        <f>VLOOKUP(B615,Sheet1!B615:L1247,11,0)</f>
        <v>#N/A</v>
      </c>
      <c r="M615" s="6" t="s">
        <v>24</v>
      </c>
      <c r="N615" s="8" t="s">
        <v>3710</v>
      </c>
      <c r="O615" s="7" t="s">
        <v>537</v>
      </c>
      <c r="P615" s="7" t="s">
        <v>61</v>
      </c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4.3" customHeight="1" x14ac:dyDescent="0.25">
      <c r="A616" s="4">
        <v>615</v>
      </c>
      <c r="B616" s="5" t="s">
        <v>3711</v>
      </c>
      <c r="C616" s="6" t="s">
        <v>3712</v>
      </c>
      <c r="D616" s="4" t="s">
        <v>41</v>
      </c>
      <c r="E616" s="4" t="s">
        <v>41</v>
      </c>
      <c r="F616" s="4" t="s">
        <v>81</v>
      </c>
      <c r="G616" s="6" t="s">
        <v>43</v>
      </c>
      <c r="H616" s="7" t="s">
        <v>1147</v>
      </c>
      <c r="I616" s="6" t="s">
        <v>3713</v>
      </c>
      <c r="J616" s="6" t="s">
        <v>3714</v>
      </c>
      <c r="K616" s="28" t="str">
        <f>VLOOKUP(B616,Sheet1!B616:K1248,10,0)</f>
        <v>Harshitha D D</v>
      </c>
      <c r="L616" s="28" t="str">
        <f>VLOOKUP(B616,Sheet1!B616:L1248,11,0)</f>
        <v>CON202221</v>
      </c>
      <c r="M616" s="6" t="s">
        <v>24</v>
      </c>
      <c r="N616" s="8" t="s">
        <v>3715</v>
      </c>
      <c r="O616" s="7" t="s">
        <v>3716</v>
      </c>
      <c r="P616" s="7" t="s">
        <v>61</v>
      </c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4.3" customHeight="1" x14ac:dyDescent="0.25">
      <c r="A617" s="4">
        <v>616</v>
      </c>
      <c r="B617" s="5" t="s">
        <v>3717</v>
      </c>
      <c r="C617" s="6" t="s">
        <v>3718</v>
      </c>
      <c r="D617" s="4" t="s">
        <v>18</v>
      </c>
      <c r="E617" s="4" t="s">
        <v>18</v>
      </c>
      <c r="F617" s="4" t="s">
        <v>19</v>
      </c>
      <c r="G617" s="6" t="s">
        <v>20</v>
      </c>
      <c r="H617" s="7" t="s">
        <v>90</v>
      </c>
      <c r="I617" s="6" t="s">
        <v>3719</v>
      </c>
      <c r="J617" s="6" t="s">
        <v>3720</v>
      </c>
      <c r="K617" s="28" t="str">
        <f>VLOOKUP(B617,Sheet1!B617:K1249,10,0)</f>
        <v>Praveen Magadum</v>
      </c>
      <c r="L617" s="28" t="str">
        <f>VLOOKUP(B617,Sheet1!B617:L1249,11,0)</f>
        <v>000010688</v>
      </c>
      <c r="M617" s="6" t="s">
        <v>24</v>
      </c>
      <c r="N617" s="8" t="s">
        <v>3721</v>
      </c>
      <c r="O617" s="7" t="s">
        <v>1483</v>
      </c>
      <c r="P617" s="7" t="s">
        <v>50</v>
      </c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4.3" customHeight="1" x14ac:dyDescent="0.25">
      <c r="A618" s="4">
        <v>617</v>
      </c>
      <c r="B618" s="5" t="s">
        <v>3722</v>
      </c>
      <c r="C618" s="6" t="s">
        <v>3723</v>
      </c>
      <c r="D618" s="4" t="s">
        <v>41</v>
      </c>
      <c r="E618" s="4" t="s">
        <v>41</v>
      </c>
      <c r="F618" s="4" t="s">
        <v>81</v>
      </c>
      <c r="G618" s="6" t="s">
        <v>43</v>
      </c>
      <c r="H618" s="7" t="s">
        <v>90</v>
      </c>
      <c r="I618" s="6" t="s">
        <v>3724</v>
      </c>
      <c r="J618" s="6" t="s">
        <v>3725</v>
      </c>
      <c r="K618" s="28" t="str">
        <f>VLOOKUP(B618,Sheet1!B618:K1250,10,0)</f>
        <v>Raghavendra Pawar</v>
      </c>
      <c r="L618" s="28" t="str">
        <f>VLOOKUP(B618,Sheet1!B618:L1250,11,0)</f>
        <v>000010239</v>
      </c>
      <c r="M618" s="6" t="s">
        <v>24</v>
      </c>
      <c r="N618" s="8" t="s">
        <v>3726</v>
      </c>
      <c r="O618" s="7" t="s">
        <v>3727</v>
      </c>
      <c r="P618" s="7" t="s">
        <v>50</v>
      </c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4.3" customHeight="1" x14ac:dyDescent="0.25">
      <c r="A619" s="4">
        <v>618</v>
      </c>
      <c r="B619" s="5" t="s">
        <v>3728</v>
      </c>
      <c r="C619" s="6" t="s">
        <v>3729</v>
      </c>
      <c r="D619" s="4" t="s">
        <v>41</v>
      </c>
      <c r="E619" s="4" t="s">
        <v>41</v>
      </c>
      <c r="F619" s="4" t="s">
        <v>81</v>
      </c>
      <c r="G619" s="6" t="s">
        <v>43</v>
      </c>
      <c r="H619" s="7" t="s">
        <v>82</v>
      </c>
      <c r="I619" s="6" t="s">
        <v>3730</v>
      </c>
      <c r="J619" s="6" t="s">
        <v>3731</v>
      </c>
      <c r="K619" s="28" t="str">
        <f>VLOOKUP(B619,Sheet1!B619:K1251,10,0)</f>
        <v>Ramesh Chikkeri</v>
      </c>
      <c r="L619" s="28" t="str">
        <f>VLOOKUP(B619,Sheet1!B619:L1251,11,0)</f>
        <v>000010092</v>
      </c>
      <c r="M619" s="6" t="s">
        <v>24</v>
      </c>
      <c r="N619" s="8" t="s">
        <v>3732</v>
      </c>
      <c r="O619" s="7" t="s">
        <v>3733</v>
      </c>
      <c r="P619" s="7" t="s">
        <v>61</v>
      </c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4.3" customHeight="1" x14ac:dyDescent="0.25">
      <c r="A620" s="9"/>
      <c r="B620" s="20"/>
      <c r="C620" s="22"/>
      <c r="D620" s="3"/>
      <c r="E620" s="3"/>
      <c r="F620" s="3"/>
      <c r="G620" s="22"/>
      <c r="H620" s="22"/>
      <c r="I620" s="22"/>
      <c r="J620" s="22"/>
      <c r="K620" s="22"/>
      <c r="L620" s="22"/>
      <c r="M620" s="22"/>
      <c r="N620" s="10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4.3" customHeight="1" x14ac:dyDescent="0.25">
      <c r="A621" s="9"/>
      <c r="B621" s="20"/>
      <c r="C621" s="25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10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4.3" customHeight="1" x14ac:dyDescent="0.25">
      <c r="A622" s="9"/>
      <c r="B622" s="20"/>
      <c r="C622" s="22"/>
      <c r="D622" s="3"/>
      <c r="E622" s="3"/>
      <c r="F622" s="3"/>
      <c r="G622" s="22"/>
      <c r="H622" s="22"/>
      <c r="I622" s="22"/>
      <c r="J622" s="22"/>
      <c r="K622" s="22"/>
      <c r="L622" s="22"/>
      <c r="M622" s="22"/>
      <c r="N622" s="10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4.3" customHeight="1" x14ac:dyDescent="0.25">
      <c r="A623" s="9"/>
      <c r="B623" s="20"/>
      <c r="C623" s="22"/>
      <c r="D623" s="3"/>
      <c r="E623" s="3"/>
      <c r="F623" s="3"/>
      <c r="G623" s="22"/>
      <c r="H623" s="22"/>
      <c r="I623" s="22"/>
      <c r="J623" s="22"/>
      <c r="K623" s="22"/>
      <c r="L623" s="22"/>
      <c r="M623" s="22"/>
      <c r="N623" s="10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4.3" customHeight="1" x14ac:dyDescent="0.25">
      <c r="A624" s="9"/>
      <c r="B624" s="20"/>
      <c r="C624" s="22"/>
      <c r="D624" s="3"/>
      <c r="E624" s="3"/>
      <c r="F624" s="3"/>
      <c r="G624" s="22"/>
      <c r="H624" s="22"/>
      <c r="I624" s="22"/>
      <c r="J624" s="22"/>
      <c r="K624" s="22"/>
      <c r="L624" s="22"/>
      <c r="M624" s="22"/>
      <c r="N624" s="10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4.3" customHeight="1" x14ac:dyDescent="0.25">
      <c r="A625" s="9"/>
      <c r="B625" s="20"/>
      <c r="C625" s="22"/>
      <c r="D625" s="3"/>
      <c r="E625" s="3"/>
      <c r="F625" s="3"/>
      <c r="G625" s="22"/>
      <c r="H625" s="22"/>
      <c r="I625" s="22"/>
      <c r="J625" s="22"/>
      <c r="K625" s="22"/>
      <c r="L625" s="22"/>
      <c r="M625" s="22"/>
      <c r="N625" s="10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4.3" customHeight="1" x14ac:dyDescent="0.25">
      <c r="A626" s="9"/>
      <c r="B626" s="20"/>
      <c r="C626" s="22"/>
      <c r="D626" s="3"/>
      <c r="E626" s="3"/>
      <c r="F626" s="3"/>
      <c r="G626" s="22"/>
      <c r="H626" s="22"/>
      <c r="I626" s="22"/>
      <c r="J626" s="22"/>
      <c r="K626" s="22"/>
      <c r="L626" s="22"/>
      <c r="M626" s="22"/>
      <c r="N626" s="10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4.3" customHeight="1" x14ac:dyDescent="0.25">
      <c r="A627" s="9"/>
      <c r="B627" s="20"/>
      <c r="C627" s="22"/>
      <c r="D627" s="3"/>
      <c r="E627" s="3"/>
      <c r="F627" s="3"/>
      <c r="G627" s="22"/>
      <c r="H627" s="22"/>
      <c r="I627" s="22"/>
      <c r="J627" s="22"/>
      <c r="K627" s="22"/>
      <c r="L627" s="22"/>
      <c r="M627" s="22"/>
      <c r="N627" s="10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4.3" customHeight="1" x14ac:dyDescent="0.25">
      <c r="A628" s="9"/>
      <c r="B628" s="20"/>
      <c r="C628" s="22"/>
      <c r="D628" s="3"/>
      <c r="E628" s="3"/>
      <c r="F628" s="3"/>
      <c r="G628" s="22"/>
      <c r="H628" s="22"/>
      <c r="I628" s="22"/>
      <c r="J628" s="22"/>
      <c r="K628" s="22"/>
      <c r="L628" s="22"/>
      <c r="M628" s="22"/>
      <c r="N628" s="10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4.3" customHeight="1" x14ac:dyDescent="0.25">
      <c r="A629" s="9"/>
      <c r="B629" s="20"/>
      <c r="C629" s="22"/>
      <c r="D629" s="3"/>
      <c r="E629" s="3"/>
      <c r="F629" s="3"/>
      <c r="G629" s="22"/>
      <c r="H629" s="22"/>
      <c r="I629" s="22"/>
      <c r="J629" s="22"/>
      <c r="K629" s="22"/>
      <c r="L629" s="22"/>
      <c r="M629" s="22"/>
      <c r="N629" s="10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4.3" customHeight="1" x14ac:dyDescent="0.25">
      <c r="A630" s="9"/>
      <c r="B630" s="20"/>
      <c r="C630" s="22"/>
      <c r="D630" s="3"/>
      <c r="E630" s="3"/>
      <c r="F630" s="3"/>
      <c r="G630" s="22"/>
      <c r="H630" s="22"/>
      <c r="I630" s="22"/>
      <c r="J630" s="22"/>
      <c r="K630" s="22"/>
      <c r="L630" s="22"/>
      <c r="M630" s="22"/>
      <c r="N630" s="10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4.3" customHeight="1" x14ac:dyDescent="0.25">
      <c r="A631" s="9"/>
      <c r="B631" s="20"/>
      <c r="C631" s="22"/>
      <c r="D631" s="3"/>
      <c r="E631" s="3"/>
      <c r="F631" s="3"/>
      <c r="G631" s="22"/>
      <c r="H631" s="22"/>
      <c r="I631" s="22"/>
      <c r="J631" s="22"/>
      <c r="K631" s="22"/>
      <c r="L631" s="22"/>
      <c r="M631" s="22"/>
      <c r="N631" s="10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4.3" customHeight="1" x14ac:dyDescent="0.25">
      <c r="A632" s="9"/>
      <c r="B632" s="20"/>
      <c r="C632" s="22"/>
      <c r="D632" s="3"/>
      <c r="E632" s="3"/>
      <c r="F632" s="3"/>
      <c r="G632" s="22"/>
      <c r="H632" s="22"/>
      <c r="I632" s="22"/>
      <c r="J632" s="22"/>
      <c r="K632" s="22"/>
      <c r="L632" s="22"/>
      <c r="M632" s="22"/>
      <c r="N632" s="10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4.3" customHeight="1" x14ac:dyDescent="0.25">
      <c r="A633" s="9"/>
      <c r="B633" s="20"/>
      <c r="C633" s="22"/>
      <c r="D633" s="3"/>
      <c r="E633" s="3"/>
      <c r="F633" s="3"/>
      <c r="G633" s="22"/>
      <c r="H633" s="22"/>
      <c r="I633" s="22"/>
      <c r="J633" s="22"/>
      <c r="K633" s="22"/>
      <c r="L633" s="22"/>
      <c r="M633" s="22"/>
      <c r="N633" s="10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4.3" customHeight="1" x14ac:dyDescent="0.25">
      <c r="A634" s="9"/>
      <c r="B634" s="20"/>
      <c r="C634" s="22"/>
      <c r="D634" s="3"/>
      <c r="E634" s="3"/>
      <c r="F634" s="3"/>
      <c r="G634" s="22"/>
      <c r="H634" s="22"/>
      <c r="I634" s="22"/>
      <c r="J634" s="22"/>
      <c r="K634" s="22"/>
      <c r="L634" s="22"/>
      <c r="M634" s="22"/>
      <c r="N634" s="10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4.3" customHeight="1" x14ac:dyDescent="0.25">
      <c r="A635" s="9"/>
      <c r="B635" s="20"/>
      <c r="C635" s="22"/>
      <c r="D635" s="3"/>
      <c r="E635" s="3"/>
      <c r="F635" s="3"/>
      <c r="G635" s="22"/>
      <c r="H635" s="22"/>
      <c r="I635" s="22"/>
      <c r="J635" s="22"/>
      <c r="K635" s="22"/>
      <c r="L635" s="22"/>
      <c r="M635" s="22"/>
      <c r="N635" s="10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4.3" customHeight="1" x14ac:dyDescent="0.25">
      <c r="A636" s="9"/>
      <c r="B636" s="20"/>
      <c r="C636" s="22"/>
      <c r="D636" s="3"/>
      <c r="E636" s="3"/>
      <c r="F636" s="3"/>
      <c r="G636" s="22"/>
      <c r="H636" s="22"/>
      <c r="I636" s="22"/>
      <c r="J636" s="22"/>
      <c r="K636" s="22"/>
      <c r="L636" s="22"/>
      <c r="M636" s="22"/>
      <c r="N636" s="10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4.3" customHeight="1" x14ac:dyDescent="0.25">
      <c r="A637" s="9"/>
      <c r="B637" s="20"/>
      <c r="C637" s="22"/>
      <c r="D637" s="3"/>
      <c r="E637" s="3"/>
      <c r="F637" s="3"/>
      <c r="G637" s="22"/>
      <c r="H637" s="22"/>
      <c r="I637" s="22"/>
      <c r="J637" s="22"/>
      <c r="K637" s="22"/>
      <c r="L637" s="22"/>
      <c r="M637" s="22"/>
      <c r="N637" s="10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4.3" customHeight="1" x14ac:dyDescent="0.25">
      <c r="A638" s="9"/>
      <c r="B638" s="20"/>
      <c r="C638" s="22"/>
      <c r="D638" s="3"/>
      <c r="E638" s="3"/>
      <c r="F638" s="3"/>
      <c r="G638" s="22"/>
      <c r="H638" s="22"/>
      <c r="I638" s="22"/>
      <c r="J638" s="22"/>
      <c r="K638" s="22"/>
      <c r="L638" s="22"/>
      <c r="M638" s="22"/>
      <c r="N638" s="10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4.3" customHeight="1" x14ac:dyDescent="0.25">
      <c r="A639" s="9"/>
      <c r="B639" s="20"/>
      <c r="C639" s="22"/>
      <c r="D639" s="3"/>
      <c r="E639" s="3"/>
      <c r="F639" s="3"/>
      <c r="G639" s="22"/>
      <c r="H639" s="22"/>
      <c r="I639" s="22"/>
      <c r="J639" s="22"/>
      <c r="K639" s="22"/>
      <c r="L639" s="22"/>
      <c r="M639" s="22"/>
      <c r="N639" s="10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4.3" customHeight="1" x14ac:dyDescent="0.25">
      <c r="A640" s="9"/>
      <c r="B640" s="20"/>
      <c r="C640" s="22"/>
      <c r="D640" s="3"/>
      <c r="E640" s="3"/>
      <c r="F640" s="3"/>
      <c r="G640" s="22"/>
      <c r="H640" s="22"/>
      <c r="I640" s="22"/>
      <c r="J640" s="22"/>
      <c r="K640" s="22"/>
      <c r="L640" s="22"/>
      <c r="M640" s="22"/>
      <c r="N640" s="10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4.3" customHeight="1" x14ac:dyDescent="0.25">
      <c r="A641" s="9"/>
      <c r="B641" s="20"/>
      <c r="C641" s="22"/>
      <c r="D641" s="3"/>
      <c r="E641" s="3"/>
      <c r="F641" s="3"/>
      <c r="G641" s="22"/>
      <c r="H641" s="22"/>
      <c r="I641" s="22"/>
      <c r="J641" s="22"/>
      <c r="K641" s="22"/>
      <c r="L641" s="22"/>
      <c r="M641" s="22"/>
      <c r="N641" s="10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4.3" customHeight="1" x14ac:dyDescent="0.25">
      <c r="A642" s="9"/>
      <c r="B642" s="20"/>
      <c r="C642" s="22"/>
      <c r="D642" s="3"/>
      <c r="E642" s="3"/>
      <c r="F642" s="3"/>
      <c r="G642" s="22"/>
      <c r="H642" s="22"/>
      <c r="I642" s="22"/>
      <c r="J642" s="22"/>
      <c r="K642" s="22"/>
      <c r="L642" s="22"/>
      <c r="M642" s="22"/>
      <c r="N642" s="10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4.3" customHeight="1" x14ac:dyDescent="0.25">
      <c r="A643" s="9"/>
      <c r="B643" s="20"/>
      <c r="C643" s="22"/>
      <c r="D643" s="3"/>
      <c r="E643" s="3"/>
      <c r="F643" s="3"/>
      <c r="G643" s="22"/>
      <c r="H643" s="22"/>
      <c r="I643" s="22"/>
      <c r="J643" s="22"/>
      <c r="K643" s="22"/>
      <c r="L643" s="22"/>
      <c r="M643" s="22"/>
      <c r="N643" s="10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4.3" customHeight="1" x14ac:dyDescent="0.25">
      <c r="A644" s="9"/>
      <c r="B644" s="20"/>
      <c r="C644" s="22"/>
      <c r="D644" s="3"/>
      <c r="E644" s="3"/>
      <c r="F644" s="3"/>
      <c r="G644" s="22"/>
      <c r="H644" s="22"/>
      <c r="I644" s="22"/>
      <c r="J644" s="22"/>
      <c r="K644" s="22"/>
      <c r="L644" s="22"/>
      <c r="M644" s="22"/>
      <c r="N644" s="10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4.3" customHeight="1" x14ac:dyDescent="0.25">
      <c r="A645" s="9"/>
      <c r="B645" s="20"/>
      <c r="C645" s="22"/>
      <c r="D645" s="3"/>
      <c r="E645" s="3"/>
      <c r="F645" s="3"/>
      <c r="G645" s="22"/>
      <c r="H645" s="22"/>
      <c r="I645" s="22"/>
      <c r="J645" s="22"/>
      <c r="K645" s="22"/>
      <c r="L645" s="22"/>
      <c r="M645" s="22"/>
      <c r="N645" s="10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4.3" customHeight="1" x14ac:dyDescent="0.25">
      <c r="A646" s="9"/>
      <c r="B646" s="20"/>
      <c r="C646" s="22"/>
      <c r="D646" s="3"/>
      <c r="E646" s="3"/>
      <c r="F646" s="3"/>
      <c r="G646" s="22"/>
      <c r="H646" s="22"/>
      <c r="I646" s="22"/>
      <c r="J646" s="22"/>
      <c r="K646" s="22"/>
      <c r="L646" s="22"/>
      <c r="M646" s="22"/>
      <c r="N646" s="10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4.3" customHeight="1" x14ac:dyDescent="0.25">
      <c r="A647" s="9"/>
      <c r="B647" s="20"/>
      <c r="C647" s="22"/>
      <c r="D647" s="3"/>
      <c r="E647" s="3"/>
      <c r="F647" s="3"/>
      <c r="G647" s="22"/>
      <c r="H647" s="22"/>
      <c r="I647" s="22"/>
      <c r="J647" s="22"/>
      <c r="K647" s="22"/>
      <c r="L647" s="22"/>
      <c r="M647" s="22"/>
      <c r="N647" s="10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4.3" customHeight="1" x14ac:dyDescent="0.25">
      <c r="A648" s="9"/>
      <c r="B648" s="20"/>
      <c r="C648" s="22"/>
      <c r="D648" s="3"/>
      <c r="E648" s="3"/>
      <c r="F648" s="3"/>
      <c r="G648" s="22"/>
      <c r="H648" s="22"/>
      <c r="I648" s="22"/>
      <c r="J648" s="22"/>
      <c r="K648" s="22"/>
      <c r="L648" s="22"/>
      <c r="M648" s="22"/>
      <c r="N648" s="10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4.3" customHeight="1" x14ac:dyDescent="0.25">
      <c r="A649" s="9"/>
      <c r="B649" s="20"/>
      <c r="C649" s="22"/>
      <c r="D649" s="3"/>
      <c r="E649" s="3"/>
      <c r="F649" s="3"/>
      <c r="G649" s="22"/>
      <c r="H649" s="22"/>
      <c r="I649" s="22"/>
      <c r="J649" s="22"/>
      <c r="K649" s="22"/>
      <c r="L649" s="22"/>
      <c r="M649" s="22"/>
      <c r="N649" s="10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4.3" customHeight="1" x14ac:dyDescent="0.25">
      <c r="A650" s="9"/>
      <c r="B650" s="20"/>
      <c r="C650" s="22"/>
      <c r="D650" s="3"/>
      <c r="E650" s="3"/>
      <c r="F650" s="3"/>
      <c r="G650" s="22"/>
      <c r="H650" s="22"/>
      <c r="I650" s="22"/>
      <c r="J650" s="22"/>
      <c r="K650" s="22"/>
      <c r="L650" s="22"/>
      <c r="M650" s="22"/>
      <c r="N650" s="10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4.3" customHeight="1" x14ac:dyDescent="0.25">
      <c r="A651" s="9"/>
      <c r="B651" s="20"/>
      <c r="C651" s="22"/>
      <c r="D651" s="3"/>
      <c r="E651" s="3"/>
      <c r="F651" s="3"/>
      <c r="G651" s="22"/>
      <c r="H651" s="22"/>
      <c r="I651" s="22"/>
      <c r="J651" s="22"/>
      <c r="K651" s="22"/>
      <c r="L651" s="22"/>
      <c r="M651" s="22"/>
      <c r="N651" s="10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4.3" customHeight="1" x14ac:dyDescent="0.25">
      <c r="A652" s="9"/>
      <c r="B652" s="20"/>
      <c r="C652" s="22"/>
      <c r="D652" s="3"/>
      <c r="E652" s="3"/>
      <c r="F652" s="3"/>
      <c r="G652" s="22"/>
      <c r="H652" s="22"/>
      <c r="I652" s="22"/>
      <c r="J652" s="22"/>
      <c r="K652" s="22"/>
      <c r="L652" s="22"/>
      <c r="M652" s="22"/>
      <c r="N652" s="10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4.3" customHeight="1" x14ac:dyDescent="0.25">
      <c r="A653" s="9"/>
      <c r="B653" s="20"/>
      <c r="C653" s="22"/>
      <c r="D653" s="3"/>
      <c r="E653" s="3"/>
      <c r="F653" s="3"/>
      <c r="G653" s="22"/>
      <c r="H653" s="22"/>
      <c r="I653" s="22"/>
      <c r="J653" s="22"/>
      <c r="K653" s="22"/>
      <c r="L653" s="22"/>
      <c r="M653" s="22"/>
      <c r="N653" s="10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4.3" customHeight="1" x14ac:dyDescent="0.25">
      <c r="A654" s="9"/>
      <c r="B654" s="20"/>
      <c r="C654" s="22"/>
      <c r="D654" s="3"/>
      <c r="E654" s="3"/>
      <c r="F654" s="3"/>
      <c r="G654" s="22"/>
      <c r="H654" s="22"/>
      <c r="I654" s="22"/>
      <c r="J654" s="22"/>
      <c r="K654" s="22"/>
      <c r="L654" s="22"/>
      <c r="M654" s="22"/>
      <c r="N654" s="10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4.3" customHeight="1" x14ac:dyDescent="0.25">
      <c r="A655" s="9"/>
      <c r="B655" s="20"/>
      <c r="C655" s="22"/>
      <c r="D655" s="3"/>
      <c r="E655" s="3"/>
      <c r="F655" s="3"/>
      <c r="G655" s="22"/>
      <c r="H655" s="22"/>
      <c r="I655" s="22"/>
      <c r="J655" s="22"/>
      <c r="K655" s="22"/>
      <c r="L655" s="22"/>
      <c r="M655" s="22"/>
      <c r="N655" s="10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4.3" customHeight="1" x14ac:dyDescent="0.25">
      <c r="A656" s="9"/>
      <c r="B656" s="20"/>
      <c r="C656" s="22"/>
      <c r="D656" s="3"/>
      <c r="E656" s="3"/>
      <c r="F656" s="3"/>
      <c r="G656" s="22"/>
      <c r="H656" s="22"/>
      <c r="I656" s="22"/>
      <c r="J656" s="22"/>
      <c r="K656" s="22"/>
      <c r="L656" s="22"/>
      <c r="M656" s="22"/>
      <c r="N656" s="10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4.3" customHeight="1" x14ac:dyDescent="0.25">
      <c r="A657" s="9"/>
      <c r="B657" s="20"/>
      <c r="C657" s="22"/>
      <c r="D657" s="3"/>
      <c r="E657" s="3"/>
      <c r="F657" s="3"/>
      <c r="G657" s="22"/>
      <c r="H657" s="22"/>
      <c r="I657" s="22"/>
      <c r="J657" s="22"/>
      <c r="K657" s="22"/>
      <c r="L657" s="22"/>
      <c r="M657" s="22"/>
      <c r="N657" s="10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4.3" customHeight="1" x14ac:dyDescent="0.25">
      <c r="A658" s="9"/>
      <c r="B658" s="20"/>
      <c r="C658" s="22"/>
      <c r="D658" s="3"/>
      <c r="E658" s="3"/>
      <c r="F658" s="3"/>
      <c r="G658" s="22"/>
      <c r="H658" s="22"/>
      <c r="I658" s="22"/>
      <c r="J658" s="22"/>
      <c r="K658" s="22"/>
      <c r="L658" s="22"/>
      <c r="M658" s="22"/>
      <c r="N658" s="10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4.3" customHeight="1" x14ac:dyDescent="0.25">
      <c r="A659" s="9"/>
      <c r="B659" s="20"/>
      <c r="C659" s="22"/>
      <c r="D659" s="3"/>
      <c r="E659" s="3"/>
      <c r="F659" s="3"/>
      <c r="G659" s="22"/>
      <c r="H659" s="22"/>
      <c r="I659" s="22"/>
      <c r="J659" s="22"/>
      <c r="K659" s="22"/>
      <c r="L659" s="22"/>
      <c r="M659" s="22"/>
      <c r="N659" s="10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4.3" customHeight="1" x14ac:dyDescent="0.25">
      <c r="A660" s="9"/>
      <c r="B660" s="20"/>
      <c r="C660" s="22"/>
      <c r="D660" s="3"/>
      <c r="E660" s="3"/>
      <c r="F660" s="3"/>
      <c r="G660" s="22"/>
      <c r="H660" s="22"/>
      <c r="I660" s="22"/>
      <c r="J660" s="22"/>
      <c r="K660" s="22"/>
      <c r="L660" s="22"/>
      <c r="M660" s="22"/>
      <c r="N660" s="10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4.3" customHeight="1" x14ac:dyDescent="0.25">
      <c r="A661" s="9"/>
      <c r="B661" s="20"/>
      <c r="C661" s="22"/>
      <c r="D661" s="3"/>
      <c r="E661" s="3"/>
      <c r="F661" s="3"/>
      <c r="G661" s="22"/>
      <c r="H661" s="22"/>
      <c r="I661" s="22"/>
      <c r="J661" s="22"/>
      <c r="K661" s="22"/>
      <c r="L661" s="22"/>
      <c r="M661" s="22"/>
      <c r="N661" s="10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4.3" customHeight="1" x14ac:dyDescent="0.25">
      <c r="A662" s="9"/>
      <c r="B662" s="20"/>
      <c r="C662" s="22"/>
      <c r="D662" s="3"/>
      <c r="E662" s="3"/>
      <c r="F662" s="3"/>
      <c r="G662" s="22"/>
      <c r="H662" s="22"/>
      <c r="I662" s="22"/>
      <c r="J662" s="22"/>
      <c r="K662" s="22"/>
      <c r="L662" s="22"/>
      <c r="M662" s="22"/>
      <c r="N662" s="10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4.3" customHeight="1" x14ac:dyDescent="0.25">
      <c r="A663" s="9"/>
      <c r="B663" s="20"/>
      <c r="C663" s="22"/>
      <c r="D663" s="3"/>
      <c r="E663" s="3"/>
      <c r="F663" s="3"/>
      <c r="G663" s="22"/>
      <c r="H663" s="22"/>
      <c r="I663" s="22"/>
      <c r="J663" s="22"/>
      <c r="K663" s="22"/>
      <c r="L663" s="22"/>
      <c r="M663" s="22"/>
      <c r="N663" s="10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4.3" customHeight="1" x14ac:dyDescent="0.25">
      <c r="A664" s="9"/>
      <c r="B664" s="20"/>
      <c r="C664" s="22"/>
      <c r="D664" s="3"/>
      <c r="E664" s="3"/>
      <c r="F664" s="3"/>
      <c r="G664" s="22"/>
      <c r="H664" s="22"/>
      <c r="I664" s="22"/>
      <c r="J664" s="22"/>
      <c r="K664" s="22"/>
      <c r="L664" s="22"/>
      <c r="M664" s="22"/>
      <c r="N664" s="10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4.3" customHeight="1" x14ac:dyDescent="0.25">
      <c r="A665" s="9"/>
      <c r="B665" s="20"/>
      <c r="C665" s="22"/>
      <c r="D665" s="3"/>
      <c r="E665" s="3"/>
      <c r="F665" s="3"/>
      <c r="G665" s="22"/>
      <c r="H665" s="22"/>
      <c r="I665" s="22"/>
      <c r="J665" s="22"/>
      <c r="K665" s="22"/>
      <c r="L665" s="22"/>
      <c r="M665" s="22"/>
      <c r="N665" s="10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4.3" customHeight="1" x14ac:dyDescent="0.25">
      <c r="A666" s="9"/>
      <c r="B666" s="20"/>
      <c r="C666" s="22"/>
      <c r="D666" s="3"/>
      <c r="E666" s="3"/>
      <c r="F666" s="3"/>
      <c r="G666" s="22"/>
      <c r="H666" s="22"/>
      <c r="I666" s="22"/>
      <c r="J666" s="22"/>
      <c r="K666" s="22"/>
      <c r="L666" s="22"/>
      <c r="M666" s="22"/>
      <c r="N666" s="10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4.3" customHeight="1" x14ac:dyDescent="0.25">
      <c r="A667" s="9"/>
      <c r="B667" s="20"/>
      <c r="C667" s="22"/>
      <c r="D667" s="3"/>
      <c r="E667" s="3"/>
      <c r="F667" s="3"/>
      <c r="G667" s="22"/>
      <c r="H667" s="22"/>
      <c r="I667" s="22"/>
      <c r="J667" s="22"/>
      <c r="K667" s="22"/>
      <c r="L667" s="22"/>
      <c r="M667" s="22"/>
      <c r="N667" s="10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4.3" customHeight="1" x14ac:dyDescent="0.25">
      <c r="A668" s="9"/>
      <c r="B668" s="20"/>
      <c r="C668" s="22"/>
      <c r="D668" s="3"/>
      <c r="E668" s="3"/>
      <c r="F668" s="3"/>
      <c r="G668" s="22"/>
      <c r="H668" s="22"/>
      <c r="I668" s="22"/>
      <c r="J668" s="22"/>
      <c r="K668" s="22"/>
      <c r="L668" s="22"/>
      <c r="M668" s="22"/>
      <c r="N668" s="10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4.3" customHeight="1" x14ac:dyDescent="0.25">
      <c r="A669" s="9"/>
      <c r="B669" s="20"/>
      <c r="C669" s="22"/>
      <c r="D669" s="3"/>
      <c r="E669" s="3"/>
      <c r="F669" s="3"/>
      <c r="G669" s="22"/>
      <c r="H669" s="22"/>
      <c r="I669" s="22"/>
      <c r="J669" s="22"/>
      <c r="K669" s="22"/>
      <c r="L669" s="22"/>
      <c r="M669" s="22"/>
      <c r="N669" s="10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4.3" customHeight="1" x14ac:dyDescent="0.25">
      <c r="A670" s="9"/>
      <c r="B670" s="20"/>
      <c r="C670" s="22"/>
      <c r="D670" s="3"/>
      <c r="E670" s="3"/>
      <c r="F670" s="3"/>
      <c r="G670" s="22"/>
      <c r="H670" s="22"/>
      <c r="I670" s="22"/>
      <c r="J670" s="22"/>
      <c r="K670" s="22"/>
      <c r="L670" s="22"/>
      <c r="M670" s="22"/>
      <c r="N670" s="10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4.3" customHeight="1" x14ac:dyDescent="0.25">
      <c r="A671" s="9"/>
      <c r="B671" s="20"/>
      <c r="C671" s="22"/>
      <c r="D671" s="3"/>
      <c r="E671" s="3"/>
      <c r="F671" s="3"/>
      <c r="G671" s="22"/>
      <c r="H671" s="22"/>
      <c r="I671" s="22"/>
      <c r="J671" s="22"/>
      <c r="K671" s="22"/>
      <c r="L671" s="22"/>
      <c r="M671" s="22"/>
      <c r="N671" s="10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4.3" customHeight="1" x14ac:dyDescent="0.25">
      <c r="A672" s="9"/>
      <c r="B672" s="20"/>
      <c r="C672" s="22"/>
      <c r="D672" s="3"/>
      <c r="E672" s="3"/>
      <c r="F672" s="3"/>
      <c r="G672" s="22"/>
      <c r="H672" s="22"/>
      <c r="I672" s="22"/>
      <c r="J672" s="22"/>
      <c r="K672" s="22"/>
      <c r="L672" s="22"/>
      <c r="M672" s="22"/>
      <c r="N672" s="10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4.3" customHeight="1" x14ac:dyDescent="0.25">
      <c r="A673" s="9"/>
      <c r="B673" s="20"/>
      <c r="C673" s="22"/>
      <c r="D673" s="3"/>
      <c r="E673" s="3"/>
      <c r="F673" s="3"/>
      <c r="G673" s="22"/>
      <c r="H673" s="22"/>
      <c r="I673" s="22"/>
      <c r="J673" s="22"/>
      <c r="K673" s="22"/>
      <c r="L673" s="22"/>
      <c r="M673" s="22"/>
      <c r="N673" s="10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4.3" customHeight="1" x14ac:dyDescent="0.25">
      <c r="A674" s="9"/>
      <c r="B674" s="20"/>
      <c r="C674" s="22"/>
      <c r="D674" s="3"/>
      <c r="E674" s="3"/>
      <c r="F674" s="3"/>
      <c r="G674" s="22"/>
      <c r="H674" s="22"/>
      <c r="I674" s="22"/>
      <c r="J674" s="22"/>
      <c r="K674" s="22"/>
      <c r="L674" s="22"/>
      <c r="M674" s="22"/>
      <c r="N674" s="10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4.3" customHeight="1" x14ac:dyDescent="0.25">
      <c r="A675" s="9"/>
      <c r="B675" s="20"/>
      <c r="C675" s="22"/>
      <c r="D675" s="3"/>
      <c r="E675" s="3"/>
      <c r="F675" s="3"/>
      <c r="G675" s="22"/>
      <c r="H675" s="22"/>
      <c r="I675" s="22"/>
      <c r="J675" s="22"/>
      <c r="K675" s="22"/>
      <c r="L675" s="22"/>
      <c r="M675" s="22"/>
      <c r="N675" s="10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4.3" customHeight="1" x14ac:dyDescent="0.25">
      <c r="A676" s="9"/>
      <c r="B676" s="20"/>
      <c r="C676" s="22"/>
      <c r="D676" s="3"/>
      <c r="E676" s="3"/>
      <c r="F676" s="3"/>
      <c r="G676" s="22"/>
      <c r="H676" s="22"/>
      <c r="I676" s="22"/>
      <c r="J676" s="22"/>
      <c r="K676" s="22"/>
      <c r="L676" s="22"/>
      <c r="M676" s="22"/>
      <c r="N676" s="10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4.3" customHeight="1" x14ac:dyDescent="0.25">
      <c r="A677" s="9"/>
      <c r="B677" s="20"/>
      <c r="C677" s="22"/>
      <c r="D677" s="3"/>
      <c r="E677" s="3"/>
      <c r="F677" s="3"/>
      <c r="G677" s="22"/>
      <c r="H677" s="22"/>
      <c r="I677" s="22"/>
      <c r="J677" s="22"/>
      <c r="K677" s="22"/>
      <c r="L677" s="22"/>
      <c r="M677" s="22"/>
      <c r="N677" s="10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4.3" customHeight="1" x14ac:dyDescent="0.25">
      <c r="A678" s="9"/>
      <c r="B678" s="20"/>
      <c r="C678" s="22"/>
      <c r="D678" s="3"/>
      <c r="E678" s="3"/>
      <c r="F678" s="3"/>
      <c r="G678" s="22"/>
      <c r="H678" s="22"/>
      <c r="I678" s="22"/>
      <c r="J678" s="22"/>
      <c r="K678" s="22"/>
      <c r="L678" s="22"/>
      <c r="M678" s="22"/>
      <c r="N678" s="10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4.3" customHeight="1" x14ac:dyDescent="0.25">
      <c r="A679" s="9"/>
      <c r="B679" s="20"/>
      <c r="C679" s="22"/>
      <c r="D679" s="3"/>
      <c r="E679" s="3"/>
      <c r="F679" s="3"/>
      <c r="G679" s="22"/>
      <c r="H679" s="22"/>
      <c r="I679" s="22"/>
      <c r="J679" s="22"/>
      <c r="K679" s="22"/>
      <c r="L679" s="22"/>
      <c r="M679" s="22"/>
      <c r="N679" s="10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4.3" customHeight="1" x14ac:dyDescent="0.25">
      <c r="A680" s="9"/>
      <c r="B680" s="20"/>
      <c r="C680" s="22"/>
      <c r="D680" s="3"/>
      <c r="E680" s="3"/>
      <c r="F680" s="3"/>
      <c r="G680" s="22"/>
      <c r="H680" s="22"/>
      <c r="I680" s="22"/>
      <c r="J680" s="22"/>
      <c r="K680" s="22"/>
      <c r="L680" s="22"/>
      <c r="M680" s="22"/>
      <c r="N680" s="10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4.3" customHeight="1" x14ac:dyDescent="0.25">
      <c r="A681" s="9"/>
      <c r="B681" s="20"/>
      <c r="C681" s="22"/>
      <c r="D681" s="3"/>
      <c r="E681" s="3"/>
      <c r="F681" s="3"/>
      <c r="G681" s="22"/>
      <c r="H681" s="22"/>
      <c r="I681" s="22"/>
      <c r="J681" s="22"/>
      <c r="K681" s="22"/>
      <c r="L681" s="22"/>
      <c r="M681" s="22"/>
      <c r="N681" s="10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4.3" customHeight="1" x14ac:dyDescent="0.25">
      <c r="A682" s="9"/>
      <c r="B682" s="20"/>
      <c r="C682" s="22"/>
      <c r="D682" s="3"/>
      <c r="E682" s="3"/>
      <c r="F682" s="3"/>
      <c r="G682" s="22"/>
      <c r="H682" s="22"/>
      <c r="I682" s="22"/>
      <c r="J682" s="22"/>
      <c r="K682" s="22"/>
      <c r="L682" s="22"/>
      <c r="M682" s="22"/>
      <c r="N682" s="10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4.3" customHeight="1" x14ac:dyDescent="0.25">
      <c r="A683" s="9"/>
      <c r="B683" s="20"/>
      <c r="C683" s="22"/>
      <c r="D683" s="3"/>
      <c r="E683" s="3"/>
      <c r="F683" s="3"/>
      <c r="G683" s="22"/>
      <c r="H683" s="22"/>
      <c r="I683" s="22"/>
      <c r="J683" s="22"/>
      <c r="K683" s="22"/>
      <c r="L683" s="22"/>
      <c r="M683" s="22"/>
      <c r="N683" s="10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4.3" customHeight="1" x14ac:dyDescent="0.25">
      <c r="A684" s="9"/>
      <c r="B684" s="20"/>
      <c r="C684" s="22"/>
      <c r="D684" s="3"/>
      <c r="E684" s="3"/>
      <c r="F684" s="3"/>
      <c r="G684" s="22"/>
      <c r="H684" s="22"/>
      <c r="I684" s="22"/>
      <c r="J684" s="22"/>
      <c r="K684" s="22"/>
      <c r="L684" s="22"/>
      <c r="M684" s="22"/>
      <c r="N684" s="10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4.3" customHeight="1" x14ac:dyDescent="0.25">
      <c r="A685" s="9"/>
      <c r="B685" s="20"/>
      <c r="C685" s="22"/>
      <c r="D685" s="3"/>
      <c r="E685" s="3"/>
      <c r="F685" s="3"/>
      <c r="G685" s="22"/>
      <c r="H685" s="22"/>
      <c r="I685" s="22"/>
      <c r="J685" s="22"/>
      <c r="K685" s="22"/>
      <c r="L685" s="22"/>
      <c r="M685" s="22"/>
      <c r="N685" s="10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4.3" customHeight="1" x14ac:dyDescent="0.25">
      <c r="A686" s="9"/>
      <c r="B686" s="20"/>
      <c r="C686" s="22"/>
      <c r="D686" s="3"/>
      <c r="E686" s="3"/>
      <c r="F686" s="3"/>
      <c r="G686" s="22"/>
      <c r="H686" s="22"/>
      <c r="I686" s="22"/>
      <c r="J686" s="22"/>
      <c r="K686" s="22"/>
      <c r="L686" s="22"/>
      <c r="M686" s="22"/>
      <c r="N686" s="10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4.3" customHeight="1" x14ac:dyDescent="0.25">
      <c r="A687" s="9"/>
      <c r="B687" s="20"/>
      <c r="C687" s="22"/>
      <c r="D687" s="3"/>
      <c r="E687" s="3"/>
      <c r="F687" s="3"/>
      <c r="G687" s="22"/>
      <c r="H687" s="22"/>
      <c r="I687" s="22"/>
      <c r="J687" s="22"/>
      <c r="K687" s="22"/>
      <c r="L687" s="22"/>
      <c r="M687" s="22"/>
      <c r="N687" s="10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4.3" customHeight="1" x14ac:dyDescent="0.25">
      <c r="A688" s="9"/>
      <c r="B688" s="20"/>
      <c r="C688" s="22"/>
      <c r="D688" s="3"/>
      <c r="E688" s="3"/>
      <c r="F688" s="3"/>
      <c r="G688" s="22"/>
      <c r="H688" s="22"/>
      <c r="I688" s="22"/>
      <c r="J688" s="22"/>
      <c r="K688" s="22"/>
      <c r="L688" s="22"/>
      <c r="M688" s="22"/>
      <c r="N688" s="10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4.3" customHeight="1" x14ac:dyDescent="0.25">
      <c r="A689" s="9"/>
      <c r="B689" s="20"/>
      <c r="C689" s="22"/>
      <c r="D689" s="3"/>
      <c r="E689" s="3"/>
      <c r="F689" s="3"/>
      <c r="G689" s="22"/>
      <c r="H689" s="22"/>
      <c r="I689" s="22"/>
      <c r="J689" s="22"/>
      <c r="K689" s="22"/>
      <c r="L689" s="22"/>
      <c r="M689" s="22"/>
      <c r="N689" s="10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4.3" customHeight="1" x14ac:dyDescent="0.25">
      <c r="A690" s="9"/>
      <c r="B690" s="20"/>
      <c r="C690" s="22"/>
      <c r="D690" s="3"/>
      <c r="E690" s="3"/>
      <c r="F690" s="3"/>
      <c r="G690" s="22"/>
      <c r="H690" s="22"/>
      <c r="I690" s="22"/>
      <c r="J690" s="22"/>
      <c r="K690" s="22"/>
      <c r="L690" s="22"/>
      <c r="M690" s="22"/>
      <c r="N690" s="10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4.3" customHeight="1" x14ac:dyDescent="0.25">
      <c r="A691" s="9"/>
      <c r="B691" s="20"/>
      <c r="C691" s="22"/>
      <c r="D691" s="3"/>
      <c r="E691" s="3"/>
      <c r="F691" s="3"/>
      <c r="G691" s="22"/>
      <c r="H691" s="22"/>
      <c r="I691" s="22"/>
      <c r="J691" s="22"/>
      <c r="K691" s="22"/>
      <c r="L691" s="22"/>
      <c r="M691" s="22"/>
      <c r="N691" s="10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4.3" customHeight="1" x14ac:dyDescent="0.25">
      <c r="A692" s="9"/>
      <c r="B692" s="20"/>
      <c r="C692" s="22"/>
      <c r="D692" s="3"/>
      <c r="E692" s="3"/>
      <c r="F692" s="3"/>
      <c r="G692" s="22"/>
      <c r="H692" s="22"/>
      <c r="I692" s="22"/>
      <c r="J692" s="22"/>
      <c r="K692" s="22"/>
      <c r="L692" s="22"/>
      <c r="M692" s="22"/>
      <c r="N692" s="10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4.3" customHeight="1" x14ac:dyDescent="0.25">
      <c r="A693" s="9"/>
      <c r="B693" s="20"/>
      <c r="C693" s="22"/>
      <c r="D693" s="3"/>
      <c r="E693" s="3"/>
      <c r="F693" s="3"/>
      <c r="G693" s="22"/>
      <c r="H693" s="22"/>
      <c r="I693" s="22"/>
      <c r="J693" s="22"/>
      <c r="K693" s="22"/>
      <c r="L693" s="22"/>
      <c r="M693" s="22"/>
      <c r="N693" s="10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4.3" customHeight="1" x14ac:dyDescent="0.25">
      <c r="A694" s="9"/>
      <c r="B694" s="20"/>
      <c r="C694" s="22"/>
      <c r="D694" s="3"/>
      <c r="E694" s="3"/>
      <c r="F694" s="3"/>
      <c r="G694" s="22"/>
      <c r="H694" s="22"/>
      <c r="I694" s="22"/>
      <c r="J694" s="22"/>
      <c r="K694" s="22"/>
      <c r="L694" s="22"/>
      <c r="M694" s="22"/>
      <c r="N694" s="10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4.3" customHeight="1" x14ac:dyDescent="0.25">
      <c r="A695" s="9"/>
      <c r="B695" s="20"/>
      <c r="C695" s="22"/>
      <c r="D695" s="3"/>
      <c r="E695" s="3"/>
      <c r="F695" s="3"/>
      <c r="G695" s="22"/>
      <c r="H695" s="22"/>
      <c r="I695" s="22"/>
      <c r="J695" s="22"/>
      <c r="K695" s="22"/>
      <c r="L695" s="22"/>
      <c r="M695" s="22"/>
      <c r="N695" s="10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4.3" customHeight="1" x14ac:dyDescent="0.25">
      <c r="A696" s="9"/>
      <c r="B696" s="20"/>
      <c r="C696" s="22"/>
      <c r="D696" s="3"/>
      <c r="E696" s="3"/>
      <c r="F696" s="3"/>
      <c r="G696" s="22"/>
      <c r="H696" s="22"/>
      <c r="I696" s="22"/>
      <c r="J696" s="22"/>
      <c r="K696" s="22"/>
      <c r="L696" s="22"/>
      <c r="M696" s="22"/>
      <c r="N696" s="10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4.3" customHeight="1" x14ac:dyDescent="0.25">
      <c r="A697" s="9"/>
      <c r="B697" s="20"/>
      <c r="C697" s="22"/>
      <c r="D697" s="3"/>
      <c r="E697" s="3"/>
      <c r="F697" s="3"/>
      <c r="G697" s="22"/>
      <c r="H697" s="22"/>
      <c r="I697" s="22"/>
      <c r="J697" s="22"/>
      <c r="K697" s="22"/>
      <c r="L697" s="22"/>
      <c r="M697" s="22"/>
      <c r="N697" s="10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4.3" customHeight="1" x14ac:dyDescent="0.25">
      <c r="A698" s="9"/>
      <c r="B698" s="20"/>
      <c r="C698" s="22"/>
      <c r="D698" s="3"/>
      <c r="E698" s="3"/>
      <c r="F698" s="3"/>
      <c r="G698" s="22"/>
      <c r="H698" s="22"/>
      <c r="I698" s="22"/>
      <c r="J698" s="22"/>
      <c r="K698" s="22"/>
      <c r="L698" s="22"/>
      <c r="M698" s="22"/>
      <c r="N698" s="10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4.3" customHeight="1" x14ac:dyDescent="0.25">
      <c r="A699" s="9"/>
      <c r="B699" s="20"/>
      <c r="C699" s="22"/>
      <c r="D699" s="3"/>
      <c r="E699" s="3"/>
      <c r="F699" s="3"/>
      <c r="G699" s="22"/>
      <c r="H699" s="22"/>
      <c r="I699" s="22"/>
      <c r="J699" s="22"/>
      <c r="K699" s="22"/>
      <c r="L699" s="22"/>
      <c r="M699" s="22"/>
      <c r="N699" s="10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4.3" customHeight="1" x14ac:dyDescent="0.25">
      <c r="A700" s="9"/>
      <c r="B700" s="20"/>
      <c r="C700" s="22"/>
      <c r="D700" s="3"/>
      <c r="E700" s="3"/>
      <c r="F700" s="3"/>
      <c r="G700" s="22"/>
      <c r="H700" s="22"/>
      <c r="I700" s="22"/>
      <c r="J700" s="22"/>
      <c r="K700" s="22"/>
      <c r="L700" s="22"/>
      <c r="M700" s="22"/>
      <c r="N700" s="10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4.3" customHeight="1" x14ac:dyDescent="0.25">
      <c r="A701" s="9"/>
      <c r="B701" s="20"/>
      <c r="C701" s="22"/>
      <c r="D701" s="3"/>
      <c r="E701" s="3"/>
      <c r="F701" s="3"/>
      <c r="G701" s="22"/>
      <c r="H701" s="22"/>
      <c r="I701" s="22"/>
      <c r="J701" s="22"/>
      <c r="K701" s="22"/>
      <c r="L701" s="22"/>
      <c r="M701" s="22"/>
      <c r="N701" s="10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4.3" customHeight="1" x14ac:dyDescent="0.25">
      <c r="A702" s="9"/>
      <c r="B702" s="20"/>
      <c r="C702" s="22"/>
      <c r="D702" s="3"/>
      <c r="E702" s="3"/>
      <c r="F702" s="3"/>
      <c r="G702" s="22"/>
      <c r="H702" s="22"/>
      <c r="I702" s="22"/>
      <c r="J702" s="22"/>
      <c r="K702" s="22"/>
      <c r="L702" s="22"/>
      <c r="M702" s="22"/>
      <c r="N702" s="10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4.3" customHeight="1" x14ac:dyDescent="0.25">
      <c r="A703" s="9"/>
      <c r="B703" s="20"/>
      <c r="C703" s="22"/>
      <c r="D703" s="3"/>
      <c r="E703" s="3"/>
      <c r="F703" s="3"/>
      <c r="G703" s="22"/>
      <c r="H703" s="22"/>
      <c r="I703" s="22"/>
      <c r="J703" s="22"/>
      <c r="K703" s="22"/>
      <c r="L703" s="22"/>
      <c r="M703" s="22"/>
      <c r="N703" s="10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4.3" customHeight="1" x14ac:dyDescent="0.25">
      <c r="A704" s="9"/>
      <c r="B704" s="20"/>
      <c r="C704" s="22"/>
      <c r="D704" s="3"/>
      <c r="E704" s="3"/>
      <c r="F704" s="3"/>
      <c r="G704" s="22"/>
      <c r="H704" s="22"/>
      <c r="I704" s="22"/>
      <c r="J704" s="22"/>
      <c r="K704" s="22"/>
      <c r="L704" s="22"/>
      <c r="M704" s="22"/>
      <c r="N704" s="10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4.3" customHeight="1" x14ac:dyDescent="0.25">
      <c r="A705" s="9"/>
      <c r="B705" s="20"/>
      <c r="C705" s="22"/>
      <c r="D705" s="3"/>
      <c r="E705" s="3"/>
      <c r="F705" s="3"/>
      <c r="G705" s="22"/>
      <c r="H705" s="22"/>
      <c r="I705" s="22"/>
      <c r="J705" s="22"/>
      <c r="K705" s="22"/>
      <c r="L705" s="22"/>
      <c r="M705" s="22"/>
      <c r="N705" s="10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4.3" customHeight="1" x14ac:dyDescent="0.25">
      <c r="A706" s="9"/>
      <c r="B706" s="20"/>
      <c r="C706" s="22"/>
      <c r="D706" s="3"/>
      <c r="E706" s="3"/>
      <c r="F706" s="3"/>
      <c r="G706" s="22"/>
      <c r="H706" s="22"/>
      <c r="I706" s="22"/>
      <c r="J706" s="22"/>
      <c r="K706" s="22"/>
      <c r="L706" s="22"/>
      <c r="M706" s="22"/>
      <c r="N706" s="10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4.3" customHeight="1" x14ac:dyDescent="0.25">
      <c r="A707" s="9"/>
      <c r="B707" s="20"/>
      <c r="C707" s="22"/>
      <c r="D707" s="3"/>
      <c r="E707" s="3"/>
      <c r="F707" s="3"/>
      <c r="G707" s="22"/>
      <c r="H707" s="22"/>
      <c r="I707" s="22"/>
      <c r="J707" s="22"/>
      <c r="K707" s="22"/>
      <c r="L707" s="22"/>
      <c r="M707" s="22"/>
      <c r="N707" s="10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4.3" customHeight="1" x14ac:dyDescent="0.25">
      <c r="A708" s="9"/>
      <c r="B708" s="20"/>
      <c r="C708" s="22"/>
      <c r="D708" s="3"/>
      <c r="E708" s="3"/>
      <c r="F708" s="3"/>
      <c r="G708" s="22"/>
      <c r="H708" s="22"/>
      <c r="I708" s="22"/>
      <c r="J708" s="22"/>
      <c r="K708" s="22"/>
      <c r="L708" s="22"/>
      <c r="M708" s="22"/>
      <c r="N708" s="10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4.3" customHeight="1" x14ac:dyDescent="0.25">
      <c r="A709" s="9"/>
      <c r="B709" s="20"/>
      <c r="C709" s="22"/>
      <c r="D709" s="3"/>
      <c r="E709" s="3"/>
      <c r="F709" s="3"/>
      <c r="G709" s="22"/>
      <c r="H709" s="22"/>
      <c r="I709" s="22"/>
      <c r="J709" s="22"/>
      <c r="K709" s="22"/>
      <c r="L709" s="22"/>
      <c r="M709" s="22"/>
      <c r="N709" s="10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4.3" customHeight="1" x14ac:dyDescent="0.25">
      <c r="A710" s="9"/>
      <c r="B710" s="20"/>
      <c r="C710" s="22"/>
      <c r="D710" s="3"/>
      <c r="E710" s="3"/>
      <c r="F710" s="3"/>
      <c r="G710" s="22"/>
      <c r="H710" s="22"/>
      <c r="I710" s="22"/>
      <c r="J710" s="22"/>
      <c r="K710" s="22"/>
      <c r="L710" s="22"/>
      <c r="M710" s="22"/>
      <c r="N710" s="10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4.3" customHeight="1" x14ac:dyDescent="0.25">
      <c r="A711" s="9"/>
      <c r="B711" s="20"/>
      <c r="C711" s="22"/>
      <c r="D711" s="3"/>
      <c r="E711" s="3"/>
      <c r="F711" s="3"/>
      <c r="G711" s="22"/>
      <c r="H711" s="22"/>
      <c r="I711" s="22"/>
      <c r="J711" s="22"/>
      <c r="K711" s="22"/>
      <c r="L711" s="22"/>
      <c r="M711" s="22"/>
      <c r="N711" s="10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4.3" customHeight="1" x14ac:dyDescent="0.25">
      <c r="A712" s="9"/>
      <c r="B712" s="20"/>
      <c r="C712" s="22"/>
      <c r="D712" s="3"/>
      <c r="E712" s="3"/>
      <c r="F712" s="3"/>
      <c r="G712" s="22"/>
      <c r="H712" s="22"/>
      <c r="I712" s="22"/>
      <c r="J712" s="22"/>
      <c r="K712" s="22"/>
      <c r="L712" s="22"/>
      <c r="M712" s="22"/>
      <c r="N712" s="10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4.3" customHeight="1" x14ac:dyDescent="0.25">
      <c r="A713" s="9"/>
      <c r="B713" s="20"/>
      <c r="C713" s="22"/>
      <c r="D713" s="3"/>
      <c r="E713" s="3"/>
      <c r="F713" s="3"/>
      <c r="G713" s="22"/>
      <c r="H713" s="22"/>
      <c r="I713" s="22"/>
      <c r="J713" s="22"/>
      <c r="K713" s="22"/>
      <c r="L713" s="22"/>
      <c r="M713" s="22"/>
      <c r="N713" s="10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4.3" customHeight="1" x14ac:dyDescent="0.25">
      <c r="A714" s="9"/>
      <c r="B714" s="20"/>
      <c r="C714" s="22"/>
      <c r="D714" s="3"/>
      <c r="E714" s="3"/>
      <c r="F714" s="3"/>
      <c r="G714" s="22"/>
      <c r="H714" s="22"/>
      <c r="I714" s="22"/>
      <c r="J714" s="22"/>
      <c r="K714" s="22"/>
      <c r="L714" s="22"/>
      <c r="M714" s="22"/>
      <c r="N714" s="10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4.3" customHeight="1" x14ac:dyDescent="0.25">
      <c r="A715" s="9"/>
      <c r="B715" s="20"/>
      <c r="C715" s="22"/>
      <c r="D715" s="3"/>
      <c r="E715" s="3"/>
      <c r="F715" s="3"/>
      <c r="G715" s="22"/>
      <c r="H715" s="22"/>
      <c r="I715" s="22"/>
      <c r="J715" s="22"/>
      <c r="K715" s="22"/>
      <c r="L715" s="22"/>
      <c r="M715" s="22"/>
      <c r="N715" s="10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4.3" customHeight="1" x14ac:dyDescent="0.25">
      <c r="A716" s="9"/>
      <c r="B716" s="20"/>
      <c r="C716" s="22"/>
      <c r="D716" s="3"/>
      <c r="E716" s="3"/>
      <c r="F716" s="3"/>
      <c r="G716" s="22"/>
      <c r="H716" s="22"/>
      <c r="I716" s="22"/>
      <c r="J716" s="22"/>
      <c r="K716" s="22"/>
      <c r="L716" s="22"/>
      <c r="M716" s="22"/>
      <c r="N716" s="10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4.3" customHeight="1" x14ac:dyDescent="0.25">
      <c r="A717" s="9"/>
      <c r="B717" s="20"/>
      <c r="C717" s="22"/>
      <c r="D717" s="3"/>
      <c r="E717" s="3"/>
      <c r="F717" s="3"/>
      <c r="G717" s="22"/>
      <c r="H717" s="22"/>
      <c r="I717" s="22"/>
      <c r="J717" s="22"/>
      <c r="K717" s="22"/>
      <c r="L717" s="22"/>
      <c r="M717" s="22"/>
      <c r="N717" s="10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4.3" customHeight="1" x14ac:dyDescent="0.25">
      <c r="A718" s="9"/>
      <c r="B718" s="20"/>
      <c r="C718" s="22"/>
      <c r="D718" s="3"/>
      <c r="E718" s="3"/>
      <c r="F718" s="3"/>
      <c r="G718" s="22"/>
      <c r="H718" s="22"/>
      <c r="I718" s="22"/>
      <c r="J718" s="22"/>
      <c r="K718" s="22"/>
      <c r="L718" s="22"/>
      <c r="M718" s="22"/>
      <c r="N718" s="10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4.3" customHeight="1" x14ac:dyDescent="0.25">
      <c r="A719" s="9"/>
      <c r="B719" s="20"/>
      <c r="C719" s="22"/>
      <c r="D719" s="3"/>
      <c r="E719" s="3"/>
      <c r="F719" s="3"/>
      <c r="G719" s="22"/>
      <c r="H719" s="22"/>
      <c r="I719" s="22"/>
      <c r="J719" s="22"/>
      <c r="K719" s="22"/>
      <c r="L719" s="22"/>
      <c r="M719" s="22"/>
      <c r="N719" s="10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4.3" customHeight="1" x14ac:dyDescent="0.25">
      <c r="A720" s="9"/>
      <c r="B720" s="20"/>
      <c r="C720" s="22"/>
      <c r="D720" s="3"/>
      <c r="E720" s="3"/>
      <c r="F720" s="3"/>
      <c r="G720" s="22"/>
      <c r="H720" s="22"/>
      <c r="I720" s="22"/>
      <c r="J720" s="22"/>
      <c r="K720" s="22"/>
      <c r="L720" s="22"/>
      <c r="M720" s="22"/>
      <c r="N720" s="10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4.3" customHeight="1" x14ac:dyDescent="0.25">
      <c r="A721" s="9"/>
      <c r="B721" s="20"/>
      <c r="C721" s="22"/>
      <c r="D721" s="3"/>
      <c r="E721" s="3"/>
      <c r="F721" s="3"/>
      <c r="G721" s="22"/>
      <c r="H721" s="22"/>
      <c r="I721" s="22"/>
      <c r="J721" s="22"/>
      <c r="K721" s="22"/>
      <c r="L721" s="22"/>
      <c r="M721" s="22"/>
      <c r="N721" s="10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4.3" customHeight="1" x14ac:dyDescent="0.25">
      <c r="A722" s="9"/>
      <c r="B722" s="20"/>
      <c r="C722" s="22"/>
      <c r="D722" s="3"/>
      <c r="E722" s="3"/>
      <c r="F722" s="3"/>
      <c r="G722" s="22"/>
      <c r="H722" s="22"/>
      <c r="I722" s="22"/>
      <c r="J722" s="22"/>
      <c r="K722" s="22"/>
      <c r="L722" s="22"/>
      <c r="M722" s="22"/>
      <c r="N722" s="10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4.3" customHeight="1" x14ac:dyDescent="0.25">
      <c r="A723" s="9"/>
      <c r="B723" s="20"/>
      <c r="C723" s="22"/>
      <c r="D723" s="3"/>
      <c r="E723" s="3"/>
      <c r="F723" s="3"/>
      <c r="G723" s="22"/>
      <c r="H723" s="22"/>
      <c r="I723" s="22"/>
      <c r="J723" s="22"/>
      <c r="K723" s="22"/>
      <c r="L723" s="22"/>
      <c r="M723" s="22"/>
      <c r="N723" s="10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4.3" customHeight="1" x14ac:dyDescent="0.25">
      <c r="A724" s="9"/>
      <c r="B724" s="20"/>
      <c r="C724" s="22"/>
      <c r="D724" s="3"/>
      <c r="E724" s="3"/>
      <c r="F724" s="3"/>
      <c r="G724" s="22"/>
      <c r="H724" s="22"/>
      <c r="I724" s="22"/>
      <c r="J724" s="22"/>
      <c r="K724" s="22"/>
      <c r="L724" s="22"/>
      <c r="M724" s="22"/>
      <c r="N724" s="10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4.3" customHeight="1" x14ac:dyDescent="0.25">
      <c r="A725" s="9"/>
      <c r="B725" s="20"/>
      <c r="C725" s="22"/>
      <c r="D725" s="3"/>
      <c r="E725" s="3"/>
      <c r="F725" s="3"/>
      <c r="G725" s="22"/>
      <c r="H725" s="22"/>
      <c r="I725" s="22"/>
      <c r="J725" s="22"/>
      <c r="K725" s="22"/>
      <c r="L725" s="22"/>
      <c r="M725" s="22"/>
      <c r="N725" s="10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4.3" customHeight="1" x14ac:dyDescent="0.25">
      <c r="A726" s="9"/>
      <c r="B726" s="20"/>
      <c r="C726" s="22"/>
      <c r="D726" s="3"/>
      <c r="E726" s="3"/>
      <c r="F726" s="3"/>
      <c r="G726" s="22"/>
      <c r="H726" s="22"/>
      <c r="I726" s="22"/>
      <c r="J726" s="22"/>
      <c r="K726" s="22"/>
      <c r="L726" s="22"/>
      <c r="M726" s="22"/>
      <c r="N726" s="10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4.3" customHeight="1" x14ac:dyDescent="0.25">
      <c r="A727" s="9"/>
      <c r="B727" s="20"/>
      <c r="C727" s="22"/>
      <c r="D727" s="3"/>
      <c r="E727" s="3"/>
      <c r="F727" s="3"/>
      <c r="G727" s="22"/>
      <c r="H727" s="22"/>
      <c r="I727" s="22"/>
      <c r="J727" s="22"/>
      <c r="K727" s="22"/>
      <c r="L727" s="22"/>
      <c r="M727" s="22"/>
      <c r="N727" s="10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4.3" customHeight="1" x14ac:dyDescent="0.25">
      <c r="A728" s="9"/>
      <c r="B728" s="20"/>
      <c r="C728" s="22"/>
      <c r="D728" s="3"/>
      <c r="E728" s="3"/>
      <c r="F728" s="3"/>
      <c r="G728" s="22"/>
      <c r="H728" s="22"/>
      <c r="I728" s="22"/>
      <c r="J728" s="22"/>
      <c r="K728" s="22"/>
      <c r="L728" s="22"/>
      <c r="M728" s="22"/>
      <c r="N728" s="10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4.3" customHeight="1" x14ac:dyDescent="0.25">
      <c r="A729" s="9"/>
      <c r="B729" s="20"/>
      <c r="C729" s="22"/>
      <c r="D729" s="3"/>
      <c r="E729" s="3"/>
      <c r="F729" s="3"/>
      <c r="G729" s="22"/>
      <c r="H729" s="22"/>
      <c r="I729" s="22"/>
      <c r="J729" s="22"/>
      <c r="K729" s="22"/>
      <c r="L729" s="22"/>
      <c r="M729" s="22"/>
      <c r="N729" s="10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4.3" customHeight="1" x14ac:dyDescent="0.25">
      <c r="A730" s="9"/>
      <c r="B730" s="20"/>
      <c r="C730" s="22"/>
      <c r="D730" s="3"/>
      <c r="E730" s="3"/>
      <c r="F730" s="3"/>
      <c r="G730" s="22"/>
      <c r="H730" s="22"/>
      <c r="I730" s="22"/>
      <c r="J730" s="22"/>
      <c r="K730" s="22"/>
      <c r="L730" s="22"/>
      <c r="M730" s="22"/>
      <c r="N730" s="10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4.3" customHeight="1" x14ac:dyDescent="0.25">
      <c r="A731" s="9"/>
      <c r="B731" s="20"/>
      <c r="C731" s="22"/>
      <c r="D731" s="3"/>
      <c r="E731" s="3"/>
      <c r="F731" s="3"/>
      <c r="G731" s="22"/>
      <c r="H731" s="22"/>
      <c r="I731" s="22"/>
      <c r="J731" s="22"/>
      <c r="K731" s="22"/>
      <c r="L731" s="22"/>
      <c r="M731" s="22"/>
      <c r="N731" s="10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4.3" customHeight="1" x14ac:dyDescent="0.25">
      <c r="A732" s="9"/>
      <c r="B732" s="20"/>
      <c r="C732" s="22"/>
      <c r="D732" s="3"/>
      <c r="E732" s="3"/>
      <c r="F732" s="3"/>
      <c r="G732" s="22"/>
      <c r="H732" s="22"/>
      <c r="I732" s="22"/>
      <c r="J732" s="22"/>
      <c r="K732" s="22"/>
      <c r="L732" s="22"/>
      <c r="M732" s="22"/>
      <c r="N732" s="10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4.3" customHeight="1" x14ac:dyDescent="0.25">
      <c r="A733" s="9"/>
      <c r="B733" s="20"/>
      <c r="C733" s="22"/>
      <c r="D733" s="3"/>
      <c r="E733" s="3"/>
      <c r="F733" s="3"/>
      <c r="G733" s="22"/>
      <c r="H733" s="22"/>
      <c r="I733" s="22"/>
      <c r="J733" s="22"/>
      <c r="K733" s="22"/>
      <c r="L733" s="22"/>
      <c r="M733" s="22"/>
      <c r="N733" s="10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4.3" customHeight="1" x14ac:dyDescent="0.25">
      <c r="A734" s="9"/>
      <c r="B734" s="20"/>
      <c r="C734" s="22"/>
      <c r="D734" s="3"/>
      <c r="E734" s="3"/>
      <c r="F734" s="3"/>
      <c r="G734" s="22"/>
      <c r="H734" s="22"/>
      <c r="I734" s="22"/>
      <c r="J734" s="22"/>
      <c r="K734" s="22"/>
      <c r="L734" s="22"/>
      <c r="M734" s="22"/>
      <c r="N734" s="10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4.3" customHeight="1" x14ac:dyDescent="0.25">
      <c r="A735" s="9"/>
      <c r="B735" s="20"/>
      <c r="C735" s="22"/>
      <c r="D735" s="3"/>
      <c r="E735" s="3"/>
      <c r="F735" s="3"/>
      <c r="G735" s="22"/>
      <c r="H735" s="22"/>
      <c r="I735" s="22"/>
      <c r="J735" s="22"/>
      <c r="K735" s="22"/>
      <c r="L735" s="22"/>
      <c r="M735" s="22"/>
      <c r="N735" s="10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4.3" customHeight="1" x14ac:dyDescent="0.25">
      <c r="A736" s="9"/>
      <c r="B736" s="20"/>
      <c r="C736" s="22"/>
      <c r="D736" s="3"/>
      <c r="E736" s="3"/>
      <c r="F736" s="3"/>
      <c r="G736" s="22"/>
      <c r="H736" s="22"/>
      <c r="I736" s="22"/>
      <c r="J736" s="22"/>
      <c r="K736" s="22"/>
      <c r="L736" s="22"/>
      <c r="M736" s="22"/>
      <c r="N736" s="10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4.3" customHeight="1" x14ac:dyDescent="0.25">
      <c r="A737" s="9"/>
      <c r="B737" s="20"/>
      <c r="C737" s="22"/>
      <c r="D737" s="3"/>
      <c r="E737" s="3"/>
      <c r="F737" s="3"/>
      <c r="G737" s="22"/>
      <c r="H737" s="22"/>
      <c r="I737" s="22"/>
      <c r="J737" s="22"/>
      <c r="K737" s="22"/>
      <c r="L737" s="22"/>
      <c r="M737" s="22"/>
      <c r="N737" s="10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4.3" customHeight="1" x14ac:dyDescent="0.25">
      <c r="A738" s="9"/>
      <c r="B738" s="20"/>
      <c r="C738" s="22"/>
      <c r="D738" s="3"/>
      <c r="E738" s="3"/>
      <c r="F738" s="3"/>
      <c r="G738" s="22"/>
      <c r="H738" s="22"/>
      <c r="I738" s="22"/>
      <c r="J738" s="22"/>
      <c r="K738" s="22"/>
      <c r="L738" s="22"/>
      <c r="M738" s="22"/>
      <c r="N738" s="10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4.3" customHeight="1" x14ac:dyDescent="0.25">
      <c r="A739" s="9"/>
      <c r="B739" s="20"/>
      <c r="C739" s="22"/>
      <c r="D739" s="3"/>
      <c r="E739" s="3"/>
      <c r="F739" s="3"/>
      <c r="G739" s="22"/>
      <c r="H739" s="22"/>
      <c r="I739" s="22"/>
      <c r="J739" s="22"/>
      <c r="K739" s="22"/>
      <c r="L739" s="22"/>
      <c r="M739" s="22"/>
      <c r="N739" s="10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4.3" customHeight="1" x14ac:dyDescent="0.25">
      <c r="A740" s="9"/>
      <c r="B740" s="20"/>
      <c r="C740" s="22"/>
      <c r="D740" s="3"/>
      <c r="E740" s="3"/>
      <c r="F740" s="3"/>
      <c r="G740" s="22"/>
      <c r="H740" s="22"/>
      <c r="I740" s="22"/>
      <c r="J740" s="22"/>
      <c r="K740" s="22"/>
      <c r="L740" s="22"/>
      <c r="M740" s="22"/>
      <c r="N740" s="10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4.3" customHeight="1" x14ac:dyDescent="0.25">
      <c r="A741" s="9"/>
      <c r="B741" s="20"/>
      <c r="C741" s="22"/>
      <c r="D741" s="3"/>
      <c r="E741" s="3"/>
      <c r="F741" s="3"/>
      <c r="G741" s="22"/>
      <c r="H741" s="22"/>
      <c r="I741" s="22"/>
      <c r="J741" s="22"/>
      <c r="K741" s="22"/>
      <c r="L741" s="22"/>
      <c r="M741" s="22"/>
      <c r="N741" s="10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4.3" customHeight="1" x14ac:dyDescent="0.25">
      <c r="A742" s="9"/>
      <c r="B742" s="20"/>
      <c r="C742" s="22"/>
      <c r="D742" s="3"/>
      <c r="E742" s="3"/>
      <c r="F742" s="3"/>
      <c r="G742" s="22"/>
      <c r="H742" s="22"/>
      <c r="I742" s="22"/>
      <c r="J742" s="22"/>
      <c r="K742" s="22"/>
      <c r="L742" s="22"/>
      <c r="M742" s="22"/>
      <c r="N742" s="10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4.3" customHeight="1" x14ac:dyDescent="0.25">
      <c r="A743" s="9"/>
      <c r="B743" s="20"/>
      <c r="C743" s="22"/>
      <c r="D743" s="3"/>
      <c r="E743" s="3"/>
      <c r="F743" s="3"/>
      <c r="G743" s="22"/>
      <c r="H743" s="22"/>
      <c r="I743" s="22"/>
      <c r="J743" s="22"/>
      <c r="K743" s="22"/>
      <c r="L743" s="22"/>
      <c r="M743" s="22"/>
      <c r="N743" s="10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4.3" customHeight="1" x14ac:dyDescent="0.25">
      <c r="A744" s="9"/>
      <c r="B744" s="20"/>
      <c r="C744" s="22"/>
      <c r="D744" s="3"/>
      <c r="E744" s="3"/>
      <c r="F744" s="3"/>
      <c r="G744" s="22"/>
      <c r="H744" s="22"/>
      <c r="I744" s="22"/>
      <c r="J744" s="22"/>
      <c r="K744" s="22"/>
      <c r="L744" s="22"/>
      <c r="M744" s="22"/>
      <c r="N744" s="10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4.3" customHeight="1" x14ac:dyDescent="0.25">
      <c r="A745" s="9"/>
      <c r="B745" s="20"/>
      <c r="C745" s="22"/>
      <c r="D745" s="3"/>
      <c r="E745" s="3"/>
      <c r="F745" s="3"/>
      <c r="G745" s="22"/>
      <c r="H745" s="22"/>
      <c r="I745" s="22"/>
      <c r="J745" s="22"/>
      <c r="K745" s="22"/>
      <c r="L745" s="22"/>
      <c r="M745" s="22"/>
      <c r="N745" s="10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4.3" customHeight="1" x14ac:dyDescent="0.25">
      <c r="A746" s="9"/>
      <c r="B746" s="20"/>
      <c r="C746" s="22"/>
      <c r="D746" s="3"/>
      <c r="E746" s="3"/>
      <c r="F746" s="3"/>
      <c r="G746" s="22"/>
      <c r="H746" s="22"/>
      <c r="I746" s="22"/>
      <c r="J746" s="22"/>
      <c r="K746" s="22"/>
      <c r="L746" s="22"/>
      <c r="M746" s="22"/>
      <c r="N746" s="10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4.3" customHeight="1" x14ac:dyDescent="0.25">
      <c r="A747" s="9"/>
      <c r="B747" s="20"/>
      <c r="C747" s="22"/>
      <c r="D747" s="3"/>
      <c r="E747" s="3"/>
      <c r="F747" s="3"/>
      <c r="G747" s="22"/>
      <c r="H747" s="22"/>
      <c r="I747" s="22"/>
      <c r="J747" s="22"/>
      <c r="K747" s="22"/>
      <c r="L747" s="22"/>
      <c r="M747" s="22"/>
      <c r="N747" s="10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4.3" customHeight="1" x14ac:dyDescent="0.25">
      <c r="A748" s="9"/>
      <c r="B748" s="20"/>
      <c r="C748" s="22"/>
      <c r="D748" s="3"/>
      <c r="E748" s="3"/>
      <c r="F748" s="3"/>
      <c r="G748" s="22"/>
      <c r="H748" s="22"/>
      <c r="I748" s="22"/>
      <c r="J748" s="22"/>
      <c r="K748" s="22"/>
      <c r="L748" s="22"/>
      <c r="M748" s="22"/>
      <c r="N748" s="10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4.3" customHeight="1" x14ac:dyDescent="0.25">
      <c r="A749" s="9"/>
      <c r="B749" s="20"/>
      <c r="C749" s="22"/>
      <c r="D749" s="3"/>
      <c r="E749" s="3"/>
      <c r="F749" s="3"/>
      <c r="G749" s="22"/>
      <c r="H749" s="22"/>
      <c r="I749" s="22"/>
      <c r="J749" s="22"/>
      <c r="K749" s="22"/>
      <c r="L749" s="22"/>
      <c r="M749" s="22"/>
      <c r="N749" s="10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4.3" customHeight="1" x14ac:dyDescent="0.25">
      <c r="A750" s="9"/>
      <c r="B750" s="20"/>
      <c r="C750" s="22"/>
      <c r="D750" s="3"/>
      <c r="E750" s="3"/>
      <c r="F750" s="3"/>
      <c r="G750" s="22"/>
      <c r="H750" s="22"/>
      <c r="I750" s="22"/>
      <c r="J750" s="22"/>
      <c r="K750" s="22"/>
      <c r="L750" s="22"/>
      <c r="M750" s="22"/>
      <c r="N750" s="10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4.3" customHeight="1" x14ac:dyDescent="0.25">
      <c r="A751" s="9"/>
      <c r="B751" s="20"/>
      <c r="C751" s="22"/>
      <c r="D751" s="3"/>
      <c r="E751" s="3"/>
      <c r="F751" s="3"/>
      <c r="G751" s="22"/>
      <c r="H751" s="22"/>
      <c r="I751" s="22"/>
      <c r="J751" s="22"/>
      <c r="K751" s="22"/>
      <c r="L751" s="22"/>
      <c r="M751" s="22"/>
      <c r="N751" s="10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4.3" customHeight="1" x14ac:dyDescent="0.25">
      <c r="A752" s="9"/>
      <c r="B752" s="20"/>
      <c r="C752" s="22"/>
      <c r="D752" s="3"/>
      <c r="E752" s="3"/>
      <c r="F752" s="3"/>
      <c r="G752" s="22"/>
      <c r="H752" s="22"/>
      <c r="I752" s="22"/>
      <c r="J752" s="22"/>
      <c r="K752" s="22"/>
      <c r="L752" s="22"/>
      <c r="M752" s="22"/>
      <c r="N752" s="10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4.3" customHeight="1" x14ac:dyDescent="0.25">
      <c r="A753" s="9"/>
      <c r="B753" s="20"/>
      <c r="C753" s="22"/>
      <c r="D753" s="3"/>
      <c r="E753" s="3"/>
      <c r="F753" s="3"/>
      <c r="G753" s="22"/>
      <c r="H753" s="22"/>
      <c r="I753" s="22"/>
      <c r="J753" s="22"/>
      <c r="K753" s="22"/>
      <c r="L753" s="22"/>
      <c r="M753" s="22"/>
      <c r="N753" s="10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4.3" customHeight="1" x14ac:dyDescent="0.25">
      <c r="A754" s="9"/>
      <c r="B754" s="20"/>
      <c r="C754" s="22"/>
      <c r="D754" s="3"/>
      <c r="E754" s="3"/>
      <c r="F754" s="3"/>
      <c r="G754" s="22"/>
      <c r="H754" s="22"/>
      <c r="I754" s="22"/>
      <c r="J754" s="22"/>
      <c r="K754" s="22"/>
      <c r="L754" s="22"/>
      <c r="M754" s="22"/>
      <c r="N754" s="10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4.3" customHeight="1" x14ac:dyDescent="0.25">
      <c r="A755" s="9"/>
      <c r="B755" s="20"/>
      <c r="C755" s="22"/>
      <c r="D755" s="3"/>
      <c r="E755" s="3"/>
      <c r="F755" s="3"/>
      <c r="G755" s="22"/>
      <c r="H755" s="22"/>
      <c r="I755" s="22"/>
      <c r="J755" s="22"/>
      <c r="K755" s="22"/>
      <c r="L755" s="22"/>
      <c r="M755" s="22"/>
      <c r="N755" s="10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4.3" customHeight="1" x14ac:dyDescent="0.25">
      <c r="A756" s="9"/>
      <c r="B756" s="20"/>
      <c r="C756" s="22"/>
      <c r="D756" s="3"/>
      <c r="E756" s="3"/>
      <c r="F756" s="3"/>
      <c r="G756" s="22"/>
      <c r="H756" s="22"/>
      <c r="I756" s="22"/>
      <c r="J756" s="22"/>
      <c r="K756" s="22"/>
      <c r="L756" s="22"/>
      <c r="M756" s="22"/>
      <c r="N756" s="10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4.3" customHeight="1" x14ac:dyDescent="0.25">
      <c r="A757" s="9"/>
      <c r="B757" s="20"/>
      <c r="C757" s="22"/>
      <c r="D757" s="3"/>
      <c r="E757" s="3"/>
      <c r="F757" s="3"/>
      <c r="G757" s="22"/>
      <c r="H757" s="22"/>
      <c r="I757" s="22"/>
      <c r="J757" s="22"/>
      <c r="K757" s="22"/>
      <c r="L757" s="22"/>
      <c r="M757" s="22"/>
      <c r="N757" s="10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4.3" customHeight="1" x14ac:dyDescent="0.25">
      <c r="A758" s="9"/>
      <c r="B758" s="20"/>
      <c r="C758" s="22"/>
      <c r="D758" s="3"/>
      <c r="E758" s="3"/>
      <c r="F758" s="3"/>
      <c r="G758" s="22"/>
      <c r="H758" s="22"/>
      <c r="I758" s="22"/>
      <c r="J758" s="22"/>
      <c r="K758" s="22"/>
      <c r="L758" s="22"/>
      <c r="M758" s="22"/>
      <c r="N758" s="10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4.3" customHeight="1" x14ac:dyDescent="0.25">
      <c r="A759" s="9"/>
      <c r="B759" s="20"/>
      <c r="C759" s="22"/>
      <c r="D759" s="3"/>
      <c r="E759" s="3"/>
      <c r="F759" s="3"/>
      <c r="G759" s="22"/>
      <c r="H759" s="22"/>
      <c r="I759" s="22"/>
      <c r="J759" s="22"/>
      <c r="K759" s="22"/>
      <c r="L759" s="22"/>
      <c r="M759" s="22"/>
      <c r="N759" s="10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4.3" customHeight="1" x14ac:dyDescent="0.25">
      <c r="A760" s="9"/>
      <c r="B760" s="20"/>
      <c r="C760" s="22"/>
      <c r="D760" s="3"/>
      <c r="E760" s="3"/>
      <c r="F760" s="3"/>
      <c r="G760" s="22"/>
      <c r="H760" s="22"/>
      <c r="I760" s="22"/>
      <c r="J760" s="22"/>
      <c r="K760" s="22"/>
      <c r="L760" s="22"/>
      <c r="M760" s="22"/>
      <c r="N760" s="10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4.3" customHeight="1" x14ac:dyDescent="0.25">
      <c r="A761" s="9"/>
      <c r="B761" s="20"/>
      <c r="C761" s="22"/>
      <c r="D761" s="3"/>
      <c r="E761" s="3"/>
      <c r="F761" s="3"/>
      <c r="G761" s="22"/>
      <c r="H761" s="22"/>
      <c r="I761" s="22"/>
      <c r="J761" s="22"/>
      <c r="K761" s="22"/>
      <c r="L761" s="22"/>
      <c r="M761" s="22"/>
      <c r="N761" s="10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4.3" customHeight="1" x14ac:dyDescent="0.25">
      <c r="A762" s="9"/>
      <c r="B762" s="20"/>
      <c r="C762" s="22"/>
      <c r="D762" s="3"/>
      <c r="E762" s="3"/>
      <c r="F762" s="3"/>
      <c r="G762" s="22"/>
      <c r="H762" s="22"/>
      <c r="I762" s="22"/>
      <c r="J762" s="22"/>
      <c r="K762" s="22"/>
      <c r="L762" s="22"/>
      <c r="M762" s="22"/>
      <c r="N762" s="10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4.3" customHeight="1" x14ac:dyDescent="0.25">
      <c r="A763" s="9"/>
      <c r="B763" s="20"/>
      <c r="C763" s="22"/>
      <c r="D763" s="3"/>
      <c r="E763" s="3"/>
      <c r="F763" s="3"/>
      <c r="G763" s="22"/>
      <c r="H763" s="22"/>
      <c r="I763" s="22"/>
      <c r="J763" s="22"/>
      <c r="K763" s="22"/>
      <c r="L763" s="22"/>
      <c r="M763" s="22"/>
      <c r="N763" s="10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4.3" customHeight="1" x14ac:dyDescent="0.25">
      <c r="A764" s="9"/>
      <c r="B764" s="20"/>
      <c r="C764" s="22"/>
      <c r="D764" s="3"/>
      <c r="E764" s="3"/>
      <c r="F764" s="3"/>
      <c r="G764" s="22"/>
      <c r="H764" s="22"/>
      <c r="I764" s="22"/>
      <c r="J764" s="22"/>
      <c r="K764" s="22"/>
      <c r="L764" s="22"/>
      <c r="M764" s="22"/>
      <c r="N764" s="10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4.3" customHeight="1" x14ac:dyDescent="0.25">
      <c r="A765" s="9"/>
      <c r="B765" s="20"/>
      <c r="C765" s="22"/>
      <c r="D765" s="3"/>
      <c r="E765" s="3"/>
      <c r="F765" s="3"/>
      <c r="G765" s="22"/>
      <c r="H765" s="22"/>
      <c r="I765" s="22"/>
      <c r="J765" s="22"/>
      <c r="K765" s="22"/>
      <c r="L765" s="22"/>
      <c r="M765" s="22"/>
      <c r="N765" s="10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4.3" customHeight="1" x14ac:dyDescent="0.25">
      <c r="A766" s="9"/>
      <c r="B766" s="20"/>
      <c r="C766" s="22"/>
      <c r="D766" s="3"/>
      <c r="E766" s="3"/>
      <c r="F766" s="3"/>
      <c r="G766" s="22"/>
      <c r="H766" s="22"/>
      <c r="I766" s="22"/>
      <c r="J766" s="22"/>
      <c r="K766" s="22"/>
      <c r="L766" s="22"/>
      <c r="M766" s="22"/>
      <c r="N766" s="10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4.3" customHeight="1" x14ac:dyDescent="0.25">
      <c r="A767" s="9"/>
      <c r="B767" s="20"/>
      <c r="C767" s="22"/>
      <c r="D767" s="3"/>
      <c r="E767" s="3"/>
      <c r="F767" s="3"/>
      <c r="G767" s="22"/>
      <c r="H767" s="22"/>
      <c r="I767" s="22"/>
      <c r="J767" s="22"/>
      <c r="K767" s="22"/>
      <c r="L767" s="22"/>
      <c r="M767" s="22"/>
      <c r="N767" s="10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4.3" customHeight="1" x14ac:dyDescent="0.25">
      <c r="A768" s="9"/>
      <c r="B768" s="20"/>
      <c r="C768" s="22"/>
      <c r="D768" s="3"/>
      <c r="E768" s="3"/>
      <c r="F768" s="3"/>
      <c r="G768" s="22"/>
      <c r="H768" s="22"/>
      <c r="I768" s="22"/>
      <c r="J768" s="22"/>
      <c r="K768" s="22"/>
      <c r="L768" s="22"/>
      <c r="M768" s="22"/>
      <c r="N768" s="10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4.3" customHeight="1" x14ac:dyDescent="0.25">
      <c r="A769" s="9"/>
      <c r="B769" s="20"/>
      <c r="C769" s="22"/>
      <c r="D769" s="3"/>
      <c r="E769" s="3"/>
      <c r="F769" s="3"/>
      <c r="G769" s="22"/>
      <c r="H769" s="22"/>
      <c r="I769" s="22"/>
      <c r="J769" s="22"/>
      <c r="K769" s="22"/>
      <c r="L769" s="22"/>
      <c r="M769" s="22"/>
      <c r="N769" s="10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4.3" customHeight="1" x14ac:dyDescent="0.25">
      <c r="A770" s="9"/>
      <c r="B770" s="20"/>
      <c r="C770" s="22"/>
      <c r="D770" s="3"/>
      <c r="E770" s="3"/>
      <c r="F770" s="3"/>
      <c r="G770" s="22"/>
      <c r="H770" s="22"/>
      <c r="I770" s="22"/>
      <c r="J770" s="22"/>
      <c r="K770" s="22"/>
      <c r="L770" s="22"/>
      <c r="M770" s="22"/>
      <c r="N770" s="10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4.3" customHeight="1" x14ac:dyDescent="0.25">
      <c r="A771" s="9"/>
      <c r="B771" s="20"/>
      <c r="C771" s="22"/>
      <c r="D771" s="3"/>
      <c r="E771" s="3"/>
      <c r="F771" s="3"/>
      <c r="G771" s="22"/>
      <c r="H771" s="22"/>
      <c r="I771" s="22"/>
      <c r="J771" s="22"/>
      <c r="K771" s="22"/>
      <c r="L771" s="22"/>
      <c r="M771" s="22"/>
      <c r="N771" s="10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4.3" customHeight="1" x14ac:dyDescent="0.25">
      <c r="A772" s="9"/>
      <c r="B772" s="20"/>
      <c r="C772" s="22"/>
      <c r="D772" s="3"/>
      <c r="E772" s="3"/>
      <c r="F772" s="3"/>
      <c r="G772" s="22"/>
      <c r="H772" s="22"/>
      <c r="I772" s="22"/>
      <c r="J772" s="22"/>
      <c r="K772" s="22"/>
      <c r="L772" s="22"/>
      <c r="M772" s="22"/>
      <c r="N772" s="10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4.3" customHeight="1" x14ac:dyDescent="0.25">
      <c r="A773" s="9"/>
      <c r="B773" s="20"/>
      <c r="C773" s="22"/>
      <c r="D773" s="3"/>
      <c r="E773" s="3"/>
      <c r="F773" s="3"/>
      <c r="G773" s="22"/>
      <c r="H773" s="22"/>
      <c r="I773" s="22"/>
      <c r="J773" s="22"/>
      <c r="K773" s="22"/>
      <c r="L773" s="22"/>
      <c r="M773" s="22"/>
      <c r="N773" s="10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4.3" customHeight="1" x14ac:dyDescent="0.25">
      <c r="A774" s="9"/>
      <c r="B774" s="20"/>
      <c r="C774" s="22"/>
      <c r="D774" s="3"/>
      <c r="E774" s="3"/>
      <c r="F774" s="3"/>
      <c r="G774" s="22"/>
      <c r="H774" s="22"/>
      <c r="I774" s="22"/>
      <c r="J774" s="22"/>
      <c r="K774" s="22"/>
      <c r="L774" s="22"/>
      <c r="M774" s="22"/>
      <c r="N774" s="10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4.3" customHeight="1" x14ac:dyDescent="0.25">
      <c r="A775" s="9"/>
      <c r="B775" s="20"/>
      <c r="C775" s="22"/>
      <c r="D775" s="3"/>
      <c r="E775" s="3"/>
      <c r="F775" s="3"/>
      <c r="G775" s="22"/>
      <c r="H775" s="22"/>
      <c r="I775" s="22"/>
      <c r="J775" s="22"/>
      <c r="K775" s="22"/>
      <c r="L775" s="22"/>
      <c r="M775" s="22"/>
      <c r="N775" s="10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4.3" customHeight="1" x14ac:dyDescent="0.25">
      <c r="A776" s="9"/>
      <c r="B776" s="20"/>
      <c r="C776" s="22"/>
      <c r="D776" s="3"/>
      <c r="E776" s="3"/>
      <c r="F776" s="3"/>
      <c r="G776" s="22"/>
      <c r="H776" s="22"/>
      <c r="I776" s="22"/>
      <c r="J776" s="22"/>
      <c r="K776" s="22"/>
      <c r="L776" s="22"/>
      <c r="M776" s="22"/>
      <c r="N776" s="10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4.3" customHeight="1" x14ac:dyDescent="0.25">
      <c r="A777" s="9"/>
      <c r="B777" s="20"/>
      <c r="C777" s="22"/>
      <c r="D777" s="3"/>
      <c r="E777" s="3"/>
      <c r="F777" s="3"/>
      <c r="G777" s="22"/>
      <c r="H777" s="22"/>
      <c r="I777" s="22"/>
      <c r="J777" s="22"/>
      <c r="K777" s="22"/>
      <c r="L777" s="22"/>
      <c r="M777" s="22"/>
      <c r="N777" s="10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4.3" customHeight="1" x14ac:dyDescent="0.25">
      <c r="A778" s="9"/>
      <c r="B778" s="20"/>
      <c r="C778" s="22"/>
      <c r="D778" s="3"/>
      <c r="E778" s="3"/>
      <c r="F778" s="3"/>
      <c r="G778" s="22"/>
      <c r="H778" s="22"/>
      <c r="I778" s="22"/>
      <c r="J778" s="22"/>
      <c r="K778" s="22"/>
      <c r="L778" s="22"/>
      <c r="M778" s="22"/>
      <c r="N778" s="10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4.3" customHeight="1" x14ac:dyDescent="0.25">
      <c r="A779" s="9"/>
      <c r="B779" s="20"/>
      <c r="C779" s="22"/>
      <c r="D779" s="3"/>
      <c r="E779" s="3"/>
      <c r="F779" s="3"/>
      <c r="G779" s="22"/>
      <c r="H779" s="22"/>
      <c r="I779" s="22"/>
      <c r="J779" s="22"/>
      <c r="K779" s="22"/>
      <c r="L779" s="22"/>
      <c r="M779" s="22"/>
      <c r="N779" s="10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4.3" customHeight="1" x14ac:dyDescent="0.25">
      <c r="A780" s="9"/>
      <c r="B780" s="20"/>
      <c r="C780" s="22"/>
      <c r="D780" s="3"/>
      <c r="E780" s="3"/>
      <c r="F780" s="3"/>
      <c r="G780" s="22"/>
      <c r="H780" s="22"/>
      <c r="I780" s="22"/>
      <c r="J780" s="22"/>
      <c r="K780" s="22"/>
      <c r="L780" s="22"/>
      <c r="M780" s="22"/>
      <c r="N780" s="10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4.3" customHeight="1" x14ac:dyDescent="0.25">
      <c r="A781" s="9"/>
      <c r="B781" s="20"/>
      <c r="C781" s="22"/>
      <c r="D781" s="3"/>
      <c r="E781" s="3"/>
      <c r="F781" s="3"/>
      <c r="G781" s="22"/>
      <c r="H781" s="22"/>
      <c r="I781" s="22"/>
      <c r="J781" s="22"/>
      <c r="K781" s="22"/>
      <c r="L781" s="22"/>
      <c r="M781" s="22"/>
      <c r="N781" s="10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4.3" customHeight="1" x14ac:dyDescent="0.25">
      <c r="A782" s="9"/>
      <c r="B782" s="20"/>
      <c r="C782" s="22"/>
      <c r="D782" s="3"/>
      <c r="E782" s="3"/>
      <c r="F782" s="3"/>
      <c r="G782" s="22"/>
      <c r="H782" s="22"/>
      <c r="I782" s="22"/>
      <c r="J782" s="22"/>
      <c r="K782" s="22"/>
      <c r="L782" s="22"/>
      <c r="M782" s="22"/>
      <c r="N782" s="10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4.3" customHeight="1" x14ac:dyDescent="0.25">
      <c r="A783" s="9"/>
      <c r="B783" s="20"/>
      <c r="C783" s="22"/>
      <c r="D783" s="3"/>
      <c r="E783" s="3"/>
      <c r="F783" s="3"/>
      <c r="G783" s="22"/>
      <c r="H783" s="22"/>
      <c r="I783" s="22"/>
      <c r="J783" s="22"/>
      <c r="K783" s="22"/>
      <c r="L783" s="22"/>
      <c r="M783" s="22"/>
      <c r="N783" s="10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4.3" customHeight="1" x14ac:dyDescent="0.25">
      <c r="A784" s="9"/>
      <c r="B784" s="20"/>
      <c r="C784" s="22"/>
      <c r="D784" s="3"/>
      <c r="E784" s="3"/>
      <c r="F784" s="3"/>
      <c r="G784" s="22"/>
      <c r="H784" s="22"/>
      <c r="I784" s="22"/>
      <c r="J784" s="22"/>
      <c r="K784" s="22"/>
      <c r="L784" s="22"/>
      <c r="M784" s="22"/>
      <c r="N784" s="10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4.3" customHeight="1" x14ac:dyDescent="0.25">
      <c r="A785" s="9"/>
      <c r="B785" s="20"/>
      <c r="C785" s="22"/>
      <c r="D785" s="3"/>
      <c r="E785" s="3"/>
      <c r="F785" s="3"/>
      <c r="G785" s="22"/>
      <c r="H785" s="22"/>
      <c r="I785" s="22"/>
      <c r="J785" s="22"/>
      <c r="K785" s="22"/>
      <c r="L785" s="22"/>
      <c r="M785" s="22"/>
      <c r="N785" s="10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4.3" customHeight="1" x14ac:dyDescent="0.25">
      <c r="A786" s="9"/>
      <c r="B786" s="20"/>
      <c r="C786" s="22"/>
      <c r="D786" s="3"/>
      <c r="E786" s="3"/>
      <c r="F786" s="3"/>
      <c r="G786" s="22"/>
      <c r="H786" s="22"/>
      <c r="I786" s="22"/>
      <c r="J786" s="22"/>
      <c r="K786" s="22"/>
      <c r="L786" s="22"/>
      <c r="M786" s="22"/>
      <c r="N786" s="10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4.3" customHeight="1" x14ac:dyDescent="0.25">
      <c r="A787" s="9"/>
      <c r="B787" s="20"/>
      <c r="C787" s="22"/>
      <c r="D787" s="3"/>
      <c r="E787" s="3"/>
      <c r="F787" s="3"/>
      <c r="G787" s="22"/>
      <c r="H787" s="22"/>
      <c r="I787" s="22"/>
      <c r="J787" s="22"/>
      <c r="K787" s="22"/>
      <c r="L787" s="22"/>
      <c r="M787" s="22"/>
      <c r="N787" s="10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4.3" customHeight="1" x14ac:dyDescent="0.25">
      <c r="A788" s="9"/>
      <c r="B788" s="20"/>
      <c r="C788" s="22"/>
      <c r="D788" s="3"/>
      <c r="E788" s="3"/>
      <c r="F788" s="3"/>
      <c r="G788" s="22"/>
      <c r="H788" s="22"/>
      <c r="I788" s="22"/>
      <c r="J788" s="22"/>
      <c r="K788" s="22"/>
      <c r="L788" s="22"/>
      <c r="M788" s="22"/>
      <c r="N788" s="10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4.3" customHeight="1" x14ac:dyDescent="0.25">
      <c r="A789" s="9"/>
      <c r="B789" s="20"/>
      <c r="C789" s="22"/>
      <c r="D789" s="3"/>
      <c r="E789" s="3"/>
      <c r="F789" s="3"/>
      <c r="G789" s="22"/>
      <c r="H789" s="22"/>
      <c r="I789" s="22"/>
      <c r="J789" s="22"/>
      <c r="K789" s="22"/>
      <c r="L789" s="22"/>
      <c r="M789" s="22"/>
      <c r="N789" s="10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4.3" customHeight="1" x14ac:dyDescent="0.25">
      <c r="A790" s="9"/>
      <c r="B790" s="20"/>
      <c r="C790" s="22"/>
      <c r="D790" s="3"/>
      <c r="E790" s="3"/>
      <c r="F790" s="3"/>
      <c r="G790" s="22"/>
      <c r="H790" s="22"/>
      <c r="I790" s="22"/>
      <c r="J790" s="22"/>
      <c r="K790" s="22"/>
      <c r="L790" s="22"/>
      <c r="M790" s="22"/>
      <c r="N790" s="10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4.3" customHeight="1" x14ac:dyDescent="0.25">
      <c r="A791" s="9"/>
      <c r="B791" s="20"/>
      <c r="C791" s="22"/>
      <c r="D791" s="3"/>
      <c r="E791" s="3"/>
      <c r="F791" s="3"/>
      <c r="G791" s="22"/>
      <c r="H791" s="22"/>
      <c r="I791" s="22"/>
      <c r="J791" s="22"/>
      <c r="K791" s="22"/>
      <c r="L791" s="22"/>
      <c r="M791" s="22"/>
      <c r="N791" s="10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4.3" customHeight="1" x14ac:dyDescent="0.25">
      <c r="A792" s="9"/>
      <c r="B792" s="20"/>
      <c r="C792" s="22"/>
      <c r="D792" s="3"/>
      <c r="E792" s="3"/>
      <c r="F792" s="3"/>
      <c r="G792" s="22"/>
      <c r="H792" s="22"/>
      <c r="I792" s="22"/>
      <c r="J792" s="22"/>
      <c r="K792" s="22"/>
      <c r="L792" s="22"/>
      <c r="M792" s="22"/>
      <c r="N792" s="10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4.3" customHeight="1" x14ac:dyDescent="0.25">
      <c r="A793" s="9"/>
      <c r="B793" s="20"/>
      <c r="C793" s="22"/>
      <c r="D793" s="3"/>
      <c r="E793" s="3"/>
      <c r="F793" s="3"/>
      <c r="G793" s="22"/>
      <c r="H793" s="22"/>
      <c r="I793" s="22"/>
      <c r="J793" s="22"/>
      <c r="K793" s="22"/>
      <c r="L793" s="22"/>
      <c r="M793" s="22"/>
      <c r="N793" s="10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4.3" customHeight="1" x14ac:dyDescent="0.25">
      <c r="A794" s="9"/>
      <c r="B794" s="20"/>
      <c r="C794" s="22"/>
      <c r="D794" s="3"/>
      <c r="E794" s="3"/>
      <c r="F794" s="3"/>
      <c r="G794" s="22"/>
      <c r="H794" s="22"/>
      <c r="I794" s="22"/>
      <c r="J794" s="22"/>
      <c r="K794" s="22"/>
      <c r="L794" s="22"/>
      <c r="M794" s="22"/>
      <c r="N794" s="10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4.3" customHeight="1" x14ac:dyDescent="0.25">
      <c r="A795" s="9"/>
      <c r="B795" s="20"/>
      <c r="C795" s="22"/>
      <c r="D795" s="3"/>
      <c r="E795" s="3"/>
      <c r="F795" s="3"/>
      <c r="G795" s="22"/>
      <c r="H795" s="22"/>
      <c r="I795" s="22"/>
      <c r="J795" s="22"/>
      <c r="K795" s="22"/>
      <c r="L795" s="22"/>
      <c r="M795" s="22"/>
      <c r="N795" s="10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4.3" customHeight="1" x14ac:dyDescent="0.25">
      <c r="A796" s="9"/>
      <c r="B796" s="20"/>
      <c r="C796" s="22"/>
      <c r="D796" s="3"/>
      <c r="E796" s="3"/>
      <c r="F796" s="3"/>
      <c r="G796" s="22"/>
      <c r="H796" s="22"/>
      <c r="I796" s="22"/>
      <c r="J796" s="22"/>
      <c r="K796" s="22"/>
      <c r="L796" s="22"/>
      <c r="M796" s="22"/>
      <c r="N796" s="10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4.3" customHeight="1" x14ac:dyDescent="0.25">
      <c r="A797" s="9"/>
      <c r="B797" s="20"/>
      <c r="C797" s="22"/>
      <c r="D797" s="3"/>
      <c r="E797" s="3"/>
      <c r="F797" s="3"/>
      <c r="G797" s="22"/>
      <c r="H797" s="22"/>
      <c r="I797" s="22"/>
      <c r="J797" s="22"/>
      <c r="K797" s="22"/>
      <c r="L797" s="22"/>
      <c r="M797" s="22"/>
      <c r="N797" s="10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4.3" customHeight="1" x14ac:dyDescent="0.25">
      <c r="A798" s="9"/>
      <c r="B798" s="20"/>
      <c r="C798" s="22"/>
      <c r="D798" s="3"/>
      <c r="E798" s="3"/>
      <c r="F798" s="3"/>
      <c r="G798" s="22"/>
      <c r="H798" s="22"/>
      <c r="I798" s="22"/>
      <c r="J798" s="22"/>
      <c r="K798" s="22"/>
      <c r="L798" s="22"/>
      <c r="M798" s="22"/>
      <c r="N798" s="10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4.3" customHeight="1" x14ac:dyDescent="0.25">
      <c r="A799" s="9"/>
      <c r="B799" s="20"/>
      <c r="C799" s="22"/>
      <c r="D799" s="3"/>
      <c r="E799" s="3"/>
      <c r="F799" s="3"/>
      <c r="G799" s="22"/>
      <c r="H799" s="22"/>
      <c r="I799" s="22"/>
      <c r="J799" s="22"/>
      <c r="K799" s="22"/>
      <c r="L799" s="22"/>
      <c r="M799" s="22"/>
      <c r="N799" s="10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4.3" customHeight="1" x14ac:dyDescent="0.25">
      <c r="A800" s="9"/>
      <c r="B800" s="20"/>
      <c r="C800" s="22"/>
      <c r="D800" s="3"/>
      <c r="E800" s="3"/>
      <c r="F800" s="3"/>
      <c r="G800" s="22"/>
      <c r="H800" s="22"/>
      <c r="I800" s="22"/>
      <c r="J800" s="22"/>
      <c r="K800" s="22"/>
      <c r="L800" s="22"/>
      <c r="M800" s="22"/>
      <c r="N800" s="10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4.3" customHeight="1" x14ac:dyDescent="0.25">
      <c r="A801" s="9"/>
      <c r="B801" s="20"/>
      <c r="C801" s="22"/>
      <c r="D801" s="3"/>
      <c r="E801" s="3"/>
      <c r="F801" s="3"/>
      <c r="G801" s="22"/>
      <c r="H801" s="22"/>
      <c r="I801" s="22"/>
      <c r="J801" s="22"/>
      <c r="K801" s="22"/>
      <c r="L801" s="22"/>
      <c r="M801" s="22"/>
      <c r="N801" s="10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4.3" customHeight="1" x14ac:dyDescent="0.25">
      <c r="A802" s="9"/>
      <c r="B802" s="20"/>
      <c r="C802" s="22"/>
      <c r="D802" s="3"/>
      <c r="E802" s="3"/>
      <c r="F802" s="3"/>
      <c r="G802" s="22"/>
      <c r="H802" s="22"/>
      <c r="I802" s="22"/>
      <c r="J802" s="22"/>
      <c r="K802" s="22"/>
      <c r="L802" s="22"/>
      <c r="M802" s="22"/>
      <c r="N802" s="10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4.3" customHeight="1" x14ac:dyDescent="0.25">
      <c r="A803" s="9"/>
      <c r="B803" s="20"/>
      <c r="C803" s="22"/>
      <c r="D803" s="3"/>
      <c r="E803" s="3"/>
      <c r="F803" s="3"/>
      <c r="G803" s="22"/>
      <c r="H803" s="22"/>
      <c r="I803" s="22"/>
      <c r="J803" s="22"/>
      <c r="K803" s="22"/>
      <c r="L803" s="22"/>
      <c r="M803" s="22"/>
      <c r="N803" s="10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4.3" customHeight="1" x14ac:dyDescent="0.25">
      <c r="A804" s="9"/>
      <c r="B804" s="20"/>
      <c r="C804" s="22"/>
      <c r="D804" s="3"/>
      <c r="E804" s="3"/>
      <c r="F804" s="3"/>
      <c r="G804" s="22"/>
      <c r="H804" s="22"/>
      <c r="I804" s="22"/>
      <c r="J804" s="22"/>
      <c r="K804" s="22"/>
      <c r="L804" s="22"/>
      <c r="M804" s="22"/>
      <c r="N804" s="10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4.3" customHeight="1" x14ac:dyDescent="0.25">
      <c r="A805" s="9"/>
      <c r="B805" s="20"/>
      <c r="C805" s="22"/>
      <c r="D805" s="3"/>
      <c r="E805" s="3"/>
      <c r="F805" s="3"/>
      <c r="G805" s="22"/>
      <c r="H805" s="22"/>
      <c r="I805" s="22"/>
      <c r="J805" s="22"/>
      <c r="K805" s="22"/>
      <c r="L805" s="22"/>
      <c r="M805" s="22"/>
      <c r="N805" s="10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4.3" customHeight="1" x14ac:dyDescent="0.25">
      <c r="A806" s="9"/>
      <c r="B806" s="20"/>
      <c r="C806" s="22"/>
      <c r="D806" s="3"/>
      <c r="E806" s="3"/>
      <c r="F806" s="3"/>
      <c r="G806" s="22"/>
      <c r="H806" s="22"/>
      <c r="I806" s="22"/>
      <c r="J806" s="22"/>
      <c r="K806" s="22"/>
      <c r="L806" s="22"/>
      <c r="M806" s="22"/>
      <c r="N806" s="10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4.3" customHeight="1" x14ac:dyDescent="0.25">
      <c r="A807" s="9"/>
      <c r="B807" s="20"/>
      <c r="C807" s="22"/>
      <c r="D807" s="3"/>
      <c r="E807" s="3"/>
      <c r="F807" s="3"/>
      <c r="G807" s="22"/>
      <c r="H807" s="22"/>
      <c r="I807" s="22"/>
      <c r="J807" s="22"/>
      <c r="K807" s="22"/>
      <c r="L807" s="22"/>
      <c r="M807" s="22"/>
      <c r="N807" s="10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4.3" customHeight="1" x14ac:dyDescent="0.25">
      <c r="A808" s="9"/>
      <c r="B808" s="20"/>
      <c r="C808" s="22"/>
      <c r="D808" s="3"/>
      <c r="E808" s="3"/>
      <c r="F808" s="3"/>
      <c r="G808" s="22"/>
      <c r="H808" s="22"/>
      <c r="I808" s="22"/>
      <c r="J808" s="22"/>
      <c r="K808" s="22"/>
      <c r="L808" s="22"/>
      <c r="M808" s="22"/>
      <c r="N808" s="10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4.3" customHeight="1" x14ac:dyDescent="0.25">
      <c r="A809" s="9"/>
      <c r="B809" s="20"/>
      <c r="C809" s="22"/>
      <c r="D809" s="3"/>
      <c r="E809" s="3"/>
      <c r="F809" s="3"/>
      <c r="G809" s="22"/>
      <c r="H809" s="22"/>
      <c r="I809" s="22"/>
      <c r="J809" s="22"/>
      <c r="K809" s="22"/>
      <c r="L809" s="22"/>
      <c r="M809" s="22"/>
      <c r="N809" s="10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4.3" customHeight="1" x14ac:dyDescent="0.25">
      <c r="A810" s="9"/>
      <c r="B810" s="20"/>
      <c r="C810" s="22"/>
      <c r="D810" s="3"/>
      <c r="E810" s="3"/>
      <c r="F810" s="3"/>
      <c r="G810" s="22"/>
      <c r="H810" s="22"/>
      <c r="I810" s="22"/>
      <c r="J810" s="22"/>
      <c r="K810" s="22"/>
      <c r="L810" s="22"/>
      <c r="M810" s="22"/>
      <c r="N810" s="10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4.3" customHeight="1" x14ac:dyDescent="0.25">
      <c r="A811" s="9"/>
      <c r="B811" s="20"/>
      <c r="C811" s="22"/>
      <c r="D811" s="3"/>
      <c r="E811" s="3"/>
      <c r="F811" s="3"/>
      <c r="G811" s="22"/>
      <c r="H811" s="22"/>
      <c r="I811" s="22"/>
      <c r="J811" s="22"/>
      <c r="K811" s="22"/>
      <c r="L811" s="22"/>
      <c r="M811" s="22"/>
      <c r="N811" s="10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4.3" customHeight="1" x14ac:dyDescent="0.25">
      <c r="A812" s="9"/>
      <c r="B812" s="20"/>
      <c r="C812" s="22"/>
      <c r="D812" s="3"/>
      <c r="E812" s="3"/>
      <c r="F812" s="3"/>
      <c r="G812" s="22"/>
      <c r="H812" s="22"/>
      <c r="I812" s="22"/>
      <c r="J812" s="22"/>
      <c r="K812" s="22"/>
      <c r="L812" s="22"/>
      <c r="M812" s="22"/>
      <c r="N812" s="10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4.3" customHeight="1" x14ac:dyDescent="0.25">
      <c r="A813" s="9"/>
      <c r="B813" s="20"/>
      <c r="C813" s="22"/>
      <c r="D813" s="3"/>
      <c r="E813" s="3"/>
      <c r="F813" s="3"/>
      <c r="G813" s="22"/>
      <c r="H813" s="22"/>
      <c r="I813" s="22"/>
      <c r="J813" s="22"/>
      <c r="K813" s="22"/>
      <c r="L813" s="22"/>
      <c r="M813" s="22"/>
      <c r="N813" s="10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4.3" customHeight="1" x14ac:dyDescent="0.25">
      <c r="A814" s="9"/>
      <c r="B814" s="20"/>
      <c r="C814" s="22"/>
      <c r="D814" s="3"/>
      <c r="E814" s="3"/>
      <c r="F814" s="3"/>
      <c r="G814" s="22"/>
      <c r="H814" s="22"/>
      <c r="I814" s="22"/>
      <c r="J814" s="22"/>
      <c r="K814" s="22"/>
      <c r="L814" s="22"/>
      <c r="M814" s="22"/>
      <c r="N814" s="10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4.3" customHeight="1" x14ac:dyDescent="0.25">
      <c r="A815" s="9"/>
      <c r="B815" s="20"/>
      <c r="C815" s="22"/>
      <c r="D815" s="3"/>
      <c r="E815" s="3"/>
      <c r="F815" s="3"/>
      <c r="G815" s="22"/>
      <c r="H815" s="22"/>
      <c r="I815" s="22"/>
      <c r="J815" s="22"/>
      <c r="K815" s="22"/>
      <c r="L815" s="22"/>
      <c r="M815" s="22"/>
      <c r="N815" s="10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4.3" customHeight="1" x14ac:dyDescent="0.25">
      <c r="A816" s="9"/>
      <c r="B816" s="20"/>
      <c r="C816" s="22"/>
      <c r="D816" s="3"/>
      <c r="E816" s="3"/>
      <c r="F816" s="3"/>
      <c r="G816" s="22"/>
      <c r="H816" s="22"/>
      <c r="I816" s="22"/>
      <c r="J816" s="22"/>
      <c r="K816" s="22"/>
      <c r="L816" s="22"/>
      <c r="M816" s="22"/>
      <c r="N816" s="10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4.3" customHeight="1" x14ac:dyDescent="0.25">
      <c r="A817" s="9"/>
      <c r="B817" s="20"/>
      <c r="C817" s="22"/>
      <c r="D817" s="3"/>
      <c r="E817" s="3"/>
      <c r="F817" s="3"/>
      <c r="G817" s="22"/>
      <c r="H817" s="22"/>
      <c r="I817" s="22"/>
      <c r="J817" s="22"/>
      <c r="K817" s="22"/>
      <c r="L817" s="22"/>
      <c r="M817" s="22"/>
      <c r="N817" s="10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4.3" customHeight="1" x14ac:dyDescent="0.25">
      <c r="A818" s="9"/>
      <c r="B818" s="20"/>
      <c r="C818" s="22"/>
      <c r="D818" s="3"/>
      <c r="E818" s="3"/>
      <c r="F818" s="3"/>
      <c r="G818" s="22"/>
      <c r="H818" s="22"/>
      <c r="I818" s="22"/>
      <c r="J818" s="22"/>
      <c r="K818" s="22"/>
      <c r="L818" s="22"/>
      <c r="M818" s="22"/>
      <c r="N818" s="10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4.3" customHeight="1" x14ac:dyDescent="0.25">
      <c r="A819" s="9"/>
      <c r="B819" s="20"/>
      <c r="C819" s="22"/>
      <c r="D819" s="3"/>
      <c r="E819" s="3"/>
      <c r="F819" s="3"/>
      <c r="G819" s="22"/>
      <c r="H819" s="22"/>
      <c r="I819" s="22"/>
      <c r="J819" s="22"/>
      <c r="K819" s="22"/>
      <c r="L819" s="22"/>
      <c r="M819" s="22"/>
      <c r="N819" s="10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4.3" customHeight="1" x14ac:dyDescent="0.25">
      <c r="A820" s="9"/>
      <c r="B820" s="20"/>
      <c r="C820" s="22"/>
      <c r="D820" s="3"/>
      <c r="E820" s="3"/>
      <c r="F820" s="3"/>
      <c r="G820" s="22"/>
      <c r="H820" s="22"/>
      <c r="I820" s="22"/>
      <c r="J820" s="22"/>
      <c r="K820" s="22"/>
      <c r="L820" s="22"/>
      <c r="M820" s="22"/>
      <c r="N820" s="10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4.3" customHeight="1" x14ac:dyDescent="0.25">
      <c r="A821" s="9"/>
      <c r="B821" s="20"/>
      <c r="C821" s="22"/>
      <c r="D821" s="3"/>
      <c r="E821" s="3"/>
      <c r="F821" s="3"/>
      <c r="G821" s="22"/>
      <c r="H821" s="22"/>
      <c r="I821" s="22"/>
      <c r="J821" s="22"/>
      <c r="K821" s="22"/>
      <c r="L821" s="22"/>
      <c r="M821" s="22"/>
      <c r="N821" s="10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4.3" customHeight="1" x14ac:dyDescent="0.25">
      <c r="A822" s="9"/>
      <c r="B822" s="20"/>
      <c r="C822" s="22"/>
      <c r="D822" s="3"/>
      <c r="E822" s="3"/>
      <c r="F822" s="3"/>
      <c r="G822" s="22"/>
      <c r="H822" s="22"/>
      <c r="I822" s="22"/>
      <c r="J822" s="22"/>
      <c r="K822" s="22"/>
      <c r="L822" s="22"/>
      <c r="M822" s="22"/>
      <c r="N822" s="10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4.3" customHeight="1" x14ac:dyDescent="0.25">
      <c r="A823" s="9"/>
      <c r="B823" s="20"/>
      <c r="C823" s="22"/>
      <c r="D823" s="3"/>
      <c r="E823" s="3"/>
      <c r="F823" s="3"/>
      <c r="G823" s="22"/>
      <c r="H823" s="22"/>
      <c r="I823" s="22"/>
      <c r="J823" s="22"/>
      <c r="K823" s="22"/>
      <c r="L823" s="22"/>
      <c r="M823" s="22"/>
      <c r="N823" s="10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4.3" customHeight="1" x14ac:dyDescent="0.25">
      <c r="A824" s="9"/>
      <c r="B824" s="20"/>
      <c r="C824" s="22"/>
      <c r="D824" s="3"/>
      <c r="E824" s="3"/>
      <c r="F824" s="3"/>
      <c r="G824" s="22"/>
      <c r="H824" s="22"/>
      <c r="I824" s="22"/>
      <c r="J824" s="22"/>
      <c r="K824" s="22"/>
      <c r="L824" s="22"/>
      <c r="M824" s="22"/>
      <c r="N824" s="10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4.3" customHeight="1" x14ac:dyDescent="0.25">
      <c r="A825" s="9"/>
      <c r="B825" s="20"/>
      <c r="C825" s="22"/>
      <c r="D825" s="3"/>
      <c r="E825" s="3"/>
      <c r="F825" s="3"/>
      <c r="G825" s="22"/>
      <c r="H825" s="22"/>
      <c r="I825" s="22"/>
      <c r="J825" s="22"/>
      <c r="K825" s="22"/>
      <c r="L825" s="22"/>
      <c r="M825" s="22"/>
      <c r="N825" s="10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4.3" customHeight="1" x14ac:dyDescent="0.25">
      <c r="A826" s="9"/>
      <c r="B826" s="20"/>
      <c r="C826" s="22"/>
      <c r="D826" s="3"/>
      <c r="E826" s="3"/>
      <c r="F826" s="3"/>
      <c r="G826" s="22"/>
      <c r="H826" s="22"/>
      <c r="I826" s="22"/>
      <c r="J826" s="22"/>
      <c r="K826" s="22"/>
      <c r="L826" s="22"/>
      <c r="M826" s="22"/>
      <c r="N826" s="10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4.3" customHeight="1" x14ac:dyDescent="0.25">
      <c r="A827" s="9"/>
      <c r="B827" s="20"/>
      <c r="C827" s="22"/>
      <c r="D827" s="3"/>
      <c r="E827" s="3"/>
      <c r="F827" s="3"/>
      <c r="G827" s="22"/>
      <c r="H827" s="22"/>
      <c r="I827" s="22"/>
      <c r="J827" s="22"/>
      <c r="K827" s="22"/>
      <c r="L827" s="22"/>
      <c r="M827" s="22"/>
      <c r="N827" s="10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4.3" customHeight="1" x14ac:dyDescent="0.25">
      <c r="A828" s="9"/>
      <c r="B828" s="20"/>
      <c r="C828" s="22"/>
      <c r="D828" s="3"/>
      <c r="E828" s="3"/>
      <c r="F828" s="3"/>
      <c r="G828" s="22"/>
      <c r="H828" s="22"/>
      <c r="I828" s="22"/>
      <c r="J828" s="22"/>
      <c r="K828" s="22"/>
      <c r="L828" s="22"/>
      <c r="M828" s="22"/>
      <c r="N828" s="10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4.3" customHeight="1" x14ac:dyDescent="0.25">
      <c r="A829" s="9"/>
      <c r="B829" s="20"/>
      <c r="C829" s="22"/>
      <c r="D829" s="3"/>
      <c r="E829" s="3"/>
      <c r="F829" s="3"/>
      <c r="G829" s="22"/>
      <c r="H829" s="22"/>
      <c r="I829" s="22"/>
      <c r="J829" s="22"/>
      <c r="K829" s="22"/>
      <c r="L829" s="22"/>
      <c r="M829" s="22"/>
      <c r="N829" s="10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4.3" customHeight="1" x14ac:dyDescent="0.25">
      <c r="A830" s="9"/>
      <c r="B830" s="20"/>
      <c r="C830" s="22"/>
      <c r="D830" s="3"/>
      <c r="E830" s="3"/>
      <c r="F830" s="3"/>
      <c r="G830" s="22"/>
      <c r="H830" s="22"/>
      <c r="I830" s="22"/>
      <c r="J830" s="22"/>
      <c r="K830" s="22"/>
      <c r="L830" s="22"/>
      <c r="M830" s="22"/>
      <c r="N830" s="10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4.3" customHeight="1" x14ac:dyDescent="0.25">
      <c r="A831" s="9"/>
      <c r="B831" s="20"/>
      <c r="C831" s="22"/>
      <c r="D831" s="3"/>
      <c r="E831" s="3"/>
      <c r="F831" s="3"/>
      <c r="G831" s="22"/>
      <c r="H831" s="22"/>
      <c r="I831" s="22"/>
      <c r="J831" s="22"/>
      <c r="K831" s="22"/>
      <c r="L831" s="22"/>
      <c r="M831" s="22"/>
      <c r="N831" s="10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4.3" customHeight="1" x14ac:dyDescent="0.25">
      <c r="A832" s="9"/>
      <c r="B832" s="20"/>
      <c r="C832" s="22"/>
      <c r="D832" s="3"/>
      <c r="E832" s="3"/>
      <c r="F832" s="3"/>
      <c r="G832" s="22"/>
      <c r="H832" s="22"/>
      <c r="I832" s="22"/>
      <c r="J832" s="22"/>
      <c r="K832" s="22"/>
      <c r="L832" s="22"/>
      <c r="M832" s="22"/>
      <c r="N832" s="10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4.3" customHeight="1" x14ac:dyDescent="0.25">
      <c r="A833" s="9"/>
      <c r="B833" s="20"/>
      <c r="C833" s="22"/>
      <c r="D833" s="3"/>
      <c r="E833" s="3"/>
      <c r="F833" s="3"/>
      <c r="G833" s="22"/>
      <c r="H833" s="22"/>
      <c r="I833" s="22"/>
      <c r="J833" s="22"/>
      <c r="K833" s="22"/>
      <c r="L833" s="22"/>
      <c r="M833" s="22"/>
      <c r="N833" s="10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4.3" customHeight="1" x14ac:dyDescent="0.25">
      <c r="A834" s="9"/>
      <c r="B834" s="20"/>
      <c r="C834" s="22"/>
      <c r="D834" s="3"/>
      <c r="E834" s="3"/>
      <c r="F834" s="3"/>
      <c r="G834" s="22"/>
      <c r="H834" s="22"/>
      <c r="I834" s="22"/>
      <c r="J834" s="22"/>
      <c r="K834" s="22"/>
      <c r="L834" s="22"/>
      <c r="M834" s="22"/>
      <c r="N834" s="10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4.3" customHeight="1" x14ac:dyDescent="0.25">
      <c r="A835" s="9"/>
      <c r="B835" s="20"/>
      <c r="C835" s="22"/>
      <c r="D835" s="3"/>
      <c r="E835" s="3"/>
      <c r="F835" s="3"/>
      <c r="G835" s="22"/>
      <c r="H835" s="22"/>
      <c r="I835" s="22"/>
      <c r="J835" s="22"/>
      <c r="K835" s="22"/>
      <c r="L835" s="22"/>
      <c r="M835" s="22"/>
      <c r="N835" s="10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4.3" customHeight="1" x14ac:dyDescent="0.25">
      <c r="A836" s="9"/>
      <c r="B836" s="20"/>
      <c r="C836" s="22"/>
      <c r="D836" s="3"/>
      <c r="E836" s="3"/>
      <c r="F836" s="3"/>
      <c r="G836" s="22"/>
      <c r="H836" s="22"/>
      <c r="I836" s="22"/>
      <c r="J836" s="22"/>
      <c r="K836" s="22"/>
      <c r="L836" s="22"/>
      <c r="M836" s="22"/>
      <c r="N836" s="10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4.3" customHeight="1" x14ac:dyDescent="0.25">
      <c r="A837" s="9"/>
      <c r="B837" s="20"/>
      <c r="C837" s="22"/>
      <c r="D837" s="3"/>
      <c r="E837" s="3"/>
      <c r="F837" s="3"/>
      <c r="G837" s="22"/>
      <c r="H837" s="22"/>
      <c r="I837" s="22"/>
      <c r="J837" s="22"/>
      <c r="K837" s="22"/>
      <c r="L837" s="22"/>
      <c r="M837" s="22"/>
      <c r="N837" s="10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4.3" customHeight="1" x14ac:dyDescent="0.25">
      <c r="A838" s="9"/>
      <c r="B838" s="20"/>
      <c r="C838" s="22"/>
      <c r="D838" s="3"/>
      <c r="E838" s="3"/>
      <c r="F838" s="3"/>
      <c r="G838" s="22"/>
      <c r="H838" s="22"/>
      <c r="I838" s="22"/>
      <c r="J838" s="22"/>
      <c r="K838" s="22"/>
      <c r="L838" s="22"/>
      <c r="M838" s="22"/>
      <c r="N838" s="10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4.3" customHeight="1" x14ac:dyDescent="0.25">
      <c r="A839" s="9"/>
      <c r="B839" s="20"/>
      <c r="C839" s="22"/>
      <c r="D839" s="3"/>
      <c r="E839" s="3"/>
      <c r="F839" s="3"/>
      <c r="G839" s="22"/>
      <c r="H839" s="22"/>
      <c r="I839" s="22"/>
      <c r="J839" s="22"/>
      <c r="K839" s="22"/>
      <c r="L839" s="22"/>
      <c r="M839" s="22"/>
      <c r="N839" s="10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4.3" customHeight="1" x14ac:dyDescent="0.25">
      <c r="A840" s="9"/>
      <c r="B840" s="20"/>
      <c r="C840" s="22"/>
      <c r="D840" s="3"/>
      <c r="E840" s="3"/>
      <c r="F840" s="3"/>
      <c r="G840" s="22"/>
      <c r="H840" s="22"/>
      <c r="I840" s="22"/>
      <c r="J840" s="22"/>
      <c r="K840" s="22"/>
      <c r="L840" s="22"/>
      <c r="M840" s="22"/>
      <c r="N840" s="10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4.3" customHeight="1" x14ac:dyDescent="0.25">
      <c r="A841" s="9"/>
      <c r="B841" s="20"/>
      <c r="C841" s="22"/>
      <c r="D841" s="3"/>
      <c r="E841" s="3"/>
      <c r="F841" s="3"/>
      <c r="G841" s="22"/>
      <c r="H841" s="22"/>
      <c r="I841" s="22"/>
      <c r="J841" s="22"/>
      <c r="K841" s="22"/>
      <c r="L841" s="22"/>
      <c r="M841" s="22"/>
      <c r="N841" s="10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4.3" customHeight="1" x14ac:dyDescent="0.25">
      <c r="A842" s="9"/>
      <c r="B842" s="20"/>
      <c r="C842" s="22"/>
      <c r="D842" s="3"/>
      <c r="E842" s="3"/>
      <c r="F842" s="3"/>
      <c r="G842" s="22"/>
      <c r="H842" s="22"/>
      <c r="I842" s="22"/>
      <c r="J842" s="22"/>
      <c r="K842" s="22"/>
      <c r="L842" s="22"/>
      <c r="M842" s="22"/>
      <c r="N842" s="10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4.3" customHeight="1" x14ac:dyDescent="0.25">
      <c r="A843" s="9"/>
      <c r="B843" s="20"/>
      <c r="C843" s="22"/>
      <c r="D843" s="3"/>
      <c r="E843" s="3"/>
      <c r="F843" s="3"/>
      <c r="G843" s="22"/>
      <c r="H843" s="22"/>
      <c r="I843" s="22"/>
      <c r="J843" s="22"/>
      <c r="K843" s="22"/>
      <c r="L843" s="22"/>
      <c r="M843" s="22"/>
      <c r="N843" s="10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4.3" customHeight="1" x14ac:dyDescent="0.25">
      <c r="A844" s="9"/>
      <c r="B844" s="20"/>
      <c r="C844" s="22"/>
      <c r="D844" s="3"/>
      <c r="E844" s="3"/>
      <c r="F844" s="3"/>
      <c r="G844" s="22"/>
      <c r="H844" s="22"/>
      <c r="I844" s="22"/>
      <c r="J844" s="22"/>
      <c r="K844" s="22"/>
      <c r="L844" s="22"/>
      <c r="M844" s="22"/>
      <c r="N844" s="10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4.3" customHeight="1" x14ac:dyDescent="0.25">
      <c r="A845" s="9"/>
      <c r="B845" s="20"/>
      <c r="C845" s="22"/>
      <c r="D845" s="3"/>
      <c r="E845" s="3"/>
      <c r="F845" s="3"/>
      <c r="G845" s="22"/>
      <c r="H845" s="22"/>
      <c r="I845" s="22"/>
      <c r="J845" s="22"/>
      <c r="K845" s="22"/>
      <c r="L845" s="22"/>
      <c r="M845" s="22"/>
      <c r="N845" s="10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4.3" customHeight="1" x14ac:dyDescent="0.25">
      <c r="A846" s="9"/>
      <c r="B846" s="20"/>
      <c r="C846" s="22"/>
      <c r="D846" s="3"/>
      <c r="E846" s="3"/>
      <c r="F846" s="3"/>
      <c r="G846" s="22"/>
      <c r="H846" s="22"/>
      <c r="I846" s="22"/>
      <c r="J846" s="22"/>
      <c r="K846" s="22"/>
      <c r="L846" s="22"/>
      <c r="M846" s="22"/>
      <c r="N846" s="10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4.3" customHeight="1" x14ac:dyDescent="0.25">
      <c r="A847" s="9"/>
      <c r="B847" s="20"/>
      <c r="C847" s="22"/>
      <c r="D847" s="3"/>
      <c r="E847" s="3"/>
      <c r="F847" s="3"/>
      <c r="G847" s="22"/>
      <c r="H847" s="22"/>
      <c r="I847" s="22"/>
      <c r="J847" s="22"/>
      <c r="K847" s="22"/>
      <c r="L847" s="22"/>
      <c r="M847" s="22"/>
      <c r="N847" s="10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4.3" customHeight="1" x14ac:dyDescent="0.25">
      <c r="A848" s="9"/>
      <c r="B848" s="20"/>
      <c r="C848" s="22"/>
      <c r="D848" s="3"/>
      <c r="E848" s="3"/>
      <c r="F848" s="3"/>
      <c r="G848" s="22"/>
      <c r="H848" s="22"/>
      <c r="I848" s="22"/>
      <c r="J848" s="22"/>
      <c r="K848" s="22"/>
      <c r="L848" s="22"/>
      <c r="M848" s="22"/>
      <c r="N848" s="10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4.3" customHeight="1" x14ac:dyDescent="0.25">
      <c r="A849" s="9"/>
      <c r="B849" s="20"/>
      <c r="C849" s="22"/>
      <c r="D849" s="3"/>
      <c r="E849" s="3"/>
      <c r="F849" s="3"/>
      <c r="G849" s="22"/>
      <c r="H849" s="22"/>
      <c r="I849" s="22"/>
      <c r="J849" s="22"/>
      <c r="K849" s="22"/>
      <c r="L849" s="22"/>
      <c r="M849" s="22"/>
      <c r="N849" s="10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4.3" customHeight="1" x14ac:dyDescent="0.25">
      <c r="A850" s="9"/>
      <c r="B850" s="20"/>
      <c r="C850" s="22"/>
      <c r="D850" s="3"/>
      <c r="E850" s="3"/>
      <c r="F850" s="3"/>
      <c r="G850" s="22"/>
      <c r="H850" s="22"/>
      <c r="I850" s="22"/>
      <c r="J850" s="22"/>
      <c r="K850" s="22"/>
      <c r="L850" s="22"/>
      <c r="M850" s="22"/>
      <c r="N850" s="10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4.3" customHeight="1" x14ac:dyDescent="0.25">
      <c r="A851" s="9"/>
      <c r="B851" s="20"/>
      <c r="C851" s="22"/>
      <c r="D851" s="3"/>
      <c r="E851" s="3"/>
      <c r="F851" s="3"/>
      <c r="G851" s="22"/>
      <c r="H851" s="22"/>
      <c r="I851" s="22"/>
      <c r="J851" s="22"/>
      <c r="K851" s="22"/>
      <c r="L851" s="22"/>
      <c r="M851" s="22"/>
      <c r="N851" s="10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4.3" customHeight="1" x14ac:dyDescent="0.25">
      <c r="A852" s="9"/>
      <c r="B852" s="20"/>
      <c r="C852" s="22"/>
      <c r="D852" s="3"/>
      <c r="E852" s="3"/>
      <c r="F852" s="3"/>
      <c r="G852" s="22"/>
      <c r="H852" s="22"/>
      <c r="I852" s="22"/>
      <c r="J852" s="22"/>
      <c r="K852" s="22"/>
      <c r="L852" s="22"/>
      <c r="M852" s="22"/>
      <c r="N852" s="10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4.3" customHeight="1" x14ac:dyDescent="0.25">
      <c r="A853" s="9"/>
      <c r="B853" s="20"/>
      <c r="C853" s="22"/>
      <c r="D853" s="3"/>
      <c r="E853" s="3"/>
      <c r="F853" s="3"/>
      <c r="G853" s="22"/>
      <c r="H853" s="22"/>
      <c r="I853" s="22"/>
      <c r="J853" s="22"/>
      <c r="K853" s="22"/>
      <c r="L853" s="22"/>
      <c r="M853" s="22"/>
      <c r="N853" s="10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4.3" customHeight="1" x14ac:dyDescent="0.25">
      <c r="A854" s="9"/>
      <c r="B854" s="20"/>
      <c r="C854" s="22"/>
      <c r="D854" s="3"/>
      <c r="E854" s="3"/>
      <c r="F854" s="3"/>
      <c r="G854" s="22"/>
      <c r="H854" s="22"/>
      <c r="I854" s="22"/>
      <c r="J854" s="22"/>
      <c r="K854" s="22"/>
      <c r="L854" s="22"/>
      <c r="M854" s="22"/>
      <c r="N854" s="10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4.3" customHeight="1" x14ac:dyDescent="0.25">
      <c r="A855" s="9"/>
      <c r="B855" s="20"/>
      <c r="C855" s="22"/>
      <c r="D855" s="3"/>
      <c r="E855" s="3"/>
      <c r="F855" s="3"/>
      <c r="G855" s="22"/>
      <c r="H855" s="22"/>
      <c r="I855" s="22"/>
      <c r="J855" s="22"/>
      <c r="K855" s="22"/>
      <c r="L855" s="22"/>
      <c r="M855" s="22"/>
      <c r="N855" s="10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4.3" customHeight="1" x14ac:dyDescent="0.25">
      <c r="A856" s="9"/>
      <c r="B856" s="20"/>
      <c r="C856" s="22"/>
      <c r="D856" s="3"/>
      <c r="E856" s="3"/>
      <c r="F856" s="3"/>
      <c r="G856" s="22"/>
      <c r="H856" s="22"/>
      <c r="I856" s="22"/>
      <c r="J856" s="22"/>
      <c r="K856" s="22"/>
      <c r="L856" s="22"/>
      <c r="M856" s="22"/>
      <c r="N856" s="10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4.3" customHeight="1" x14ac:dyDescent="0.25">
      <c r="A857" s="9"/>
      <c r="B857" s="20"/>
      <c r="C857" s="22"/>
      <c r="D857" s="3"/>
      <c r="E857" s="3"/>
      <c r="F857" s="3"/>
      <c r="G857" s="22"/>
      <c r="H857" s="22"/>
      <c r="I857" s="22"/>
      <c r="J857" s="22"/>
      <c r="K857" s="22"/>
      <c r="L857" s="22"/>
      <c r="M857" s="22"/>
      <c r="N857" s="10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4.3" customHeight="1" x14ac:dyDescent="0.25">
      <c r="A858" s="9"/>
      <c r="B858" s="20"/>
      <c r="C858" s="22"/>
      <c r="D858" s="3"/>
      <c r="E858" s="3"/>
      <c r="F858" s="3"/>
      <c r="G858" s="22"/>
      <c r="H858" s="22"/>
      <c r="I858" s="22"/>
      <c r="J858" s="22"/>
      <c r="K858" s="22"/>
      <c r="L858" s="22"/>
      <c r="M858" s="22"/>
      <c r="N858" s="10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4.3" customHeight="1" x14ac:dyDescent="0.25">
      <c r="A859" s="9"/>
      <c r="B859" s="20"/>
      <c r="C859" s="22"/>
      <c r="D859" s="3"/>
      <c r="E859" s="3"/>
      <c r="F859" s="3"/>
      <c r="G859" s="22"/>
      <c r="H859" s="22"/>
      <c r="I859" s="22"/>
      <c r="J859" s="22"/>
      <c r="K859" s="22"/>
      <c r="L859" s="22"/>
      <c r="M859" s="22"/>
      <c r="N859" s="10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4.3" customHeight="1" x14ac:dyDescent="0.25">
      <c r="A860" s="9"/>
      <c r="B860" s="20"/>
      <c r="C860" s="22"/>
      <c r="D860" s="3"/>
      <c r="E860" s="3"/>
      <c r="F860" s="3"/>
      <c r="G860" s="22"/>
      <c r="H860" s="22"/>
      <c r="I860" s="22"/>
      <c r="J860" s="22"/>
      <c r="K860" s="22"/>
      <c r="L860" s="22"/>
      <c r="M860" s="22"/>
      <c r="N860" s="10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4.3" customHeight="1" x14ac:dyDescent="0.25">
      <c r="A861" s="9"/>
      <c r="B861" s="20"/>
      <c r="C861" s="22"/>
      <c r="D861" s="3"/>
      <c r="E861" s="3"/>
      <c r="F861" s="3"/>
      <c r="G861" s="22"/>
      <c r="H861" s="22"/>
      <c r="I861" s="22"/>
      <c r="J861" s="22"/>
      <c r="K861" s="22"/>
      <c r="L861" s="22"/>
      <c r="M861" s="22"/>
      <c r="N861" s="10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4.3" customHeight="1" x14ac:dyDescent="0.25">
      <c r="A862" s="9"/>
      <c r="B862" s="20"/>
      <c r="C862" s="22"/>
      <c r="D862" s="3"/>
      <c r="E862" s="3"/>
      <c r="F862" s="3"/>
      <c r="G862" s="22"/>
      <c r="H862" s="22"/>
      <c r="I862" s="22"/>
      <c r="J862" s="22"/>
      <c r="K862" s="22"/>
      <c r="L862" s="22"/>
      <c r="M862" s="22"/>
      <c r="N862" s="10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4.3" customHeight="1" x14ac:dyDescent="0.25">
      <c r="A863" s="9"/>
      <c r="B863" s="20"/>
      <c r="C863" s="22"/>
      <c r="D863" s="3"/>
      <c r="E863" s="3"/>
      <c r="F863" s="3"/>
      <c r="G863" s="22"/>
      <c r="H863" s="22"/>
      <c r="I863" s="22"/>
      <c r="J863" s="22"/>
      <c r="K863" s="22"/>
      <c r="L863" s="22"/>
      <c r="M863" s="22"/>
      <c r="N863" s="10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4.3" customHeight="1" x14ac:dyDescent="0.25">
      <c r="A864" s="9"/>
      <c r="B864" s="20"/>
      <c r="C864" s="22"/>
      <c r="D864" s="3"/>
      <c r="E864" s="3"/>
      <c r="F864" s="3"/>
      <c r="G864" s="22"/>
      <c r="H864" s="22"/>
      <c r="I864" s="22"/>
      <c r="J864" s="22"/>
      <c r="K864" s="22"/>
      <c r="L864" s="22"/>
      <c r="M864" s="22"/>
      <c r="N864" s="10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4.3" customHeight="1" x14ac:dyDescent="0.25">
      <c r="A865" s="9"/>
      <c r="B865" s="20"/>
      <c r="C865" s="22"/>
      <c r="D865" s="3"/>
      <c r="E865" s="3"/>
      <c r="F865" s="3"/>
      <c r="G865" s="22"/>
      <c r="H865" s="22"/>
      <c r="I865" s="22"/>
      <c r="J865" s="22"/>
      <c r="K865" s="22"/>
      <c r="L865" s="22"/>
      <c r="M865" s="22"/>
      <c r="N865" s="10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4.3" customHeight="1" x14ac:dyDescent="0.25">
      <c r="A866" s="9"/>
      <c r="B866" s="20"/>
      <c r="C866" s="22"/>
      <c r="D866" s="3"/>
      <c r="E866" s="3"/>
      <c r="F866" s="3"/>
      <c r="G866" s="22"/>
      <c r="H866" s="22"/>
      <c r="I866" s="22"/>
      <c r="J866" s="22"/>
      <c r="K866" s="22"/>
      <c r="L866" s="22"/>
      <c r="M866" s="22"/>
      <c r="N866" s="10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4.3" customHeight="1" x14ac:dyDescent="0.25">
      <c r="A867" s="9"/>
      <c r="B867" s="20"/>
      <c r="C867" s="22"/>
      <c r="D867" s="3"/>
      <c r="E867" s="3"/>
      <c r="F867" s="3"/>
      <c r="G867" s="22"/>
      <c r="H867" s="22"/>
      <c r="I867" s="22"/>
      <c r="J867" s="22"/>
      <c r="K867" s="22"/>
      <c r="L867" s="22"/>
      <c r="M867" s="22"/>
      <c r="N867" s="10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4.3" customHeight="1" x14ac:dyDescent="0.25">
      <c r="A868" s="9"/>
      <c r="B868" s="20"/>
      <c r="C868" s="22"/>
      <c r="D868" s="3"/>
      <c r="E868" s="3"/>
      <c r="F868" s="3"/>
      <c r="G868" s="22"/>
      <c r="H868" s="22"/>
      <c r="I868" s="22"/>
      <c r="J868" s="22"/>
      <c r="K868" s="22"/>
      <c r="L868" s="22"/>
      <c r="M868" s="22"/>
      <c r="N868" s="10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4.3" customHeight="1" x14ac:dyDescent="0.25">
      <c r="A869" s="9"/>
      <c r="B869" s="20"/>
      <c r="C869" s="22"/>
      <c r="D869" s="3"/>
      <c r="E869" s="3"/>
      <c r="F869" s="3"/>
      <c r="G869" s="22"/>
      <c r="H869" s="22"/>
      <c r="I869" s="22"/>
      <c r="J869" s="22"/>
      <c r="K869" s="22"/>
      <c r="L869" s="22"/>
      <c r="M869" s="22"/>
      <c r="N869" s="10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4.3" customHeight="1" x14ac:dyDescent="0.25">
      <c r="A870" s="9"/>
      <c r="B870" s="20"/>
      <c r="C870" s="22"/>
      <c r="D870" s="3"/>
      <c r="E870" s="3"/>
      <c r="F870" s="3"/>
      <c r="G870" s="22"/>
      <c r="H870" s="22"/>
      <c r="I870" s="22"/>
      <c r="J870" s="22"/>
      <c r="K870" s="22"/>
      <c r="L870" s="22"/>
      <c r="M870" s="22"/>
      <c r="N870" s="10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4.3" customHeight="1" x14ac:dyDescent="0.25">
      <c r="A871" s="9"/>
      <c r="B871" s="20"/>
      <c r="C871" s="22"/>
      <c r="D871" s="3"/>
      <c r="E871" s="3"/>
      <c r="F871" s="3"/>
      <c r="G871" s="22"/>
      <c r="H871" s="22"/>
      <c r="I871" s="22"/>
      <c r="J871" s="22"/>
      <c r="K871" s="22"/>
      <c r="L871" s="22"/>
      <c r="M871" s="22"/>
      <c r="N871" s="10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4.3" customHeight="1" x14ac:dyDescent="0.25">
      <c r="A872" s="9"/>
      <c r="B872" s="20"/>
      <c r="C872" s="22"/>
      <c r="D872" s="3"/>
      <c r="E872" s="3"/>
      <c r="F872" s="3"/>
      <c r="G872" s="22"/>
      <c r="H872" s="22"/>
      <c r="I872" s="22"/>
      <c r="J872" s="22"/>
      <c r="K872" s="22"/>
      <c r="L872" s="22"/>
      <c r="M872" s="22"/>
      <c r="N872" s="10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4.3" customHeight="1" x14ac:dyDescent="0.25">
      <c r="A873" s="9"/>
      <c r="B873" s="20"/>
      <c r="C873" s="22"/>
      <c r="D873" s="3"/>
      <c r="E873" s="3"/>
      <c r="F873" s="3"/>
      <c r="G873" s="22"/>
      <c r="H873" s="22"/>
      <c r="I873" s="22"/>
      <c r="J873" s="22"/>
      <c r="K873" s="22"/>
      <c r="L873" s="22"/>
      <c r="M873" s="22"/>
      <c r="N873" s="10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4.3" customHeight="1" x14ac:dyDescent="0.25">
      <c r="A874" s="9"/>
      <c r="B874" s="20"/>
      <c r="C874" s="22"/>
      <c r="D874" s="3"/>
      <c r="E874" s="3"/>
      <c r="F874" s="3"/>
      <c r="G874" s="22"/>
      <c r="H874" s="22"/>
      <c r="I874" s="22"/>
      <c r="J874" s="22"/>
      <c r="K874" s="22"/>
      <c r="L874" s="22"/>
      <c r="M874" s="22"/>
      <c r="N874" s="10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4.3" customHeight="1" x14ac:dyDescent="0.25">
      <c r="A875" s="9"/>
      <c r="B875" s="20"/>
      <c r="C875" s="22"/>
      <c r="D875" s="3"/>
      <c r="E875" s="3"/>
      <c r="F875" s="3"/>
      <c r="G875" s="22"/>
      <c r="H875" s="22"/>
      <c r="I875" s="22"/>
      <c r="J875" s="22"/>
      <c r="K875" s="22"/>
      <c r="L875" s="22"/>
      <c r="M875" s="22"/>
      <c r="N875" s="10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4.3" customHeight="1" x14ac:dyDescent="0.25">
      <c r="A876" s="9"/>
      <c r="B876" s="20"/>
      <c r="C876" s="22"/>
      <c r="D876" s="3"/>
      <c r="E876" s="3"/>
      <c r="F876" s="3"/>
      <c r="G876" s="22"/>
      <c r="H876" s="22"/>
      <c r="I876" s="22"/>
      <c r="J876" s="22"/>
      <c r="K876" s="22"/>
      <c r="L876" s="22"/>
      <c r="M876" s="22"/>
      <c r="N876" s="10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4.3" customHeight="1" x14ac:dyDescent="0.25">
      <c r="A877" s="9"/>
      <c r="B877" s="20"/>
      <c r="C877" s="22"/>
      <c r="D877" s="3"/>
      <c r="E877" s="3"/>
      <c r="F877" s="3"/>
      <c r="G877" s="22"/>
      <c r="H877" s="22"/>
      <c r="I877" s="22"/>
      <c r="J877" s="22"/>
      <c r="K877" s="22"/>
      <c r="L877" s="22"/>
      <c r="M877" s="22"/>
      <c r="N877" s="10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4.3" customHeight="1" x14ac:dyDescent="0.25">
      <c r="A878" s="9"/>
      <c r="B878" s="20"/>
      <c r="C878" s="22"/>
      <c r="D878" s="3"/>
      <c r="E878" s="3"/>
      <c r="F878" s="3"/>
      <c r="G878" s="22"/>
      <c r="H878" s="22"/>
      <c r="I878" s="22"/>
      <c r="J878" s="22"/>
      <c r="K878" s="22"/>
      <c r="L878" s="22"/>
      <c r="M878" s="22"/>
      <c r="N878" s="10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4.3" customHeight="1" x14ac:dyDescent="0.25">
      <c r="A879" s="9"/>
      <c r="B879" s="20"/>
      <c r="C879" s="22"/>
      <c r="D879" s="3"/>
      <c r="E879" s="3"/>
      <c r="F879" s="3"/>
      <c r="G879" s="22"/>
      <c r="H879" s="22"/>
      <c r="I879" s="22"/>
      <c r="J879" s="22"/>
      <c r="K879" s="22"/>
      <c r="L879" s="22"/>
      <c r="M879" s="22"/>
      <c r="N879" s="10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4.3" customHeight="1" x14ac:dyDescent="0.25">
      <c r="A880" s="9"/>
      <c r="B880" s="20"/>
      <c r="C880" s="22"/>
      <c r="D880" s="3"/>
      <c r="E880" s="3"/>
      <c r="F880" s="3"/>
      <c r="G880" s="22"/>
      <c r="H880" s="22"/>
      <c r="I880" s="22"/>
      <c r="J880" s="22"/>
      <c r="K880" s="22"/>
      <c r="L880" s="22"/>
      <c r="M880" s="22"/>
      <c r="N880" s="10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4.3" customHeight="1" x14ac:dyDescent="0.25">
      <c r="A881" s="9"/>
      <c r="B881" s="20"/>
      <c r="C881" s="22"/>
      <c r="D881" s="3"/>
      <c r="E881" s="3"/>
      <c r="F881" s="3"/>
      <c r="G881" s="22"/>
      <c r="H881" s="22"/>
      <c r="I881" s="22"/>
      <c r="J881" s="22"/>
      <c r="K881" s="22"/>
      <c r="L881" s="22"/>
      <c r="M881" s="22"/>
      <c r="N881" s="10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4.3" customHeight="1" x14ac:dyDescent="0.25">
      <c r="A882" s="9"/>
      <c r="B882" s="20"/>
      <c r="C882" s="22"/>
      <c r="D882" s="3"/>
      <c r="E882" s="3"/>
      <c r="F882" s="3"/>
      <c r="G882" s="22"/>
      <c r="H882" s="22"/>
      <c r="I882" s="22"/>
      <c r="J882" s="22"/>
      <c r="K882" s="22"/>
      <c r="L882" s="22"/>
      <c r="M882" s="22"/>
      <c r="N882" s="10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4.3" customHeight="1" x14ac:dyDescent="0.25">
      <c r="A883" s="9"/>
      <c r="B883" s="20"/>
      <c r="C883" s="22"/>
      <c r="D883" s="3"/>
      <c r="E883" s="3"/>
      <c r="F883" s="3"/>
      <c r="G883" s="22"/>
      <c r="H883" s="22"/>
      <c r="I883" s="22"/>
      <c r="J883" s="22"/>
      <c r="K883" s="22"/>
      <c r="L883" s="22"/>
      <c r="M883" s="22"/>
      <c r="N883" s="10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4.3" customHeight="1" x14ac:dyDescent="0.25">
      <c r="A884" s="9"/>
      <c r="B884" s="20"/>
      <c r="C884" s="22"/>
      <c r="D884" s="3"/>
      <c r="E884" s="3"/>
      <c r="F884" s="3"/>
      <c r="G884" s="22"/>
      <c r="H884" s="22"/>
      <c r="I884" s="22"/>
      <c r="J884" s="22"/>
      <c r="K884" s="22"/>
      <c r="L884" s="22"/>
      <c r="M884" s="22"/>
      <c r="N884" s="10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4.3" customHeight="1" x14ac:dyDescent="0.25">
      <c r="A885" s="9"/>
      <c r="B885" s="20"/>
      <c r="C885" s="22"/>
      <c r="D885" s="3"/>
      <c r="E885" s="3"/>
      <c r="F885" s="3"/>
      <c r="G885" s="22"/>
      <c r="H885" s="22"/>
      <c r="I885" s="22"/>
      <c r="J885" s="22"/>
      <c r="K885" s="22"/>
      <c r="L885" s="22"/>
      <c r="M885" s="22"/>
      <c r="N885" s="10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4.3" customHeight="1" x14ac:dyDescent="0.25">
      <c r="A886" s="9"/>
      <c r="B886" s="20"/>
      <c r="C886" s="22"/>
      <c r="D886" s="3"/>
      <c r="E886" s="3"/>
      <c r="F886" s="3"/>
      <c r="G886" s="22"/>
      <c r="H886" s="22"/>
      <c r="I886" s="22"/>
      <c r="J886" s="22"/>
      <c r="K886" s="22"/>
      <c r="L886" s="22"/>
      <c r="M886" s="22"/>
      <c r="N886" s="10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4.3" customHeight="1" x14ac:dyDescent="0.25">
      <c r="A887" s="9"/>
      <c r="B887" s="20"/>
      <c r="C887" s="22"/>
      <c r="D887" s="3"/>
      <c r="E887" s="3"/>
      <c r="F887" s="3"/>
      <c r="G887" s="22"/>
      <c r="H887" s="22"/>
      <c r="I887" s="22"/>
      <c r="J887" s="22"/>
      <c r="K887" s="22"/>
      <c r="L887" s="22"/>
      <c r="M887" s="22"/>
      <c r="N887" s="10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4.3" customHeight="1" x14ac:dyDescent="0.25">
      <c r="A888" s="9"/>
      <c r="B888" s="20"/>
      <c r="C888" s="22"/>
      <c r="D888" s="3"/>
      <c r="E888" s="3"/>
      <c r="F888" s="3"/>
      <c r="G888" s="22"/>
      <c r="H888" s="22"/>
      <c r="I888" s="22"/>
      <c r="J888" s="22"/>
      <c r="K888" s="22"/>
      <c r="L888" s="22"/>
      <c r="M888" s="22"/>
      <c r="N888" s="10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4.3" customHeight="1" x14ac:dyDescent="0.25">
      <c r="A889" s="9"/>
      <c r="B889" s="20"/>
      <c r="C889" s="22"/>
      <c r="D889" s="3"/>
      <c r="E889" s="3"/>
      <c r="F889" s="3"/>
      <c r="G889" s="22"/>
      <c r="H889" s="22"/>
      <c r="I889" s="22"/>
      <c r="J889" s="22"/>
      <c r="K889" s="22"/>
      <c r="L889" s="22"/>
      <c r="M889" s="22"/>
      <c r="N889" s="10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4.3" customHeight="1" x14ac:dyDescent="0.25">
      <c r="A890" s="9"/>
      <c r="B890" s="20"/>
      <c r="C890" s="22"/>
      <c r="D890" s="3"/>
      <c r="E890" s="3"/>
      <c r="F890" s="3"/>
      <c r="G890" s="22"/>
      <c r="H890" s="22"/>
      <c r="I890" s="22"/>
      <c r="J890" s="22"/>
      <c r="K890" s="22"/>
      <c r="L890" s="22"/>
      <c r="M890" s="22"/>
      <c r="N890" s="10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4.3" customHeight="1" x14ac:dyDescent="0.25">
      <c r="A891" s="9"/>
      <c r="B891" s="20"/>
      <c r="C891" s="22"/>
      <c r="D891" s="3"/>
      <c r="E891" s="3"/>
      <c r="F891" s="3"/>
      <c r="G891" s="22"/>
      <c r="H891" s="22"/>
      <c r="I891" s="22"/>
      <c r="J891" s="22"/>
      <c r="K891" s="22"/>
      <c r="L891" s="22"/>
      <c r="M891" s="22"/>
      <c r="N891" s="10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4.3" customHeight="1" x14ac:dyDescent="0.25">
      <c r="A892" s="9"/>
      <c r="B892" s="20"/>
      <c r="C892" s="22"/>
      <c r="D892" s="3"/>
      <c r="E892" s="3"/>
      <c r="F892" s="3"/>
      <c r="G892" s="22"/>
      <c r="H892" s="22"/>
      <c r="I892" s="22"/>
      <c r="J892" s="22"/>
      <c r="K892" s="22"/>
      <c r="L892" s="22"/>
      <c r="M892" s="22"/>
      <c r="N892" s="10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4.3" customHeight="1" x14ac:dyDescent="0.25">
      <c r="A893" s="9"/>
      <c r="B893" s="20"/>
      <c r="C893" s="22"/>
      <c r="D893" s="3"/>
      <c r="E893" s="3"/>
      <c r="F893" s="3"/>
      <c r="G893" s="22"/>
      <c r="H893" s="22"/>
      <c r="I893" s="22"/>
      <c r="J893" s="22"/>
      <c r="K893" s="22"/>
      <c r="L893" s="22"/>
      <c r="M893" s="22"/>
      <c r="N893" s="10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4.3" customHeight="1" x14ac:dyDescent="0.25">
      <c r="A894" s="9"/>
      <c r="B894" s="20"/>
      <c r="C894" s="22"/>
      <c r="D894" s="3"/>
      <c r="E894" s="3"/>
      <c r="F894" s="3"/>
      <c r="G894" s="22"/>
      <c r="H894" s="22"/>
      <c r="I894" s="22"/>
      <c r="J894" s="22"/>
      <c r="K894" s="22"/>
      <c r="L894" s="22"/>
      <c r="M894" s="22"/>
      <c r="N894" s="10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4.3" customHeight="1" x14ac:dyDescent="0.25">
      <c r="A895" s="9"/>
      <c r="B895" s="20"/>
      <c r="C895" s="22"/>
      <c r="D895" s="3"/>
      <c r="E895" s="3"/>
      <c r="F895" s="3"/>
      <c r="G895" s="22"/>
      <c r="H895" s="22"/>
      <c r="I895" s="22"/>
      <c r="J895" s="22"/>
      <c r="K895" s="22"/>
      <c r="L895" s="22"/>
      <c r="M895" s="22"/>
      <c r="N895" s="10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4.3" customHeight="1" x14ac:dyDescent="0.25">
      <c r="A896" s="9"/>
      <c r="B896" s="20"/>
      <c r="C896" s="22"/>
      <c r="D896" s="3"/>
      <c r="E896" s="3"/>
      <c r="F896" s="3"/>
      <c r="G896" s="22"/>
      <c r="H896" s="22"/>
      <c r="I896" s="22"/>
      <c r="J896" s="22"/>
      <c r="K896" s="22"/>
      <c r="L896" s="22"/>
      <c r="M896" s="22"/>
      <c r="N896" s="10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4.3" customHeight="1" x14ac:dyDescent="0.25">
      <c r="A897" s="9"/>
      <c r="B897" s="20"/>
      <c r="C897" s="22"/>
      <c r="D897" s="3"/>
      <c r="E897" s="3"/>
      <c r="F897" s="3"/>
      <c r="G897" s="22"/>
      <c r="H897" s="22"/>
      <c r="I897" s="22"/>
      <c r="J897" s="22"/>
      <c r="K897" s="22"/>
      <c r="L897" s="22"/>
      <c r="M897" s="22"/>
      <c r="N897" s="10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4.3" customHeight="1" x14ac:dyDescent="0.25">
      <c r="A898" s="9"/>
      <c r="B898" s="20"/>
      <c r="C898" s="22"/>
      <c r="D898" s="3"/>
      <c r="E898" s="3"/>
      <c r="F898" s="3"/>
      <c r="G898" s="22"/>
      <c r="H898" s="22"/>
      <c r="I898" s="22"/>
      <c r="J898" s="22"/>
      <c r="K898" s="22"/>
      <c r="L898" s="22"/>
      <c r="M898" s="22"/>
      <c r="N898" s="10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4.3" customHeight="1" x14ac:dyDescent="0.25">
      <c r="A899" s="9"/>
      <c r="B899" s="20"/>
      <c r="C899" s="22"/>
      <c r="D899" s="3"/>
      <c r="E899" s="3"/>
      <c r="F899" s="3"/>
      <c r="G899" s="22"/>
      <c r="H899" s="22"/>
      <c r="I899" s="22"/>
      <c r="J899" s="22"/>
      <c r="K899" s="22"/>
      <c r="L899" s="22"/>
      <c r="M899" s="22"/>
      <c r="N899" s="10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4.3" customHeight="1" x14ac:dyDescent="0.25">
      <c r="A900" s="9"/>
      <c r="B900" s="20"/>
      <c r="C900" s="22"/>
      <c r="D900" s="3"/>
      <c r="E900" s="3"/>
      <c r="F900" s="3"/>
      <c r="G900" s="22"/>
      <c r="H900" s="22"/>
      <c r="I900" s="22"/>
      <c r="J900" s="22"/>
      <c r="K900" s="22"/>
      <c r="L900" s="22"/>
      <c r="M900" s="22"/>
      <c r="N900" s="10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4.3" customHeight="1" x14ac:dyDescent="0.25">
      <c r="A901" s="9"/>
      <c r="B901" s="20"/>
      <c r="C901" s="22"/>
      <c r="D901" s="3"/>
      <c r="E901" s="3"/>
      <c r="F901" s="3"/>
      <c r="G901" s="22"/>
      <c r="H901" s="22"/>
      <c r="I901" s="22"/>
      <c r="J901" s="22"/>
      <c r="K901" s="22"/>
      <c r="L901" s="22"/>
      <c r="M901" s="22"/>
      <c r="N901" s="10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4.3" customHeight="1" x14ac:dyDescent="0.25">
      <c r="A902" s="9"/>
      <c r="B902" s="20"/>
      <c r="C902" s="22"/>
      <c r="D902" s="3"/>
      <c r="E902" s="3"/>
      <c r="F902" s="3"/>
      <c r="G902" s="22"/>
      <c r="H902" s="22"/>
      <c r="I902" s="22"/>
      <c r="J902" s="22"/>
      <c r="K902" s="22"/>
      <c r="L902" s="22"/>
      <c r="M902" s="22"/>
      <c r="N902" s="10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4.3" customHeight="1" x14ac:dyDescent="0.25">
      <c r="A903" s="9"/>
      <c r="B903" s="20"/>
      <c r="C903" s="22"/>
      <c r="D903" s="3"/>
      <c r="E903" s="3"/>
      <c r="F903" s="3"/>
      <c r="G903" s="22"/>
      <c r="H903" s="22"/>
      <c r="I903" s="22"/>
      <c r="J903" s="22"/>
      <c r="K903" s="22"/>
      <c r="L903" s="22"/>
      <c r="M903" s="22"/>
      <c r="N903" s="10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4.3" customHeight="1" x14ac:dyDescent="0.25">
      <c r="A904" s="9"/>
      <c r="B904" s="20"/>
      <c r="C904" s="22"/>
      <c r="D904" s="3"/>
      <c r="E904" s="3"/>
      <c r="F904" s="3"/>
      <c r="G904" s="22"/>
      <c r="H904" s="22"/>
      <c r="I904" s="22"/>
      <c r="J904" s="22"/>
      <c r="K904" s="22"/>
      <c r="L904" s="22"/>
      <c r="M904" s="22"/>
      <c r="N904" s="10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4.3" customHeight="1" x14ac:dyDescent="0.25">
      <c r="A905" s="9"/>
      <c r="B905" s="20"/>
      <c r="C905" s="22"/>
      <c r="D905" s="3"/>
      <c r="E905" s="3"/>
      <c r="F905" s="3"/>
      <c r="G905" s="22"/>
      <c r="H905" s="22"/>
      <c r="I905" s="22"/>
      <c r="J905" s="22"/>
      <c r="K905" s="22"/>
      <c r="L905" s="22"/>
      <c r="M905" s="22"/>
      <c r="N905" s="10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4.3" customHeight="1" x14ac:dyDescent="0.25">
      <c r="A906" s="9"/>
      <c r="B906" s="20"/>
      <c r="C906" s="22"/>
      <c r="D906" s="3"/>
      <c r="E906" s="3"/>
      <c r="F906" s="3"/>
      <c r="G906" s="22"/>
      <c r="H906" s="22"/>
      <c r="I906" s="22"/>
      <c r="J906" s="22"/>
      <c r="K906" s="22"/>
      <c r="L906" s="22"/>
      <c r="M906" s="22"/>
      <c r="N906" s="10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4.3" customHeight="1" x14ac:dyDescent="0.25">
      <c r="A907" s="9"/>
      <c r="B907" s="20"/>
      <c r="C907" s="22"/>
      <c r="D907" s="3"/>
      <c r="E907" s="3"/>
      <c r="F907" s="3"/>
      <c r="G907" s="22"/>
      <c r="H907" s="22"/>
      <c r="I907" s="22"/>
      <c r="J907" s="22"/>
      <c r="K907" s="22"/>
      <c r="L907" s="22"/>
      <c r="M907" s="22"/>
      <c r="N907" s="10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4.3" customHeight="1" x14ac:dyDescent="0.25">
      <c r="A908" s="9"/>
      <c r="B908" s="20"/>
      <c r="C908" s="22"/>
      <c r="D908" s="3"/>
      <c r="E908" s="3"/>
      <c r="F908" s="3"/>
      <c r="G908" s="22"/>
      <c r="H908" s="22"/>
      <c r="I908" s="22"/>
      <c r="J908" s="22"/>
      <c r="K908" s="22"/>
      <c r="L908" s="22"/>
      <c r="M908" s="22"/>
      <c r="N908" s="10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4.3" customHeight="1" x14ac:dyDescent="0.25">
      <c r="A909" s="9"/>
      <c r="B909" s="20"/>
      <c r="C909" s="22"/>
      <c r="D909" s="3"/>
      <c r="E909" s="3"/>
      <c r="F909" s="3"/>
      <c r="G909" s="22"/>
      <c r="H909" s="22"/>
      <c r="I909" s="22"/>
      <c r="J909" s="22"/>
      <c r="K909" s="22"/>
      <c r="L909" s="22"/>
      <c r="M909" s="22"/>
      <c r="N909" s="10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4.3" customHeight="1" x14ac:dyDescent="0.25">
      <c r="A910" s="9"/>
      <c r="B910" s="20"/>
      <c r="C910" s="22"/>
      <c r="D910" s="3"/>
      <c r="E910" s="3"/>
      <c r="F910" s="3"/>
      <c r="G910" s="22"/>
      <c r="H910" s="22"/>
      <c r="I910" s="22"/>
      <c r="J910" s="22"/>
      <c r="K910" s="22"/>
      <c r="L910" s="22"/>
      <c r="M910" s="22"/>
      <c r="N910" s="10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4.3" customHeight="1" x14ac:dyDescent="0.25">
      <c r="A911" s="9"/>
      <c r="B911" s="20"/>
      <c r="C911" s="22"/>
      <c r="D911" s="3"/>
      <c r="E911" s="3"/>
      <c r="F911" s="3"/>
      <c r="G911" s="22"/>
      <c r="H911" s="22"/>
      <c r="I911" s="22"/>
      <c r="J911" s="22"/>
      <c r="K911" s="22"/>
      <c r="L911" s="22"/>
      <c r="M911" s="22"/>
      <c r="N911" s="10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4.3" customHeight="1" x14ac:dyDescent="0.25">
      <c r="A912" s="9"/>
      <c r="B912" s="20"/>
      <c r="C912" s="22"/>
      <c r="D912" s="3"/>
      <c r="E912" s="3"/>
      <c r="F912" s="3"/>
      <c r="G912" s="22"/>
      <c r="H912" s="22"/>
      <c r="I912" s="22"/>
      <c r="J912" s="22"/>
      <c r="K912" s="22"/>
      <c r="L912" s="22"/>
      <c r="M912" s="22"/>
      <c r="N912" s="10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4.3" customHeight="1" x14ac:dyDescent="0.25">
      <c r="A913" s="9"/>
      <c r="B913" s="20"/>
      <c r="C913" s="22"/>
      <c r="D913" s="3"/>
      <c r="E913" s="3"/>
      <c r="F913" s="3"/>
      <c r="G913" s="22"/>
      <c r="H913" s="22"/>
      <c r="I913" s="22"/>
      <c r="J913" s="22"/>
      <c r="K913" s="22"/>
      <c r="L913" s="22"/>
      <c r="M913" s="22"/>
      <c r="N913" s="10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4.3" customHeight="1" x14ac:dyDescent="0.25">
      <c r="A914" s="9"/>
      <c r="B914" s="20"/>
      <c r="C914" s="22"/>
      <c r="D914" s="3"/>
      <c r="E914" s="3"/>
      <c r="F914" s="3"/>
      <c r="G914" s="22"/>
      <c r="H914" s="22"/>
      <c r="I914" s="22"/>
      <c r="J914" s="22"/>
      <c r="K914" s="22"/>
      <c r="L914" s="22"/>
      <c r="M914" s="22"/>
      <c r="N914" s="10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4.3" customHeight="1" x14ac:dyDescent="0.25">
      <c r="A915" s="9"/>
      <c r="B915" s="20"/>
      <c r="C915" s="22"/>
      <c r="D915" s="3"/>
      <c r="E915" s="3"/>
      <c r="F915" s="3"/>
      <c r="G915" s="22"/>
      <c r="H915" s="22"/>
      <c r="I915" s="22"/>
      <c r="J915" s="22"/>
      <c r="K915" s="22"/>
      <c r="L915" s="22"/>
      <c r="M915" s="22"/>
      <c r="N915" s="10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4.3" customHeight="1" x14ac:dyDescent="0.25">
      <c r="A916" s="9"/>
      <c r="B916" s="20"/>
      <c r="C916" s="22"/>
      <c r="D916" s="3"/>
      <c r="E916" s="3"/>
      <c r="F916" s="3"/>
      <c r="G916" s="22"/>
      <c r="H916" s="22"/>
      <c r="I916" s="22"/>
      <c r="J916" s="22"/>
      <c r="K916" s="22"/>
      <c r="L916" s="22"/>
      <c r="M916" s="22"/>
      <c r="N916" s="10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4.3" customHeight="1" x14ac:dyDescent="0.25">
      <c r="A917" s="9"/>
      <c r="B917" s="20"/>
      <c r="C917" s="22"/>
      <c r="D917" s="3"/>
      <c r="E917" s="3"/>
      <c r="F917" s="3"/>
      <c r="G917" s="22"/>
      <c r="H917" s="22"/>
      <c r="I917" s="22"/>
      <c r="J917" s="22"/>
      <c r="K917" s="22"/>
      <c r="L917" s="22"/>
      <c r="M917" s="22"/>
      <c r="N917" s="10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4.3" customHeight="1" x14ac:dyDescent="0.25">
      <c r="A918" s="9"/>
      <c r="B918" s="20"/>
      <c r="C918" s="22"/>
      <c r="D918" s="3"/>
      <c r="E918" s="3"/>
      <c r="F918" s="3"/>
      <c r="G918" s="22"/>
      <c r="H918" s="22"/>
      <c r="I918" s="22"/>
      <c r="J918" s="22"/>
      <c r="K918" s="22"/>
      <c r="L918" s="22"/>
      <c r="M918" s="22"/>
      <c r="N918" s="10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4.3" customHeight="1" x14ac:dyDescent="0.25">
      <c r="A919" s="9"/>
      <c r="B919" s="20"/>
      <c r="C919" s="22"/>
      <c r="D919" s="3"/>
      <c r="E919" s="3"/>
      <c r="F919" s="3"/>
      <c r="G919" s="22"/>
      <c r="H919" s="22"/>
      <c r="I919" s="22"/>
      <c r="J919" s="22"/>
      <c r="K919" s="22"/>
      <c r="L919" s="22"/>
      <c r="M919" s="22"/>
      <c r="N919" s="10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4.3" customHeight="1" x14ac:dyDescent="0.25">
      <c r="A920" s="9"/>
      <c r="B920" s="20"/>
      <c r="C920" s="22"/>
      <c r="D920" s="3"/>
      <c r="E920" s="3"/>
      <c r="F920" s="3"/>
      <c r="G920" s="22"/>
      <c r="H920" s="22"/>
      <c r="I920" s="22"/>
      <c r="J920" s="22"/>
      <c r="K920" s="22"/>
      <c r="L920" s="22"/>
      <c r="M920" s="22"/>
      <c r="N920" s="10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4.3" customHeight="1" x14ac:dyDescent="0.25">
      <c r="A921" s="9"/>
      <c r="B921" s="20"/>
      <c r="C921" s="22"/>
      <c r="D921" s="3"/>
      <c r="E921" s="3"/>
      <c r="F921" s="3"/>
      <c r="G921" s="22"/>
      <c r="H921" s="22"/>
      <c r="I921" s="22"/>
      <c r="J921" s="22"/>
      <c r="K921" s="22"/>
      <c r="L921" s="22"/>
      <c r="M921" s="22"/>
      <c r="N921" s="10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4.3" customHeight="1" x14ac:dyDescent="0.25">
      <c r="A922" s="9"/>
      <c r="B922" s="20"/>
      <c r="C922" s="22"/>
      <c r="D922" s="3"/>
      <c r="E922" s="3"/>
      <c r="F922" s="3"/>
      <c r="G922" s="22"/>
      <c r="H922" s="22"/>
      <c r="I922" s="22"/>
      <c r="J922" s="22"/>
      <c r="K922" s="22"/>
      <c r="L922" s="22"/>
      <c r="M922" s="22"/>
      <c r="N922" s="10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4.3" customHeight="1" x14ac:dyDescent="0.25">
      <c r="A923" s="9"/>
      <c r="B923" s="20"/>
      <c r="C923" s="22"/>
      <c r="D923" s="3"/>
      <c r="E923" s="3"/>
      <c r="F923" s="3"/>
      <c r="G923" s="22"/>
      <c r="H923" s="22"/>
      <c r="I923" s="22"/>
      <c r="J923" s="22"/>
      <c r="K923" s="22"/>
      <c r="L923" s="22"/>
      <c r="M923" s="22"/>
      <c r="N923" s="10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4.3" customHeight="1" x14ac:dyDescent="0.25">
      <c r="A924" s="9"/>
      <c r="B924" s="20"/>
      <c r="C924" s="22"/>
      <c r="D924" s="3"/>
      <c r="E924" s="3"/>
      <c r="F924" s="3"/>
      <c r="G924" s="22"/>
      <c r="H924" s="22"/>
      <c r="I924" s="22"/>
      <c r="J924" s="22"/>
      <c r="K924" s="22"/>
      <c r="L924" s="22"/>
      <c r="M924" s="22"/>
      <c r="N924" s="10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4.3" customHeight="1" x14ac:dyDescent="0.25">
      <c r="A925" s="9"/>
      <c r="B925" s="20"/>
      <c r="C925" s="22"/>
      <c r="D925" s="3"/>
      <c r="E925" s="3"/>
      <c r="F925" s="3"/>
      <c r="G925" s="22"/>
      <c r="H925" s="22"/>
      <c r="I925" s="22"/>
      <c r="J925" s="22"/>
      <c r="K925" s="22"/>
      <c r="L925" s="22"/>
      <c r="M925" s="22"/>
      <c r="N925" s="10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4.3" customHeight="1" x14ac:dyDescent="0.25">
      <c r="A926" s="9"/>
      <c r="B926" s="20"/>
      <c r="C926" s="22"/>
      <c r="D926" s="3"/>
      <c r="E926" s="3"/>
      <c r="F926" s="3"/>
      <c r="G926" s="22"/>
      <c r="H926" s="22"/>
      <c r="I926" s="22"/>
      <c r="J926" s="22"/>
      <c r="K926" s="22"/>
      <c r="L926" s="22"/>
      <c r="M926" s="22"/>
      <c r="N926" s="10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4.3" customHeight="1" x14ac:dyDescent="0.25">
      <c r="A927" s="9"/>
      <c r="B927" s="20"/>
      <c r="C927" s="22"/>
      <c r="D927" s="3"/>
      <c r="E927" s="3"/>
      <c r="F927" s="3"/>
      <c r="G927" s="22"/>
      <c r="H927" s="22"/>
      <c r="I927" s="22"/>
      <c r="J927" s="22"/>
      <c r="K927" s="22"/>
      <c r="L927" s="22"/>
      <c r="M927" s="22"/>
      <c r="N927" s="10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4.3" customHeight="1" x14ac:dyDescent="0.25">
      <c r="A928" s="9"/>
      <c r="B928" s="20"/>
      <c r="C928" s="22"/>
      <c r="D928" s="3"/>
      <c r="E928" s="3"/>
      <c r="F928" s="3"/>
      <c r="G928" s="22"/>
      <c r="H928" s="22"/>
      <c r="I928" s="22"/>
      <c r="J928" s="22"/>
      <c r="K928" s="22"/>
      <c r="L928" s="22"/>
      <c r="M928" s="22"/>
      <c r="N928" s="10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4.3" customHeight="1" x14ac:dyDescent="0.25">
      <c r="A929" s="9"/>
      <c r="B929" s="20"/>
      <c r="C929" s="22"/>
      <c r="D929" s="3"/>
      <c r="E929" s="3"/>
      <c r="F929" s="3"/>
      <c r="G929" s="22"/>
      <c r="H929" s="22"/>
      <c r="I929" s="22"/>
      <c r="J929" s="22"/>
      <c r="K929" s="22"/>
      <c r="L929" s="22"/>
      <c r="M929" s="22"/>
      <c r="N929" s="10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4.3" customHeight="1" x14ac:dyDescent="0.25">
      <c r="A930" s="9"/>
      <c r="B930" s="20"/>
      <c r="C930" s="22"/>
      <c r="D930" s="3"/>
      <c r="E930" s="3"/>
      <c r="F930" s="3"/>
      <c r="G930" s="22"/>
      <c r="H930" s="22"/>
      <c r="I930" s="22"/>
      <c r="J930" s="22"/>
      <c r="K930" s="22"/>
      <c r="L930" s="22"/>
      <c r="M930" s="22"/>
      <c r="N930" s="10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4.3" customHeight="1" x14ac:dyDescent="0.25">
      <c r="A931" s="9"/>
      <c r="B931" s="20"/>
      <c r="C931" s="22"/>
      <c r="D931" s="3"/>
      <c r="E931" s="3"/>
      <c r="F931" s="3"/>
      <c r="G931" s="22"/>
      <c r="H931" s="22"/>
      <c r="I931" s="22"/>
      <c r="J931" s="22"/>
      <c r="K931" s="22"/>
      <c r="L931" s="22"/>
      <c r="M931" s="22"/>
      <c r="N931" s="10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4.3" customHeight="1" x14ac:dyDescent="0.25">
      <c r="A932" s="9"/>
      <c r="B932" s="20"/>
      <c r="C932" s="22"/>
      <c r="D932" s="3"/>
      <c r="E932" s="3"/>
      <c r="F932" s="3"/>
      <c r="G932" s="22"/>
      <c r="H932" s="22"/>
      <c r="I932" s="22"/>
      <c r="J932" s="22"/>
      <c r="K932" s="22"/>
      <c r="L932" s="22"/>
      <c r="M932" s="22"/>
      <c r="N932" s="10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4.3" customHeight="1" x14ac:dyDescent="0.25">
      <c r="A933" s="9"/>
      <c r="B933" s="20"/>
      <c r="C933" s="22"/>
      <c r="D933" s="3"/>
      <c r="E933" s="3"/>
      <c r="F933" s="3"/>
      <c r="G933" s="22"/>
      <c r="H933" s="22"/>
      <c r="I933" s="22"/>
      <c r="J933" s="22"/>
      <c r="K933" s="22"/>
      <c r="L933" s="22"/>
      <c r="M933" s="22"/>
      <c r="N933" s="10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4.3" customHeight="1" x14ac:dyDescent="0.25">
      <c r="A934" s="9"/>
      <c r="B934" s="20"/>
      <c r="C934" s="22"/>
      <c r="D934" s="3"/>
      <c r="E934" s="3"/>
      <c r="F934" s="3"/>
      <c r="G934" s="22"/>
      <c r="H934" s="22"/>
      <c r="I934" s="22"/>
      <c r="J934" s="22"/>
      <c r="K934" s="22"/>
      <c r="L934" s="22"/>
      <c r="M934" s="22"/>
      <c r="N934" s="10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4.3" customHeight="1" x14ac:dyDescent="0.25">
      <c r="A935" s="9"/>
      <c r="B935" s="20"/>
      <c r="C935" s="22"/>
      <c r="D935" s="3"/>
      <c r="E935" s="3"/>
      <c r="F935" s="3"/>
      <c r="G935" s="22"/>
      <c r="H935" s="22"/>
      <c r="I935" s="22"/>
      <c r="J935" s="22"/>
      <c r="K935" s="22"/>
      <c r="L935" s="22"/>
      <c r="M935" s="22"/>
      <c r="N935" s="10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4.3" customHeight="1" x14ac:dyDescent="0.25">
      <c r="A936" s="9"/>
      <c r="B936" s="20"/>
      <c r="C936" s="22"/>
      <c r="D936" s="3"/>
      <c r="E936" s="3"/>
      <c r="F936" s="3"/>
      <c r="G936" s="22"/>
      <c r="H936" s="22"/>
      <c r="I936" s="22"/>
      <c r="J936" s="22"/>
      <c r="K936" s="22"/>
      <c r="L936" s="22"/>
      <c r="M936" s="22"/>
      <c r="N936" s="10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4.3" customHeight="1" x14ac:dyDescent="0.25">
      <c r="A937" s="9"/>
      <c r="B937" s="20"/>
      <c r="C937" s="22"/>
      <c r="D937" s="3"/>
      <c r="E937" s="3"/>
      <c r="F937" s="3"/>
      <c r="G937" s="22"/>
      <c r="H937" s="22"/>
      <c r="I937" s="22"/>
      <c r="J937" s="22"/>
      <c r="K937" s="22"/>
      <c r="L937" s="22"/>
      <c r="M937" s="22"/>
      <c r="N937" s="10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4.3" customHeight="1" x14ac:dyDescent="0.25">
      <c r="A938" s="9"/>
      <c r="B938" s="20"/>
      <c r="C938" s="22"/>
      <c r="D938" s="3"/>
      <c r="E938" s="3"/>
      <c r="F938" s="3"/>
      <c r="G938" s="22"/>
      <c r="H938" s="22"/>
      <c r="I938" s="22"/>
      <c r="J938" s="22"/>
      <c r="K938" s="22"/>
      <c r="L938" s="22"/>
      <c r="M938" s="22"/>
      <c r="N938" s="10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4.3" customHeight="1" x14ac:dyDescent="0.25">
      <c r="A939" s="9"/>
      <c r="B939" s="20"/>
      <c r="C939" s="22"/>
      <c r="D939" s="3"/>
      <c r="E939" s="3"/>
      <c r="F939" s="3"/>
      <c r="G939" s="22"/>
      <c r="H939" s="22"/>
      <c r="I939" s="22"/>
      <c r="J939" s="22"/>
      <c r="K939" s="22"/>
      <c r="L939" s="22"/>
      <c r="M939" s="22"/>
      <c r="N939" s="10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4.3" customHeight="1" x14ac:dyDescent="0.25">
      <c r="A940" s="9"/>
      <c r="B940" s="20"/>
      <c r="C940" s="22"/>
      <c r="D940" s="3"/>
      <c r="E940" s="3"/>
      <c r="F940" s="3"/>
      <c r="G940" s="22"/>
      <c r="H940" s="22"/>
      <c r="I940" s="22"/>
      <c r="J940" s="22"/>
      <c r="K940" s="22"/>
      <c r="L940" s="22"/>
      <c r="M940" s="22"/>
      <c r="N940" s="10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4.3" customHeight="1" x14ac:dyDescent="0.25">
      <c r="A941" s="9"/>
      <c r="B941" s="20"/>
      <c r="C941" s="22"/>
      <c r="D941" s="3"/>
      <c r="E941" s="3"/>
      <c r="F941" s="3"/>
      <c r="G941" s="22"/>
      <c r="H941" s="22"/>
      <c r="I941" s="22"/>
      <c r="J941" s="22"/>
      <c r="K941" s="22"/>
      <c r="L941" s="22"/>
      <c r="M941" s="22"/>
      <c r="N941" s="10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4.3" customHeight="1" x14ac:dyDescent="0.25">
      <c r="A942" s="9"/>
      <c r="B942" s="20"/>
      <c r="C942" s="22"/>
      <c r="D942" s="3"/>
      <c r="E942" s="3"/>
      <c r="F942" s="3"/>
      <c r="G942" s="22"/>
      <c r="H942" s="22"/>
      <c r="I942" s="22"/>
      <c r="J942" s="22"/>
      <c r="K942" s="22"/>
      <c r="L942" s="22"/>
      <c r="M942" s="22"/>
      <c r="N942" s="10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4.3" customHeight="1" x14ac:dyDescent="0.25">
      <c r="A943" s="9"/>
      <c r="B943" s="20"/>
      <c r="C943" s="22"/>
      <c r="D943" s="3"/>
      <c r="E943" s="3"/>
      <c r="F943" s="3"/>
      <c r="G943" s="22"/>
      <c r="H943" s="22"/>
      <c r="I943" s="22"/>
      <c r="J943" s="22"/>
      <c r="K943" s="22"/>
      <c r="L943" s="22"/>
      <c r="M943" s="22"/>
      <c r="N943" s="10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4.3" customHeight="1" x14ac:dyDescent="0.25">
      <c r="A944" s="9"/>
      <c r="B944" s="20"/>
      <c r="C944" s="22"/>
      <c r="D944" s="3"/>
      <c r="E944" s="3"/>
      <c r="F944" s="3"/>
      <c r="G944" s="22"/>
      <c r="H944" s="22"/>
      <c r="I944" s="22"/>
      <c r="J944" s="22"/>
      <c r="K944" s="22"/>
      <c r="L944" s="22"/>
      <c r="M944" s="22"/>
      <c r="N944" s="10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4.3" customHeight="1" x14ac:dyDescent="0.25">
      <c r="A945" s="9"/>
      <c r="B945" s="20"/>
      <c r="C945" s="22"/>
      <c r="D945" s="3"/>
      <c r="E945" s="3"/>
      <c r="F945" s="3"/>
      <c r="G945" s="22"/>
      <c r="H945" s="22"/>
      <c r="I945" s="22"/>
      <c r="J945" s="22"/>
      <c r="K945" s="22"/>
      <c r="L945" s="22"/>
      <c r="M945" s="22"/>
      <c r="N945" s="10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4.3" customHeight="1" x14ac:dyDescent="0.25">
      <c r="A946" s="9"/>
      <c r="B946" s="20"/>
      <c r="C946" s="22"/>
      <c r="D946" s="3"/>
      <c r="E946" s="3"/>
      <c r="F946" s="3"/>
      <c r="G946" s="22"/>
      <c r="H946" s="22"/>
      <c r="I946" s="22"/>
      <c r="J946" s="22"/>
      <c r="K946" s="22"/>
      <c r="L946" s="22"/>
      <c r="M946" s="22"/>
      <c r="N946" s="10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4.3" customHeight="1" x14ac:dyDescent="0.25">
      <c r="A947" s="9"/>
      <c r="B947" s="20"/>
      <c r="C947" s="22"/>
      <c r="D947" s="3"/>
      <c r="E947" s="3"/>
      <c r="F947" s="3"/>
      <c r="G947" s="22"/>
      <c r="H947" s="22"/>
      <c r="I947" s="22"/>
      <c r="J947" s="22"/>
      <c r="K947" s="22"/>
      <c r="L947" s="22"/>
      <c r="M947" s="22"/>
      <c r="N947" s="10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4.3" customHeight="1" x14ac:dyDescent="0.25">
      <c r="A948" s="9"/>
      <c r="B948" s="20"/>
      <c r="C948" s="22"/>
      <c r="D948" s="3"/>
      <c r="E948" s="3"/>
      <c r="F948" s="3"/>
      <c r="G948" s="22"/>
      <c r="H948" s="22"/>
      <c r="I948" s="22"/>
      <c r="J948" s="22"/>
      <c r="K948" s="22"/>
      <c r="L948" s="22"/>
      <c r="M948" s="22"/>
      <c r="N948" s="10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4.3" customHeight="1" x14ac:dyDescent="0.25">
      <c r="A949" s="9"/>
      <c r="B949" s="20"/>
      <c r="C949" s="22"/>
      <c r="D949" s="3"/>
      <c r="E949" s="3"/>
      <c r="F949" s="3"/>
      <c r="G949" s="22"/>
      <c r="H949" s="22"/>
      <c r="I949" s="22"/>
      <c r="J949" s="22"/>
      <c r="K949" s="22"/>
      <c r="L949" s="22"/>
      <c r="M949" s="22"/>
      <c r="N949" s="10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4.3" customHeight="1" x14ac:dyDescent="0.25">
      <c r="A950" s="9"/>
      <c r="B950" s="20"/>
      <c r="C950" s="22"/>
      <c r="D950" s="3"/>
      <c r="E950" s="3"/>
      <c r="F950" s="3"/>
      <c r="G950" s="22"/>
      <c r="H950" s="22"/>
      <c r="I950" s="22"/>
      <c r="J950" s="22"/>
      <c r="K950" s="22"/>
      <c r="L950" s="22"/>
      <c r="M950" s="22"/>
      <c r="N950" s="10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4.3" customHeight="1" x14ac:dyDescent="0.25">
      <c r="A951" s="9"/>
      <c r="B951" s="20"/>
      <c r="C951" s="22"/>
      <c r="D951" s="3"/>
      <c r="E951" s="3"/>
      <c r="F951" s="3"/>
      <c r="G951" s="22"/>
      <c r="H951" s="22"/>
      <c r="I951" s="22"/>
      <c r="J951" s="22"/>
      <c r="K951" s="22"/>
      <c r="L951" s="22"/>
      <c r="M951" s="22"/>
      <c r="N951" s="10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4.3" customHeight="1" x14ac:dyDescent="0.25">
      <c r="A952" s="9"/>
      <c r="B952" s="20"/>
      <c r="C952" s="22"/>
      <c r="D952" s="3"/>
      <c r="E952" s="3"/>
      <c r="F952" s="3"/>
      <c r="G952" s="22"/>
      <c r="H952" s="22"/>
      <c r="I952" s="22"/>
      <c r="J952" s="22"/>
      <c r="K952" s="22"/>
      <c r="L952" s="22"/>
      <c r="M952" s="22"/>
      <c r="N952" s="10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4.3" customHeight="1" x14ac:dyDescent="0.25">
      <c r="A953" s="9"/>
      <c r="B953" s="20"/>
      <c r="C953" s="22"/>
      <c r="D953" s="3"/>
      <c r="E953" s="3"/>
      <c r="F953" s="3"/>
      <c r="G953" s="22"/>
      <c r="H953" s="22"/>
      <c r="I953" s="22"/>
      <c r="J953" s="22"/>
      <c r="K953" s="22"/>
      <c r="L953" s="22"/>
      <c r="M953" s="22"/>
      <c r="N953" s="10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4.3" customHeight="1" x14ac:dyDescent="0.25">
      <c r="A954" s="9"/>
      <c r="B954" s="20"/>
      <c r="C954" s="22"/>
      <c r="D954" s="3"/>
      <c r="E954" s="3"/>
      <c r="F954" s="3"/>
      <c r="G954" s="22"/>
      <c r="H954" s="22"/>
      <c r="I954" s="22"/>
      <c r="J954" s="22"/>
      <c r="K954" s="22"/>
      <c r="L954" s="22"/>
      <c r="M954" s="22"/>
      <c r="N954" s="10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4.3" customHeight="1" x14ac:dyDescent="0.25">
      <c r="A955" s="9"/>
      <c r="B955" s="20"/>
      <c r="C955" s="22"/>
      <c r="D955" s="3"/>
      <c r="E955" s="3"/>
      <c r="F955" s="3"/>
      <c r="G955" s="22"/>
      <c r="H955" s="22"/>
      <c r="I955" s="22"/>
      <c r="J955" s="22"/>
      <c r="K955" s="22"/>
      <c r="L955" s="22"/>
      <c r="M955" s="22"/>
      <c r="N955" s="10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4.3" customHeight="1" x14ac:dyDescent="0.25">
      <c r="A956" s="9"/>
      <c r="B956" s="20"/>
      <c r="C956" s="22"/>
      <c r="D956" s="3"/>
      <c r="E956" s="3"/>
      <c r="F956" s="3"/>
      <c r="G956" s="22"/>
      <c r="H956" s="22"/>
      <c r="I956" s="22"/>
      <c r="J956" s="22"/>
      <c r="K956" s="22"/>
      <c r="L956" s="22"/>
      <c r="M956" s="22"/>
      <c r="N956" s="10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4.3" customHeight="1" x14ac:dyDescent="0.25">
      <c r="A957" s="9"/>
      <c r="B957" s="20"/>
      <c r="C957" s="22"/>
      <c r="D957" s="3"/>
      <c r="E957" s="3"/>
      <c r="F957" s="3"/>
      <c r="G957" s="22"/>
      <c r="H957" s="22"/>
      <c r="I957" s="22"/>
      <c r="J957" s="22"/>
      <c r="K957" s="22"/>
      <c r="L957" s="22"/>
      <c r="M957" s="22"/>
      <c r="N957" s="10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4.3" customHeight="1" x14ac:dyDescent="0.25">
      <c r="A958" s="9"/>
      <c r="B958" s="20"/>
      <c r="C958" s="22"/>
      <c r="D958" s="3"/>
      <c r="E958" s="3"/>
      <c r="F958" s="3"/>
      <c r="G958" s="22"/>
      <c r="H958" s="22"/>
      <c r="I958" s="22"/>
      <c r="J958" s="22"/>
      <c r="K958" s="22"/>
      <c r="L958" s="22"/>
      <c r="M958" s="22"/>
      <c r="N958" s="10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4.3" customHeight="1" x14ac:dyDescent="0.25">
      <c r="A959" s="9"/>
      <c r="B959" s="20"/>
      <c r="C959" s="22"/>
      <c r="D959" s="3"/>
      <c r="E959" s="3"/>
      <c r="F959" s="3"/>
      <c r="G959" s="22"/>
      <c r="H959" s="22"/>
      <c r="I959" s="22"/>
      <c r="J959" s="22"/>
      <c r="K959" s="22"/>
      <c r="L959" s="22"/>
      <c r="M959" s="22"/>
      <c r="N959" s="10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4.3" customHeight="1" x14ac:dyDescent="0.25">
      <c r="A960" s="9"/>
      <c r="B960" s="20"/>
      <c r="C960" s="22"/>
      <c r="D960" s="3"/>
      <c r="E960" s="3"/>
      <c r="F960" s="3"/>
      <c r="G960" s="22"/>
      <c r="H960" s="22"/>
      <c r="I960" s="22"/>
      <c r="J960" s="22"/>
      <c r="K960" s="22"/>
      <c r="L960" s="22"/>
      <c r="M960" s="22"/>
      <c r="N960" s="10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4.3" customHeight="1" x14ac:dyDescent="0.25">
      <c r="A961" s="9"/>
      <c r="B961" s="20"/>
      <c r="C961" s="22"/>
      <c r="D961" s="3"/>
      <c r="E961" s="3"/>
      <c r="F961" s="3"/>
      <c r="G961" s="22"/>
      <c r="H961" s="22"/>
      <c r="I961" s="22"/>
      <c r="J961" s="22"/>
      <c r="K961" s="22"/>
      <c r="L961" s="22"/>
      <c r="M961" s="22"/>
      <c r="N961" s="10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4.3" customHeight="1" x14ac:dyDescent="0.25">
      <c r="A962" s="9"/>
      <c r="B962" s="20"/>
      <c r="C962" s="22"/>
      <c r="D962" s="3"/>
      <c r="E962" s="3"/>
      <c r="F962" s="3"/>
      <c r="G962" s="22"/>
      <c r="H962" s="22"/>
      <c r="I962" s="22"/>
      <c r="J962" s="22"/>
      <c r="K962" s="22"/>
      <c r="L962" s="22"/>
      <c r="M962" s="22"/>
      <c r="N962" s="10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4.3" customHeight="1" x14ac:dyDescent="0.25">
      <c r="A963" s="9"/>
      <c r="B963" s="20"/>
      <c r="C963" s="22"/>
      <c r="D963" s="3"/>
      <c r="E963" s="3"/>
      <c r="F963" s="3"/>
      <c r="G963" s="22"/>
      <c r="H963" s="22"/>
      <c r="I963" s="22"/>
      <c r="J963" s="22"/>
      <c r="K963" s="22"/>
      <c r="L963" s="22"/>
      <c r="M963" s="22"/>
      <c r="N963" s="10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4.3" customHeight="1" x14ac:dyDescent="0.25">
      <c r="A964" s="9"/>
      <c r="B964" s="20"/>
      <c r="C964" s="22"/>
      <c r="D964" s="3"/>
      <c r="E964" s="3"/>
      <c r="F964" s="3"/>
      <c r="G964" s="22"/>
      <c r="H964" s="22"/>
      <c r="I964" s="22"/>
      <c r="J964" s="22"/>
      <c r="K964" s="22"/>
      <c r="L964" s="22"/>
      <c r="M964" s="22"/>
      <c r="N964" s="10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4.3" customHeight="1" x14ac:dyDescent="0.25">
      <c r="A965" s="9"/>
      <c r="B965" s="20"/>
      <c r="C965" s="22"/>
      <c r="D965" s="3"/>
      <c r="E965" s="3"/>
      <c r="F965" s="3"/>
      <c r="G965" s="22"/>
      <c r="H965" s="22"/>
      <c r="I965" s="22"/>
      <c r="J965" s="22"/>
      <c r="K965" s="22"/>
      <c r="L965" s="22"/>
      <c r="M965" s="22"/>
      <c r="N965" s="10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4.3" customHeight="1" x14ac:dyDescent="0.25">
      <c r="A966" s="9"/>
      <c r="B966" s="20"/>
      <c r="C966" s="22"/>
      <c r="D966" s="3"/>
      <c r="E966" s="3"/>
      <c r="F966" s="3"/>
      <c r="G966" s="22"/>
      <c r="H966" s="22"/>
      <c r="I966" s="22"/>
      <c r="J966" s="22"/>
      <c r="K966" s="22"/>
      <c r="L966" s="22"/>
      <c r="M966" s="22"/>
      <c r="N966" s="10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4.3" customHeight="1" x14ac:dyDescent="0.25">
      <c r="A967" s="9"/>
      <c r="B967" s="20"/>
      <c r="C967" s="22"/>
      <c r="D967" s="3"/>
      <c r="E967" s="3"/>
      <c r="F967" s="3"/>
      <c r="G967" s="22"/>
      <c r="H967" s="22"/>
      <c r="I967" s="22"/>
      <c r="J967" s="22"/>
      <c r="K967" s="22"/>
      <c r="L967" s="22"/>
      <c r="M967" s="22"/>
      <c r="N967" s="10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4.3" customHeight="1" x14ac:dyDescent="0.25">
      <c r="A968" s="9"/>
      <c r="B968" s="20"/>
      <c r="C968" s="22"/>
      <c r="D968" s="3"/>
      <c r="E968" s="3"/>
      <c r="F968" s="3"/>
      <c r="G968" s="22"/>
      <c r="H968" s="22"/>
      <c r="I968" s="22"/>
      <c r="J968" s="22"/>
      <c r="K968" s="22"/>
      <c r="L968" s="22"/>
      <c r="M968" s="22"/>
      <c r="N968" s="10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4.3" customHeight="1" x14ac:dyDescent="0.25">
      <c r="A969" s="9"/>
      <c r="B969" s="20"/>
      <c r="C969" s="22"/>
      <c r="D969" s="3"/>
      <c r="E969" s="3"/>
      <c r="F969" s="3"/>
      <c r="G969" s="22"/>
      <c r="H969" s="22"/>
      <c r="I969" s="22"/>
      <c r="J969" s="22"/>
      <c r="K969" s="22"/>
      <c r="L969" s="22"/>
      <c r="M969" s="22"/>
      <c r="N969" s="10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4.3" customHeight="1" x14ac:dyDescent="0.25">
      <c r="A970" s="9"/>
      <c r="B970" s="20"/>
      <c r="C970" s="22"/>
      <c r="D970" s="3"/>
      <c r="E970" s="3"/>
      <c r="F970" s="3"/>
      <c r="G970" s="22"/>
      <c r="H970" s="22"/>
      <c r="I970" s="22"/>
      <c r="J970" s="22"/>
      <c r="K970" s="22"/>
      <c r="L970" s="22"/>
      <c r="M970" s="22"/>
      <c r="N970" s="10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4.3" customHeight="1" x14ac:dyDescent="0.25">
      <c r="A971" s="9"/>
      <c r="B971" s="20"/>
      <c r="C971" s="22"/>
      <c r="D971" s="3"/>
      <c r="E971" s="3"/>
      <c r="F971" s="3"/>
      <c r="G971" s="22"/>
      <c r="H971" s="22"/>
      <c r="I971" s="22"/>
      <c r="J971" s="22"/>
      <c r="K971" s="22"/>
      <c r="L971" s="22"/>
      <c r="M971" s="22"/>
      <c r="N971" s="10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4.3" customHeight="1" x14ac:dyDescent="0.25">
      <c r="A972" s="9"/>
      <c r="B972" s="20"/>
      <c r="C972" s="22"/>
      <c r="D972" s="3"/>
      <c r="E972" s="3"/>
      <c r="F972" s="3"/>
      <c r="G972" s="22"/>
      <c r="H972" s="22"/>
      <c r="I972" s="22"/>
      <c r="J972" s="22"/>
      <c r="K972" s="22"/>
      <c r="L972" s="22"/>
      <c r="M972" s="22"/>
      <c r="N972" s="10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4.3" customHeight="1" x14ac:dyDescent="0.25">
      <c r="A973" s="9"/>
      <c r="B973" s="20"/>
      <c r="C973" s="22"/>
      <c r="D973" s="3"/>
      <c r="E973" s="3"/>
      <c r="F973" s="3"/>
      <c r="G973" s="22"/>
      <c r="H973" s="22"/>
      <c r="I973" s="22"/>
      <c r="J973" s="22"/>
      <c r="K973" s="22"/>
      <c r="L973" s="22"/>
      <c r="M973" s="22"/>
      <c r="N973" s="10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4.3" customHeight="1" x14ac:dyDescent="0.25">
      <c r="A974" s="9"/>
      <c r="B974" s="20"/>
      <c r="C974" s="22"/>
      <c r="D974" s="3"/>
      <c r="E974" s="3"/>
      <c r="F974" s="3"/>
      <c r="G974" s="22"/>
      <c r="H974" s="22"/>
      <c r="I974" s="22"/>
      <c r="J974" s="22"/>
      <c r="K974" s="22"/>
      <c r="L974" s="22"/>
      <c r="M974" s="22"/>
      <c r="N974" s="10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4.3" customHeight="1" x14ac:dyDescent="0.25">
      <c r="A975" s="9"/>
      <c r="B975" s="20"/>
      <c r="C975" s="22"/>
      <c r="D975" s="3"/>
      <c r="E975" s="3"/>
      <c r="F975" s="3"/>
      <c r="G975" s="22"/>
      <c r="H975" s="22"/>
      <c r="I975" s="22"/>
      <c r="J975" s="22"/>
      <c r="K975" s="22"/>
      <c r="L975" s="22"/>
      <c r="M975" s="22"/>
      <c r="N975" s="10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4.3" customHeight="1" x14ac:dyDescent="0.25">
      <c r="A976" s="9"/>
      <c r="B976" s="20"/>
      <c r="C976" s="22"/>
      <c r="D976" s="3"/>
      <c r="E976" s="3"/>
      <c r="F976" s="3"/>
      <c r="G976" s="22"/>
      <c r="H976" s="22"/>
      <c r="I976" s="22"/>
      <c r="J976" s="22"/>
      <c r="K976" s="22"/>
      <c r="L976" s="22"/>
      <c r="M976" s="22"/>
      <c r="N976" s="10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4.3" customHeight="1" x14ac:dyDescent="0.25">
      <c r="A977" s="9"/>
      <c r="B977" s="20"/>
      <c r="C977" s="22"/>
      <c r="D977" s="3"/>
      <c r="E977" s="3"/>
      <c r="F977" s="3"/>
      <c r="G977" s="22"/>
      <c r="H977" s="22"/>
      <c r="I977" s="22"/>
      <c r="J977" s="22"/>
      <c r="K977" s="22"/>
      <c r="L977" s="22"/>
      <c r="M977" s="22"/>
      <c r="N977" s="10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4.3" customHeight="1" x14ac:dyDescent="0.25">
      <c r="A978" s="9"/>
      <c r="B978" s="20"/>
      <c r="C978" s="22"/>
      <c r="D978" s="3"/>
      <c r="E978" s="3"/>
      <c r="F978" s="3"/>
      <c r="G978" s="22"/>
      <c r="H978" s="22"/>
      <c r="I978" s="22"/>
      <c r="J978" s="22"/>
      <c r="K978" s="22"/>
      <c r="L978" s="22"/>
      <c r="M978" s="22"/>
      <c r="N978" s="10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4.3" customHeight="1" x14ac:dyDescent="0.25">
      <c r="A979" s="9"/>
      <c r="B979" s="20"/>
      <c r="C979" s="22"/>
      <c r="D979" s="3"/>
      <c r="E979" s="3"/>
      <c r="F979" s="3"/>
      <c r="G979" s="22"/>
      <c r="H979" s="22"/>
      <c r="I979" s="22"/>
      <c r="J979" s="22"/>
      <c r="K979" s="22"/>
      <c r="L979" s="22"/>
      <c r="M979" s="22"/>
      <c r="N979" s="10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4.3" customHeight="1" x14ac:dyDescent="0.25">
      <c r="A980" s="9"/>
      <c r="B980" s="20"/>
      <c r="C980" s="22"/>
      <c r="D980" s="3"/>
      <c r="E980" s="3"/>
      <c r="F980" s="3"/>
      <c r="G980" s="22"/>
      <c r="H980" s="22"/>
      <c r="I980" s="22"/>
      <c r="J980" s="22"/>
      <c r="K980" s="22"/>
      <c r="L980" s="22"/>
      <c r="M980" s="22"/>
      <c r="N980" s="10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4.3" customHeight="1" x14ac:dyDescent="0.25">
      <c r="A981" s="9"/>
      <c r="B981" s="20"/>
      <c r="C981" s="22"/>
      <c r="D981" s="3"/>
      <c r="E981" s="3"/>
      <c r="F981" s="3"/>
      <c r="G981" s="22"/>
      <c r="H981" s="22"/>
      <c r="I981" s="22"/>
      <c r="J981" s="22"/>
      <c r="K981" s="22"/>
      <c r="L981" s="22"/>
      <c r="M981" s="22"/>
      <c r="N981" s="10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4.3" customHeight="1" x14ac:dyDescent="0.25">
      <c r="A982" s="9"/>
      <c r="B982" s="20"/>
      <c r="C982" s="22"/>
      <c r="D982" s="3"/>
      <c r="E982" s="3"/>
      <c r="F982" s="3"/>
      <c r="G982" s="22"/>
      <c r="H982" s="22"/>
      <c r="I982" s="22"/>
      <c r="J982" s="22"/>
      <c r="K982" s="22"/>
      <c r="L982" s="22"/>
      <c r="M982" s="22"/>
      <c r="N982" s="10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4.3" customHeight="1" x14ac:dyDescent="0.25">
      <c r="A983" s="9"/>
      <c r="B983" s="20"/>
      <c r="C983" s="22"/>
      <c r="D983" s="3"/>
      <c r="E983" s="3"/>
      <c r="F983" s="3"/>
      <c r="G983" s="22"/>
      <c r="H983" s="22"/>
      <c r="I983" s="22"/>
      <c r="J983" s="22"/>
      <c r="K983" s="22"/>
      <c r="L983" s="22"/>
      <c r="M983" s="22"/>
      <c r="N983" s="10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4.3" customHeight="1" x14ac:dyDescent="0.25">
      <c r="A984" s="9"/>
      <c r="B984" s="20"/>
      <c r="C984" s="22"/>
      <c r="D984" s="3"/>
      <c r="E984" s="3"/>
      <c r="F984" s="3"/>
      <c r="G984" s="22"/>
      <c r="H984" s="22"/>
      <c r="I984" s="22"/>
      <c r="J984" s="22"/>
      <c r="K984" s="22"/>
      <c r="L984" s="22"/>
      <c r="M984" s="22"/>
      <c r="N984" s="10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4.3" customHeight="1" x14ac:dyDescent="0.25">
      <c r="A985" s="9"/>
      <c r="B985" s="20"/>
      <c r="C985" s="22"/>
      <c r="D985" s="3"/>
      <c r="E985" s="3"/>
      <c r="F985" s="3"/>
      <c r="G985" s="22"/>
      <c r="H985" s="22"/>
      <c r="I985" s="22"/>
      <c r="J985" s="22"/>
      <c r="K985" s="22"/>
      <c r="L985" s="22"/>
      <c r="M985" s="22"/>
      <c r="N985" s="10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4.3" customHeight="1" x14ac:dyDescent="0.25">
      <c r="A986" s="9"/>
      <c r="B986" s="20"/>
      <c r="C986" s="22"/>
      <c r="D986" s="3"/>
      <c r="E986" s="3"/>
      <c r="F986" s="3"/>
      <c r="G986" s="22"/>
      <c r="H986" s="22"/>
      <c r="I986" s="22"/>
      <c r="J986" s="22"/>
      <c r="K986" s="22"/>
      <c r="L986" s="22"/>
      <c r="M986" s="22"/>
      <c r="N986" s="10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4.3" customHeight="1" x14ac:dyDescent="0.25">
      <c r="A987" s="9"/>
      <c r="B987" s="20"/>
      <c r="C987" s="22"/>
      <c r="D987" s="3"/>
      <c r="E987" s="3"/>
      <c r="F987" s="3"/>
      <c r="G987" s="22"/>
      <c r="H987" s="22"/>
      <c r="I987" s="22"/>
      <c r="J987" s="22"/>
      <c r="K987" s="22"/>
      <c r="L987" s="22"/>
      <c r="M987" s="22"/>
      <c r="N987" s="10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4.3" customHeight="1" x14ac:dyDescent="0.25">
      <c r="A988" s="9"/>
      <c r="B988" s="20"/>
      <c r="C988" s="22"/>
      <c r="D988" s="3"/>
      <c r="E988" s="3"/>
      <c r="F988" s="3"/>
      <c r="G988" s="22"/>
      <c r="H988" s="22"/>
      <c r="I988" s="22"/>
      <c r="J988" s="22"/>
      <c r="K988" s="22"/>
      <c r="L988" s="22"/>
      <c r="M988" s="22"/>
      <c r="N988" s="10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4.3" customHeight="1" x14ac:dyDescent="0.25">
      <c r="A989" s="9"/>
      <c r="B989" s="20"/>
      <c r="C989" s="22"/>
      <c r="D989" s="3"/>
      <c r="E989" s="3"/>
      <c r="F989" s="3"/>
      <c r="G989" s="22"/>
      <c r="H989" s="22"/>
      <c r="I989" s="22"/>
      <c r="J989" s="22"/>
      <c r="K989" s="22"/>
      <c r="L989" s="22"/>
      <c r="M989" s="22"/>
      <c r="N989" s="10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4.3" customHeight="1" x14ac:dyDescent="0.25">
      <c r="A990" s="9"/>
      <c r="B990" s="20"/>
      <c r="C990" s="22"/>
      <c r="D990" s="3"/>
      <c r="E990" s="3"/>
      <c r="F990" s="3"/>
      <c r="G990" s="22"/>
      <c r="H990" s="22"/>
      <c r="I990" s="22"/>
      <c r="J990" s="22"/>
      <c r="K990" s="22"/>
      <c r="L990" s="22"/>
      <c r="M990" s="22"/>
      <c r="N990" s="10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4.3" customHeight="1" x14ac:dyDescent="0.25">
      <c r="A991" s="9"/>
      <c r="B991" s="20"/>
      <c r="C991" s="22"/>
      <c r="D991" s="3"/>
      <c r="E991" s="3"/>
      <c r="F991" s="3"/>
      <c r="G991" s="22"/>
      <c r="H991" s="22"/>
      <c r="I991" s="22"/>
      <c r="J991" s="22"/>
      <c r="K991" s="22"/>
      <c r="L991" s="22"/>
      <c r="M991" s="22"/>
      <c r="N991" s="10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4.3" customHeight="1" x14ac:dyDescent="0.25">
      <c r="A992" s="9"/>
      <c r="B992" s="20"/>
      <c r="C992" s="22"/>
      <c r="D992" s="3"/>
      <c r="E992" s="3"/>
      <c r="F992" s="3"/>
      <c r="G992" s="22"/>
      <c r="H992" s="22"/>
      <c r="I992" s="22"/>
      <c r="J992" s="22"/>
      <c r="K992" s="22"/>
      <c r="L992" s="22"/>
      <c r="M992" s="22"/>
      <c r="N992" s="10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4.3" customHeight="1" x14ac:dyDescent="0.25">
      <c r="A993" s="9"/>
      <c r="B993" s="20"/>
      <c r="C993" s="22"/>
      <c r="D993" s="3"/>
      <c r="E993" s="3"/>
      <c r="F993" s="3"/>
      <c r="G993" s="22"/>
      <c r="H993" s="22"/>
      <c r="I993" s="22"/>
      <c r="J993" s="22"/>
      <c r="K993" s="22"/>
      <c r="L993" s="22"/>
      <c r="M993" s="22"/>
      <c r="N993" s="10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4.3" customHeight="1" x14ac:dyDescent="0.25">
      <c r="A994" s="9"/>
      <c r="B994" s="20"/>
      <c r="C994" s="22"/>
      <c r="D994" s="3"/>
      <c r="E994" s="3"/>
      <c r="F994" s="3"/>
      <c r="G994" s="22"/>
      <c r="H994" s="22"/>
      <c r="I994" s="22"/>
      <c r="J994" s="22"/>
      <c r="K994" s="22"/>
      <c r="L994" s="22"/>
      <c r="M994" s="22"/>
      <c r="N994" s="10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4.3" customHeight="1" x14ac:dyDescent="0.25">
      <c r="A995" s="9"/>
      <c r="B995" s="20"/>
      <c r="C995" s="22"/>
      <c r="D995" s="3"/>
      <c r="E995" s="3"/>
      <c r="F995" s="3"/>
      <c r="G995" s="22"/>
      <c r="H995" s="22"/>
      <c r="I995" s="22"/>
      <c r="J995" s="22"/>
      <c r="K995" s="22"/>
      <c r="L995" s="22"/>
      <c r="M995" s="22"/>
      <c r="N995" s="10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4.3" customHeight="1" x14ac:dyDescent="0.25">
      <c r="A996" s="9"/>
      <c r="B996" s="20"/>
      <c r="C996" s="22"/>
      <c r="D996" s="3"/>
      <c r="E996" s="3"/>
      <c r="F996" s="3"/>
      <c r="G996" s="22"/>
      <c r="H996" s="22"/>
      <c r="I996" s="22"/>
      <c r="J996" s="22"/>
      <c r="K996" s="22"/>
      <c r="L996" s="22"/>
      <c r="M996" s="22"/>
      <c r="N996" s="10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</sheetData>
  <mergeCells count="1">
    <mergeCell ref="C621:M621"/>
  </mergeCells>
  <hyperlinks>
    <hyperlink ref="I55" r:id="rId1" xr:uid="{3AA00CFA-AD34-4062-BB41-623BA3C8EE2C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F042-1F15-4593-B840-7128305E0F42}">
  <dimension ref="A1:Y634"/>
  <sheetViews>
    <sheetView tabSelected="1" workbookViewId="0">
      <selection activeCell="N2" sqref="N2:P634"/>
    </sheetView>
  </sheetViews>
  <sheetFormatPr defaultRowHeight="14.3" x14ac:dyDescent="0.25"/>
  <cols>
    <col min="1" max="1" width="5.375" bestFit="1" customWidth="1"/>
    <col min="2" max="2" width="11.5" bestFit="1" customWidth="1"/>
    <col min="3" max="3" width="38.625" bestFit="1" customWidth="1"/>
    <col min="4" max="4" width="5.25" bestFit="1" customWidth="1"/>
    <col min="5" max="5" width="9.625" bestFit="1" customWidth="1"/>
    <col min="6" max="6" width="10.625" bestFit="1" customWidth="1"/>
    <col min="7" max="7" width="11" bestFit="1" customWidth="1"/>
    <col min="8" max="8" width="13.625" bestFit="1" customWidth="1"/>
    <col min="9" max="9" width="10.75" bestFit="1" customWidth="1"/>
    <col min="10" max="10" width="13" bestFit="1" customWidth="1"/>
    <col min="11" max="11" width="26.5" bestFit="1" customWidth="1"/>
    <col min="12" max="12" width="11.625" bestFit="1" customWidth="1"/>
    <col min="13" max="13" width="34.875" bestFit="1" customWidth="1"/>
    <col min="14" max="14" width="15.625" bestFit="1" customWidth="1"/>
    <col min="15" max="15" width="12.375" bestFit="1" customWidth="1"/>
    <col min="16" max="16" width="28.375" bestFit="1" customWidth="1"/>
  </cols>
  <sheetData>
    <row r="1" spans="1:25" ht="14.3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27">
        <v>1</v>
      </c>
      <c r="B2" s="24" t="s">
        <v>16</v>
      </c>
      <c r="C2" s="24" t="s">
        <v>17</v>
      </c>
      <c r="D2" s="24" t="s">
        <v>18</v>
      </c>
      <c r="E2" s="24" t="s">
        <v>18</v>
      </c>
      <c r="F2" s="24" t="s">
        <v>19</v>
      </c>
      <c r="G2" t="s">
        <v>111</v>
      </c>
      <c r="H2" s="24" t="s">
        <v>21</v>
      </c>
      <c r="I2" s="24" t="s">
        <v>22</v>
      </c>
      <c r="J2" s="24" t="s">
        <v>23</v>
      </c>
      <c r="K2" t="s">
        <v>1556</v>
      </c>
      <c r="L2" t="s">
        <v>1555</v>
      </c>
      <c r="M2" t="str">
        <f>VLOOKUP(B2,'[1]All Employees Master Data'!$G$2:$BR$634,64,0)</f>
        <v>Deshpande Education Trust</v>
      </c>
    </row>
    <row r="3" spans="1:25" x14ac:dyDescent="0.25">
      <c r="A3" s="27">
        <v>2</v>
      </c>
      <c r="B3" s="24" t="s">
        <v>28</v>
      </c>
      <c r="C3" s="24" t="s">
        <v>29</v>
      </c>
      <c r="D3" s="24" t="s">
        <v>30</v>
      </c>
      <c r="E3" s="24" t="s">
        <v>30</v>
      </c>
      <c r="F3" s="24" t="s">
        <v>31</v>
      </c>
      <c r="G3" t="s">
        <v>32</v>
      </c>
      <c r="H3" s="24" t="s">
        <v>33</v>
      </c>
      <c r="I3" s="24" t="s">
        <v>34</v>
      </c>
      <c r="J3" s="24" t="s">
        <v>35</v>
      </c>
      <c r="K3" t="s">
        <v>2376</v>
      </c>
      <c r="L3" t="s">
        <v>2375</v>
      </c>
      <c r="M3" t="str">
        <f>VLOOKUP(B3,'[1]All Employees Master Data'!$G$2:$BR$634,64,0)</f>
        <v>Deshpande Education Trust</v>
      </c>
    </row>
    <row r="4" spans="1:25" x14ac:dyDescent="0.25">
      <c r="A4" s="27">
        <v>3</v>
      </c>
      <c r="B4" s="24" t="s">
        <v>51</v>
      </c>
      <c r="C4" s="24" t="s">
        <v>52</v>
      </c>
      <c r="D4" s="24" t="s">
        <v>53</v>
      </c>
      <c r="E4" s="24" t="s">
        <v>54</v>
      </c>
      <c r="F4" s="24" t="s">
        <v>55</v>
      </c>
      <c r="G4" t="s">
        <v>56</v>
      </c>
      <c r="H4" s="24" t="s">
        <v>33</v>
      </c>
      <c r="I4" s="24" t="s">
        <v>57</v>
      </c>
      <c r="J4" s="24" t="s">
        <v>58</v>
      </c>
      <c r="K4" t="s">
        <v>3455</v>
      </c>
      <c r="L4" t="s">
        <v>3454</v>
      </c>
      <c r="M4" t="str">
        <f>VLOOKUP(B4,'[1]All Employees Master Data'!$G$2:$BR$634,64,0)</f>
        <v>Deshpande Education Trust</v>
      </c>
    </row>
    <row r="5" spans="1:25" x14ac:dyDescent="0.25">
      <c r="A5" s="27">
        <v>4</v>
      </c>
      <c r="B5" s="24" t="s">
        <v>3735</v>
      </c>
      <c r="C5" s="24" t="s">
        <v>3810</v>
      </c>
      <c r="D5" s="24" t="s">
        <v>18</v>
      </c>
      <c r="E5" s="24" t="s">
        <v>18</v>
      </c>
      <c r="F5" s="24" t="s">
        <v>19</v>
      </c>
      <c r="G5" t="s">
        <v>20</v>
      </c>
      <c r="H5" s="24" t="s">
        <v>534</v>
      </c>
      <c r="I5" s="24" t="s">
        <v>3903</v>
      </c>
      <c r="J5" s="24" t="s">
        <v>3975</v>
      </c>
      <c r="K5" t="s">
        <v>889</v>
      </c>
      <c r="L5" t="s">
        <v>888</v>
      </c>
      <c r="M5" t="str">
        <f>VLOOKUP(B5,'[1]All Employees Master Data'!$G$2:$BR$634,64,0)</f>
        <v>Deshpande Education Trust</v>
      </c>
    </row>
    <row r="6" spans="1:25" x14ac:dyDescent="0.25">
      <c r="A6" s="27">
        <v>5</v>
      </c>
      <c r="B6" s="24" t="s">
        <v>62</v>
      </c>
      <c r="C6" s="24" t="s">
        <v>63</v>
      </c>
      <c r="D6" s="24" t="s">
        <v>41</v>
      </c>
      <c r="E6" s="24" t="s">
        <v>41</v>
      </c>
      <c r="F6" s="24" t="s">
        <v>64</v>
      </c>
      <c r="G6" t="s">
        <v>65</v>
      </c>
      <c r="H6" s="24" t="s">
        <v>44</v>
      </c>
      <c r="I6" s="24" t="s">
        <v>66</v>
      </c>
      <c r="J6" s="24" t="s">
        <v>67</v>
      </c>
      <c r="K6" t="s">
        <v>3568</v>
      </c>
      <c r="L6" t="s">
        <v>3567</v>
      </c>
      <c r="M6" t="str">
        <f>VLOOKUP(B6,'[1]All Employees Master Data'!$G$2:$BR$634,64,0)</f>
        <v>Deshpande Education Trust</v>
      </c>
    </row>
    <row r="7" spans="1:25" x14ac:dyDescent="0.25">
      <c r="A7" s="27">
        <v>6</v>
      </c>
      <c r="B7" s="24" t="s">
        <v>72</v>
      </c>
      <c r="C7" s="24" t="s">
        <v>73</v>
      </c>
      <c r="D7" s="24" t="s">
        <v>41</v>
      </c>
      <c r="E7" s="24" t="s">
        <v>41</v>
      </c>
      <c r="F7" s="24" t="s">
        <v>64</v>
      </c>
      <c r="G7" t="s">
        <v>65</v>
      </c>
      <c r="H7" s="24" t="s">
        <v>44</v>
      </c>
      <c r="I7" s="24" t="s">
        <v>74</v>
      </c>
      <c r="J7" s="24" t="s">
        <v>75</v>
      </c>
      <c r="K7" t="s">
        <v>68</v>
      </c>
      <c r="L7" t="s">
        <v>265</v>
      </c>
      <c r="M7" t="str">
        <f>VLOOKUP(B7,'[1]All Employees Master Data'!$G$2:$BR$634,64,0)</f>
        <v>Deshpande Education Trust</v>
      </c>
    </row>
    <row r="8" spans="1:25" x14ac:dyDescent="0.25">
      <c r="A8" s="27">
        <v>7</v>
      </c>
      <c r="B8" s="24" t="s">
        <v>79</v>
      </c>
      <c r="C8" s="24" t="s">
        <v>80</v>
      </c>
      <c r="D8" s="24" t="s">
        <v>41</v>
      </c>
      <c r="E8" s="24" t="s">
        <v>41</v>
      </c>
      <c r="F8" s="24" t="s">
        <v>81</v>
      </c>
      <c r="G8" t="s">
        <v>43</v>
      </c>
      <c r="H8" s="24" t="s">
        <v>82</v>
      </c>
      <c r="I8" s="24" t="s">
        <v>83</v>
      </c>
      <c r="J8" s="24" t="s">
        <v>84</v>
      </c>
      <c r="K8" t="s">
        <v>2447</v>
      </c>
      <c r="L8" t="s">
        <v>2446</v>
      </c>
      <c r="M8" t="str">
        <f>VLOOKUP(B8,'[1]All Employees Master Data'!$G$2:$BR$634,64,0)</f>
        <v>Deshpande Education Trust</v>
      </c>
    </row>
    <row r="9" spans="1:25" x14ac:dyDescent="0.25">
      <c r="A9" s="27">
        <v>8</v>
      </c>
      <c r="B9" s="24" t="s">
        <v>88</v>
      </c>
      <c r="C9" s="24" t="s">
        <v>89</v>
      </c>
      <c r="D9" s="24" t="s">
        <v>18</v>
      </c>
      <c r="E9" s="24" t="s">
        <v>110</v>
      </c>
      <c r="F9" s="24" t="s">
        <v>19</v>
      </c>
      <c r="G9" t="s">
        <v>111</v>
      </c>
      <c r="H9" s="24" t="s">
        <v>90</v>
      </c>
      <c r="I9" s="24" t="s">
        <v>91</v>
      </c>
      <c r="J9" s="24" t="s">
        <v>92</v>
      </c>
      <c r="K9" t="s">
        <v>1139</v>
      </c>
      <c r="L9" t="s">
        <v>1138</v>
      </c>
      <c r="M9" t="str">
        <f>VLOOKUP(B9,'[1]All Employees Master Data'!$G$2:$BR$634,64,0)</f>
        <v>Deshpande Education Trust</v>
      </c>
    </row>
    <row r="10" spans="1:25" x14ac:dyDescent="0.25">
      <c r="A10" s="27">
        <v>9</v>
      </c>
      <c r="B10" s="24" t="s">
        <v>3736</v>
      </c>
      <c r="C10" s="24" t="s">
        <v>3811</v>
      </c>
      <c r="D10" s="24" t="s">
        <v>18</v>
      </c>
      <c r="E10" s="24" t="s">
        <v>18</v>
      </c>
      <c r="F10" s="24" t="s">
        <v>19</v>
      </c>
      <c r="G10" t="s">
        <v>20</v>
      </c>
      <c r="H10" s="24" t="s">
        <v>253</v>
      </c>
      <c r="I10" s="24" t="s">
        <v>3904</v>
      </c>
      <c r="J10" s="24" t="s">
        <v>3976</v>
      </c>
      <c r="K10" t="s">
        <v>1647</v>
      </c>
      <c r="L10" t="s">
        <v>1646</v>
      </c>
      <c r="M10" t="str">
        <f>VLOOKUP(B10,'[1]All Employees Master Data'!$G$2:$BR$634,64,0)</f>
        <v>Deshpande Education Trust</v>
      </c>
    </row>
    <row r="11" spans="1:25" x14ac:dyDescent="0.25">
      <c r="A11" s="27">
        <v>10</v>
      </c>
      <c r="B11" s="24" t="s">
        <v>95</v>
      </c>
      <c r="C11" s="24" t="s">
        <v>96</v>
      </c>
      <c r="D11" s="24" t="s">
        <v>41</v>
      </c>
      <c r="E11" s="24" t="s">
        <v>41</v>
      </c>
      <c r="F11" s="24" t="s">
        <v>81</v>
      </c>
      <c r="G11" t="s">
        <v>43</v>
      </c>
      <c r="H11" s="24" t="s">
        <v>97</v>
      </c>
      <c r="I11" s="24" t="s">
        <v>98</v>
      </c>
      <c r="J11" s="24" t="s">
        <v>99</v>
      </c>
      <c r="K11" t="s">
        <v>646</v>
      </c>
      <c r="L11" t="s">
        <v>645</v>
      </c>
      <c r="M11" t="str">
        <f>VLOOKUP(B11,'[1]All Employees Master Data'!$G$2:$BR$634,64,0)</f>
        <v>Deshpande Education Trust</v>
      </c>
    </row>
    <row r="12" spans="1:25" x14ac:dyDescent="0.25">
      <c r="A12" s="27">
        <v>11</v>
      </c>
      <c r="B12" s="24" t="s">
        <v>102</v>
      </c>
      <c r="C12" s="24" t="s">
        <v>103</v>
      </c>
      <c r="D12" s="24" t="s">
        <v>41</v>
      </c>
      <c r="E12" s="24" t="s">
        <v>41</v>
      </c>
      <c r="F12" s="24" t="s">
        <v>55</v>
      </c>
      <c r="G12" t="s">
        <v>43</v>
      </c>
      <c r="H12" s="24" t="s">
        <v>33</v>
      </c>
      <c r="I12" s="24" t="s">
        <v>104</v>
      </c>
      <c r="J12" s="24" t="s">
        <v>105</v>
      </c>
      <c r="K12" t="s">
        <v>2464</v>
      </c>
      <c r="L12" t="s">
        <v>2463</v>
      </c>
      <c r="M12" t="str">
        <f>VLOOKUP(B12,'[1]All Employees Master Data'!$G$2:$BR$634,64,0)</f>
        <v>Deshpande Education Trust</v>
      </c>
    </row>
    <row r="13" spans="1:25" x14ac:dyDescent="0.25">
      <c r="A13" s="27">
        <v>12</v>
      </c>
      <c r="B13" s="24" t="s">
        <v>108</v>
      </c>
      <c r="C13" s="24" t="s">
        <v>109</v>
      </c>
      <c r="D13" s="24" t="s">
        <v>110</v>
      </c>
      <c r="E13" s="24" t="s">
        <v>110</v>
      </c>
      <c r="F13" s="24" t="s">
        <v>19</v>
      </c>
      <c r="G13" t="s">
        <v>111</v>
      </c>
      <c r="H13" s="24" t="s">
        <v>90</v>
      </c>
      <c r="I13" s="24" t="s">
        <v>112</v>
      </c>
      <c r="J13" s="24" t="s">
        <v>113</v>
      </c>
      <c r="K13" t="s">
        <v>2225</v>
      </c>
      <c r="L13" t="s">
        <v>2224</v>
      </c>
      <c r="M13" t="str">
        <f>VLOOKUP(B13,'[1]All Employees Master Data'!$G$2:$BR$634,64,0)</f>
        <v>Deshpande Education Trust</v>
      </c>
    </row>
    <row r="14" spans="1:25" x14ac:dyDescent="0.25">
      <c r="A14" s="27">
        <v>13</v>
      </c>
      <c r="B14" s="24" t="s">
        <v>117</v>
      </c>
      <c r="C14" s="24" t="s">
        <v>118</v>
      </c>
      <c r="D14" s="24" t="s">
        <v>18</v>
      </c>
      <c r="E14" s="24" t="s">
        <v>18</v>
      </c>
      <c r="F14" s="24" t="s">
        <v>19</v>
      </c>
      <c r="G14" t="s">
        <v>20</v>
      </c>
      <c r="H14" s="24" t="s">
        <v>97</v>
      </c>
      <c r="I14" s="24" t="s">
        <v>119</v>
      </c>
      <c r="J14" s="24" t="s">
        <v>120</v>
      </c>
      <c r="K14" t="s">
        <v>2353</v>
      </c>
      <c r="L14" t="s">
        <v>2352</v>
      </c>
      <c r="M14" t="str">
        <f>VLOOKUP(B14,'[1]All Employees Master Data'!$G$2:$BR$634,64,0)</f>
        <v>Deshpande Education Trust</v>
      </c>
    </row>
    <row r="15" spans="1:25" x14ac:dyDescent="0.25">
      <c r="A15" s="27">
        <v>14</v>
      </c>
      <c r="B15" s="24" t="s">
        <v>3737</v>
      </c>
      <c r="C15" s="24" t="s">
        <v>3812</v>
      </c>
      <c r="D15" s="24" t="s">
        <v>18</v>
      </c>
      <c r="E15" s="24" t="s">
        <v>18</v>
      </c>
      <c r="F15" s="24" t="s">
        <v>19</v>
      </c>
      <c r="G15" t="s">
        <v>20</v>
      </c>
      <c r="H15" s="24" t="s">
        <v>534</v>
      </c>
      <c r="I15" s="24" t="s">
        <v>3905</v>
      </c>
      <c r="J15" s="24" t="s">
        <v>3977</v>
      </c>
      <c r="K15" t="s">
        <v>825</v>
      </c>
      <c r="L15" t="s">
        <v>824</v>
      </c>
      <c r="M15" t="str">
        <f>VLOOKUP(B15,'[1]All Employees Master Data'!$G$2:$BR$634,64,0)</f>
        <v>Deshpande Education Trust</v>
      </c>
    </row>
    <row r="16" spans="1:25" x14ac:dyDescent="0.25">
      <c r="A16" s="27">
        <v>15</v>
      </c>
      <c r="B16" s="24" t="s">
        <v>122</v>
      </c>
      <c r="C16" s="24" t="s">
        <v>123</v>
      </c>
      <c r="D16" s="24" t="s">
        <v>18</v>
      </c>
      <c r="E16" s="24" t="s">
        <v>18</v>
      </c>
      <c r="F16" s="24" t="s">
        <v>19</v>
      </c>
      <c r="G16" t="s">
        <v>20</v>
      </c>
      <c r="H16" s="24" t="s">
        <v>97</v>
      </c>
      <c r="I16" s="24" t="s">
        <v>124</v>
      </c>
      <c r="J16" s="24" t="s">
        <v>125</v>
      </c>
      <c r="K16" t="s">
        <v>2353</v>
      </c>
      <c r="L16" t="s">
        <v>2352</v>
      </c>
      <c r="M16" t="str">
        <f>VLOOKUP(B16,'[1]All Employees Master Data'!$G$2:$BR$634,64,0)</f>
        <v>Deshpande Education Trust</v>
      </c>
    </row>
    <row r="17" spans="1:13" x14ac:dyDescent="0.25">
      <c r="A17" s="27">
        <v>16</v>
      </c>
      <c r="B17" s="24" t="s">
        <v>128</v>
      </c>
      <c r="C17" s="24" t="s">
        <v>129</v>
      </c>
      <c r="D17" s="24" t="s">
        <v>41</v>
      </c>
      <c r="E17" s="24" t="s">
        <v>41</v>
      </c>
      <c r="F17" s="24" t="s">
        <v>81</v>
      </c>
      <c r="G17" t="s">
        <v>43</v>
      </c>
      <c r="H17" s="24" t="s">
        <v>82</v>
      </c>
      <c r="I17" s="24" t="s">
        <v>130</v>
      </c>
      <c r="J17" s="24" t="s">
        <v>131</v>
      </c>
      <c r="K17" t="s">
        <v>318</v>
      </c>
      <c r="L17" t="s">
        <v>317</v>
      </c>
      <c r="M17" t="str">
        <f>VLOOKUP(B17,'[1]All Employees Master Data'!$G$2:$BR$634,64,0)</f>
        <v>Deshpande Education Trust</v>
      </c>
    </row>
    <row r="18" spans="1:13" x14ac:dyDescent="0.25">
      <c r="A18" s="27">
        <v>17</v>
      </c>
      <c r="B18" s="24" t="s">
        <v>134</v>
      </c>
      <c r="C18" s="24" t="s">
        <v>135</v>
      </c>
      <c r="D18" s="24" t="s">
        <v>136</v>
      </c>
      <c r="E18" s="24" t="s">
        <v>136</v>
      </c>
      <c r="F18" s="24" t="s">
        <v>137</v>
      </c>
      <c r="G18" t="s">
        <v>138</v>
      </c>
      <c r="H18" s="24" t="s">
        <v>21</v>
      </c>
      <c r="I18" s="24" t="s">
        <v>139</v>
      </c>
      <c r="J18" s="24" t="s">
        <v>140</v>
      </c>
      <c r="K18" t="s">
        <v>141</v>
      </c>
      <c r="L18" t="s">
        <v>1690</v>
      </c>
      <c r="M18" t="str">
        <f>VLOOKUP(B18,'[1]All Employees Master Data'!$G$2:$BR$634,64,0)</f>
        <v>Deshpande Foundation</v>
      </c>
    </row>
    <row r="19" spans="1:13" x14ac:dyDescent="0.25">
      <c r="A19" s="27">
        <v>18</v>
      </c>
      <c r="B19" s="24" t="s">
        <v>145</v>
      </c>
      <c r="C19" s="24" t="s">
        <v>146</v>
      </c>
      <c r="D19" s="24" t="s">
        <v>41</v>
      </c>
      <c r="E19" s="24" t="s">
        <v>41</v>
      </c>
      <c r="F19" s="24" t="s">
        <v>81</v>
      </c>
      <c r="G19" t="s">
        <v>147</v>
      </c>
      <c r="H19" s="24" t="s">
        <v>148</v>
      </c>
      <c r="I19" s="24" t="s">
        <v>149</v>
      </c>
      <c r="J19" s="24" t="s">
        <v>150</v>
      </c>
      <c r="K19" t="s">
        <v>2403</v>
      </c>
      <c r="L19" t="s">
        <v>2402</v>
      </c>
      <c r="M19" t="str">
        <f>VLOOKUP(B19,'[1]All Employees Master Data'!$G$2:$BR$634,64,0)</f>
        <v>Deshpande Education Trust</v>
      </c>
    </row>
    <row r="20" spans="1:13" x14ac:dyDescent="0.25">
      <c r="A20" s="27">
        <v>19</v>
      </c>
      <c r="B20" s="24" t="s">
        <v>153</v>
      </c>
      <c r="C20" s="24" t="s">
        <v>154</v>
      </c>
      <c r="D20" s="24" t="s">
        <v>110</v>
      </c>
      <c r="E20" s="24" t="s">
        <v>110</v>
      </c>
      <c r="F20" s="24" t="s">
        <v>64</v>
      </c>
      <c r="G20" t="s">
        <v>155</v>
      </c>
      <c r="H20" s="24" t="s">
        <v>44</v>
      </c>
      <c r="I20" s="24" t="s">
        <v>156</v>
      </c>
      <c r="J20" s="24" t="s">
        <v>157</v>
      </c>
      <c r="K20" t="s">
        <v>2148</v>
      </c>
      <c r="L20" t="s">
        <v>2147</v>
      </c>
      <c r="M20" t="str">
        <f>VLOOKUP(B20,'[1]All Employees Master Data'!$G$2:$BR$634,64,0)</f>
        <v>Deshpande Education Trust</v>
      </c>
    </row>
    <row r="21" spans="1:13" x14ac:dyDescent="0.25">
      <c r="A21" s="27">
        <v>20</v>
      </c>
      <c r="B21" s="24" t="s">
        <v>160</v>
      </c>
      <c r="C21" s="24" t="s">
        <v>161</v>
      </c>
      <c r="D21" s="24" t="s">
        <v>41</v>
      </c>
      <c r="E21" s="24" t="s">
        <v>41</v>
      </c>
      <c r="F21" s="24" t="s">
        <v>162</v>
      </c>
      <c r="G21" t="s">
        <v>43</v>
      </c>
      <c r="H21" s="24" t="s">
        <v>44</v>
      </c>
      <c r="I21" s="24" t="s">
        <v>163</v>
      </c>
      <c r="J21" s="24" t="s">
        <v>164</v>
      </c>
      <c r="K21" t="s">
        <v>165</v>
      </c>
      <c r="L21" t="s">
        <v>1008</v>
      </c>
      <c r="M21" t="str">
        <f>VLOOKUP(B21,'[1]All Employees Master Data'!$G$2:$BR$634,64,0)</f>
        <v>Deshpande Foundation</v>
      </c>
    </row>
    <row r="22" spans="1:13" x14ac:dyDescent="0.25">
      <c r="A22" s="27">
        <v>21</v>
      </c>
      <c r="B22" s="24" t="s">
        <v>168</v>
      </c>
      <c r="C22" s="24" t="s">
        <v>169</v>
      </c>
      <c r="D22" s="24" t="s">
        <v>53</v>
      </c>
      <c r="E22" s="24" t="s">
        <v>54</v>
      </c>
      <c r="F22" s="24" t="s">
        <v>162</v>
      </c>
      <c r="G22" t="s">
        <v>170</v>
      </c>
      <c r="H22" s="24" t="s">
        <v>44</v>
      </c>
      <c r="I22" s="24" t="s">
        <v>171</v>
      </c>
      <c r="J22" s="24" t="s">
        <v>172</v>
      </c>
      <c r="K22" t="s">
        <v>165</v>
      </c>
      <c r="L22" t="s">
        <v>1008</v>
      </c>
      <c r="M22" t="str">
        <f>VLOOKUP(B22,'[1]All Employees Master Data'!$G$2:$BR$634,64,0)</f>
        <v>Deshpande Foundation</v>
      </c>
    </row>
    <row r="23" spans="1:13" x14ac:dyDescent="0.25">
      <c r="A23" s="27">
        <v>22</v>
      </c>
      <c r="B23" s="24" t="s">
        <v>175</v>
      </c>
      <c r="C23" s="24" t="s">
        <v>176</v>
      </c>
      <c r="D23" s="24" t="s">
        <v>41</v>
      </c>
      <c r="E23" s="24" t="s">
        <v>41</v>
      </c>
      <c r="F23" s="24" t="s">
        <v>81</v>
      </c>
      <c r="G23" t="s">
        <v>43</v>
      </c>
      <c r="H23" s="24" t="s">
        <v>177</v>
      </c>
      <c r="I23" s="24" t="s">
        <v>178</v>
      </c>
      <c r="J23" s="24" t="s">
        <v>179</v>
      </c>
      <c r="K23" t="s">
        <v>180</v>
      </c>
      <c r="L23" t="s">
        <v>667</v>
      </c>
      <c r="M23" t="str">
        <f>VLOOKUP(B23,'[1]All Employees Master Data'!$G$2:$BR$634,64,0)</f>
        <v>Deshpande Education Trust</v>
      </c>
    </row>
    <row r="24" spans="1:13" x14ac:dyDescent="0.25">
      <c r="A24" s="27">
        <v>23</v>
      </c>
      <c r="B24" s="24" t="s">
        <v>183</v>
      </c>
      <c r="C24" s="24" t="s">
        <v>184</v>
      </c>
      <c r="D24" s="24" t="s">
        <v>18</v>
      </c>
      <c r="E24" s="24" t="s">
        <v>18</v>
      </c>
      <c r="F24" s="24" t="s">
        <v>19</v>
      </c>
      <c r="G24" t="s">
        <v>20</v>
      </c>
      <c r="H24" s="24" t="s">
        <v>90</v>
      </c>
      <c r="I24" s="24" t="s">
        <v>185</v>
      </c>
      <c r="J24" s="24" t="s">
        <v>186</v>
      </c>
      <c r="K24" t="s">
        <v>2225</v>
      </c>
      <c r="L24" t="s">
        <v>2224</v>
      </c>
      <c r="M24" t="str">
        <f>VLOOKUP(B24,'[1]All Employees Master Data'!$G$2:$BR$634,64,0)</f>
        <v>Deshpande Education Trust</v>
      </c>
    </row>
    <row r="25" spans="1:13" x14ac:dyDescent="0.25">
      <c r="A25" s="27">
        <v>24</v>
      </c>
      <c r="B25" s="24" t="s">
        <v>3738</v>
      </c>
      <c r="C25" s="24" t="s">
        <v>3813</v>
      </c>
      <c r="D25" s="24" t="s">
        <v>18</v>
      </c>
      <c r="E25" s="24" t="s">
        <v>18</v>
      </c>
      <c r="F25" s="24" t="s">
        <v>19</v>
      </c>
      <c r="G25" t="s">
        <v>20</v>
      </c>
      <c r="H25" s="24" t="s">
        <v>90</v>
      </c>
      <c r="I25" s="24" t="s">
        <v>3906</v>
      </c>
      <c r="J25" s="24" t="s">
        <v>3978</v>
      </c>
      <c r="K25" t="s">
        <v>2453</v>
      </c>
      <c r="L25" t="s">
        <v>2452</v>
      </c>
      <c r="M25" t="str">
        <f>VLOOKUP(B25,'[1]All Employees Master Data'!$G$2:$BR$634,64,0)</f>
        <v>Deshpande Education Trust</v>
      </c>
    </row>
    <row r="26" spans="1:13" x14ac:dyDescent="0.25">
      <c r="A26" s="27">
        <v>25</v>
      </c>
      <c r="B26" s="24" t="s">
        <v>3739</v>
      </c>
      <c r="C26" s="24" t="s">
        <v>3814</v>
      </c>
      <c r="D26" s="24"/>
      <c r="E26" s="24"/>
      <c r="F26" s="24"/>
      <c r="G26" t="s">
        <v>20</v>
      </c>
      <c r="H26" s="24" t="s">
        <v>3891</v>
      </c>
      <c r="I26" s="24" t="s">
        <v>3907</v>
      </c>
      <c r="J26" s="24" t="s">
        <v>3979</v>
      </c>
      <c r="K26" t="s">
        <v>2084</v>
      </c>
      <c r="L26" t="s">
        <v>2083</v>
      </c>
      <c r="M26">
        <f>VLOOKUP(B26,'[1]All Employees Master Data'!$G$2:$BR$634,64,0)</f>
        <v>0</v>
      </c>
    </row>
    <row r="27" spans="1:13" x14ac:dyDescent="0.25">
      <c r="A27" s="27">
        <v>26</v>
      </c>
      <c r="B27" s="24" t="s">
        <v>190</v>
      </c>
      <c r="C27" s="24" t="s">
        <v>191</v>
      </c>
      <c r="D27" s="24" t="s">
        <v>192</v>
      </c>
      <c r="E27" s="24" t="s">
        <v>193</v>
      </c>
      <c r="F27" s="24" t="s">
        <v>194</v>
      </c>
      <c r="G27" t="s">
        <v>195</v>
      </c>
      <c r="H27" s="24" t="s">
        <v>44</v>
      </c>
      <c r="I27" s="24" t="s">
        <v>196</v>
      </c>
      <c r="J27" s="24" t="s">
        <v>197</v>
      </c>
      <c r="K27" t="s">
        <v>191</v>
      </c>
      <c r="L27" t="s">
        <v>190</v>
      </c>
      <c r="M27" t="str">
        <f>VLOOKUP(B27,'[1]All Employees Master Data'!$G$2:$BR$634,64,0)</f>
        <v>Deshpande Foundation</v>
      </c>
    </row>
    <row r="28" spans="1:13" x14ac:dyDescent="0.25">
      <c r="A28" s="27">
        <v>27</v>
      </c>
      <c r="B28" s="24" t="s">
        <v>201</v>
      </c>
      <c r="C28" s="24" t="s">
        <v>202</v>
      </c>
      <c r="D28" s="24" t="s">
        <v>53</v>
      </c>
      <c r="E28" s="24" t="s">
        <v>54</v>
      </c>
      <c r="F28" s="24" t="s">
        <v>55</v>
      </c>
      <c r="G28" t="s">
        <v>56</v>
      </c>
      <c r="H28" s="24" t="s">
        <v>33</v>
      </c>
      <c r="I28" s="24" t="s">
        <v>203</v>
      </c>
      <c r="J28" s="24" t="s">
        <v>204</v>
      </c>
      <c r="K28" t="s">
        <v>2907</v>
      </c>
      <c r="L28" t="s">
        <v>2906</v>
      </c>
      <c r="M28" t="str">
        <f>VLOOKUP(B28,'[1]All Employees Master Data'!$G$2:$BR$634,64,0)</f>
        <v>Deshpande Education Trust</v>
      </c>
    </row>
    <row r="29" spans="1:13" x14ac:dyDescent="0.25">
      <c r="A29" s="27">
        <v>28</v>
      </c>
      <c r="B29" s="24" t="s">
        <v>207</v>
      </c>
      <c r="C29" s="24" t="s">
        <v>208</v>
      </c>
      <c r="D29" s="24" t="s">
        <v>18</v>
      </c>
      <c r="E29" s="24" t="s">
        <v>18</v>
      </c>
      <c r="F29" s="24" t="s">
        <v>19</v>
      </c>
      <c r="G29" t="s">
        <v>20</v>
      </c>
      <c r="H29" s="24" t="s">
        <v>90</v>
      </c>
      <c r="I29" s="24" t="s">
        <v>209</v>
      </c>
      <c r="J29" s="24" t="s">
        <v>210</v>
      </c>
      <c r="K29" t="s">
        <v>2225</v>
      </c>
      <c r="L29" t="s">
        <v>2224</v>
      </c>
      <c r="M29" t="str">
        <f>VLOOKUP(B29,'[1]All Employees Master Data'!$G$2:$BR$634,64,0)</f>
        <v>Deshpande Education Trust</v>
      </c>
    </row>
    <row r="30" spans="1:13" x14ac:dyDescent="0.25">
      <c r="A30" s="27">
        <v>29</v>
      </c>
      <c r="B30" s="24" t="s">
        <v>213</v>
      </c>
      <c r="C30" s="24" t="s">
        <v>214</v>
      </c>
      <c r="D30" s="24" t="s">
        <v>53</v>
      </c>
      <c r="E30" s="24" t="s">
        <v>215</v>
      </c>
      <c r="F30" s="24" t="s">
        <v>216</v>
      </c>
      <c r="G30" t="s">
        <v>217</v>
      </c>
      <c r="H30" s="24" t="s">
        <v>33</v>
      </c>
      <c r="I30" s="24" t="s">
        <v>218</v>
      </c>
      <c r="J30" s="24" t="s">
        <v>219</v>
      </c>
      <c r="K30" t="s">
        <v>3203</v>
      </c>
      <c r="L30" t="s">
        <v>3202</v>
      </c>
      <c r="M30" t="str">
        <f>VLOOKUP(B30,'[1]All Employees Master Data'!$G$2:$BR$634,64,0)</f>
        <v>Deshpande Education Trust</v>
      </c>
    </row>
    <row r="31" spans="1:13" x14ac:dyDescent="0.25">
      <c r="A31" s="27">
        <v>30</v>
      </c>
      <c r="B31" s="24" t="s">
        <v>222</v>
      </c>
      <c r="C31" s="24" t="s">
        <v>223</v>
      </c>
      <c r="D31" s="24" t="s">
        <v>110</v>
      </c>
      <c r="E31" s="24" t="s">
        <v>110</v>
      </c>
      <c r="F31" s="24" t="s">
        <v>55</v>
      </c>
      <c r="G31" t="s">
        <v>224</v>
      </c>
      <c r="H31" s="24" t="s">
        <v>21</v>
      </c>
      <c r="I31" s="24" t="s">
        <v>225</v>
      </c>
      <c r="J31" s="24" t="s">
        <v>226</v>
      </c>
      <c r="K31" t="s">
        <v>1191</v>
      </c>
      <c r="L31" t="s">
        <v>1190</v>
      </c>
      <c r="M31" t="str">
        <f>VLOOKUP(B31,'[1]All Employees Master Data'!$G$2:$BR$634,64,0)</f>
        <v>Deshpande Education Trust</v>
      </c>
    </row>
    <row r="32" spans="1:13" x14ac:dyDescent="0.25">
      <c r="A32" s="27">
        <v>31</v>
      </c>
      <c r="B32" s="24" t="s">
        <v>229</v>
      </c>
      <c r="C32" s="24" t="s">
        <v>230</v>
      </c>
      <c r="D32" s="24" t="s">
        <v>30</v>
      </c>
      <c r="E32" s="24" t="s">
        <v>30</v>
      </c>
      <c r="F32" s="24" t="s">
        <v>81</v>
      </c>
      <c r="G32" t="s">
        <v>32</v>
      </c>
      <c r="H32" s="24" t="s">
        <v>33</v>
      </c>
      <c r="I32" s="24" t="s">
        <v>231</v>
      </c>
      <c r="J32" s="24" t="s">
        <v>232</v>
      </c>
      <c r="K32" t="s">
        <v>2519</v>
      </c>
      <c r="L32" t="s">
        <v>2518</v>
      </c>
      <c r="M32" t="str">
        <f>VLOOKUP(B32,'[1]All Employees Master Data'!$G$2:$BR$634,64,0)</f>
        <v>Deshpande Education Trust</v>
      </c>
    </row>
    <row r="33" spans="1:13" x14ac:dyDescent="0.25">
      <c r="A33" s="27">
        <v>32</v>
      </c>
      <c r="B33" s="24" t="s">
        <v>235</v>
      </c>
      <c r="C33" s="24" t="s">
        <v>236</v>
      </c>
      <c r="D33" s="24" t="s">
        <v>18</v>
      </c>
      <c r="E33" s="24" t="s">
        <v>18</v>
      </c>
      <c r="F33" s="24" t="s">
        <v>19</v>
      </c>
      <c r="G33" t="s">
        <v>20</v>
      </c>
      <c r="H33" s="24" t="s">
        <v>237</v>
      </c>
      <c r="I33" s="24" t="s">
        <v>238</v>
      </c>
      <c r="J33" s="24" t="s">
        <v>239</v>
      </c>
      <c r="K33" t="s">
        <v>889</v>
      </c>
      <c r="L33" t="s">
        <v>888</v>
      </c>
      <c r="M33" t="str">
        <f>VLOOKUP(B33,'[1]All Employees Master Data'!$G$2:$BR$634,64,0)</f>
        <v>Deshpande Education Trust</v>
      </c>
    </row>
    <row r="34" spans="1:13" x14ac:dyDescent="0.25">
      <c r="A34" s="27">
        <v>33</v>
      </c>
      <c r="B34" s="24" t="s">
        <v>244</v>
      </c>
      <c r="C34" s="24" t="s">
        <v>245</v>
      </c>
      <c r="D34" s="24" t="s">
        <v>41</v>
      </c>
      <c r="E34" s="24" t="s">
        <v>41</v>
      </c>
      <c r="F34" s="24" t="s">
        <v>55</v>
      </c>
      <c r="G34" t="s">
        <v>246</v>
      </c>
      <c r="H34" s="24" t="s">
        <v>33</v>
      </c>
      <c r="I34" s="24" t="s">
        <v>247</v>
      </c>
      <c r="J34" s="24" t="s">
        <v>248</v>
      </c>
      <c r="K34" t="s">
        <v>202</v>
      </c>
      <c r="L34" t="s">
        <v>201</v>
      </c>
      <c r="M34" t="str">
        <f>VLOOKUP(B34,'[1]All Employees Master Data'!$G$2:$BR$634,64,0)</f>
        <v>Deshpande Education Trust</v>
      </c>
    </row>
    <row r="35" spans="1:13" x14ac:dyDescent="0.25">
      <c r="A35" s="27">
        <v>34</v>
      </c>
      <c r="B35" s="24" t="s">
        <v>3740</v>
      </c>
      <c r="C35" s="24" t="s">
        <v>3815</v>
      </c>
      <c r="D35" s="24"/>
      <c r="E35" s="24"/>
      <c r="F35" s="24" t="s">
        <v>19</v>
      </c>
      <c r="G35" t="s">
        <v>20</v>
      </c>
      <c r="H35" s="24" t="s">
        <v>90</v>
      </c>
      <c r="I35" s="24" t="s">
        <v>3908</v>
      </c>
      <c r="J35" s="24" t="s">
        <v>3980</v>
      </c>
      <c r="K35" t="s">
        <v>2453</v>
      </c>
      <c r="L35" t="s">
        <v>2452</v>
      </c>
      <c r="M35" t="str">
        <f>VLOOKUP(B35,'[1]All Employees Master Data'!$G$2:$BR$634,64,0)</f>
        <v>Deshpande Education Trust</v>
      </c>
    </row>
    <row r="36" spans="1:13" x14ac:dyDescent="0.25">
      <c r="A36" s="27">
        <v>35</v>
      </c>
      <c r="B36" s="24" t="s">
        <v>265</v>
      </c>
      <c r="C36" s="24" t="s">
        <v>68</v>
      </c>
      <c r="D36" s="24" t="s">
        <v>110</v>
      </c>
      <c r="E36" s="24" t="s">
        <v>110</v>
      </c>
      <c r="F36" s="24" t="s">
        <v>64</v>
      </c>
      <c r="G36" t="s">
        <v>266</v>
      </c>
      <c r="H36" s="24" t="s">
        <v>44</v>
      </c>
      <c r="I36" s="24" t="s">
        <v>267</v>
      </c>
      <c r="J36" s="24" t="s">
        <v>268</v>
      </c>
      <c r="K36" t="s">
        <v>1197</v>
      </c>
      <c r="L36" t="s">
        <v>1196</v>
      </c>
      <c r="M36" t="str">
        <f>VLOOKUP(B36,'[1]All Employees Master Data'!$G$2:$BR$634,64,0)</f>
        <v>Deshpande Education Trust</v>
      </c>
    </row>
    <row r="37" spans="1:13" x14ac:dyDescent="0.25">
      <c r="A37" s="27">
        <v>36</v>
      </c>
      <c r="B37" s="24" t="s">
        <v>271</v>
      </c>
      <c r="C37" s="24" t="s">
        <v>272</v>
      </c>
      <c r="D37" s="24" t="s">
        <v>41</v>
      </c>
      <c r="E37" s="24" t="s">
        <v>41</v>
      </c>
      <c r="F37" s="24" t="s">
        <v>64</v>
      </c>
      <c r="G37" t="s">
        <v>65</v>
      </c>
      <c r="H37" s="24" t="s">
        <v>44</v>
      </c>
      <c r="I37" s="24" t="s">
        <v>273</v>
      </c>
      <c r="J37" s="24" t="s">
        <v>274</v>
      </c>
      <c r="K37" t="s">
        <v>68</v>
      </c>
      <c r="L37" t="s">
        <v>265</v>
      </c>
      <c r="M37" t="str">
        <f>VLOOKUP(B37,'[1]All Employees Master Data'!$G$2:$BR$634,64,0)</f>
        <v>Deshpande Education Trust</v>
      </c>
    </row>
    <row r="38" spans="1:13" x14ac:dyDescent="0.25">
      <c r="A38" s="27">
        <v>37</v>
      </c>
      <c r="B38" s="24" t="s">
        <v>277</v>
      </c>
      <c r="C38" s="24" t="s">
        <v>278</v>
      </c>
      <c r="D38" s="24" t="s">
        <v>41</v>
      </c>
      <c r="E38" s="24" t="s">
        <v>41</v>
      </c>
      <c r="F38" s="24" t="s">
        <v>81</v>
      </c>
      <c r="G38" t="s">
        <v>43</v>
      </c>
      <c r="H38" s="24" t="s">
        <v>279</v>
      </c>
      <c r="I38" s="24" t="s">
        <v>280</v>
      </c>
      <c r="J38" s="24" t="s">
        <v>281</v>
      </c>
      <c r="K38" t="s">
        <v>282</v>
      </c>
      <c r="L38" t="s">
        <v>3434</v>
      </c>
      <c r="M38" t="str">
        <f>VLOOKUP(B38,'[1]All Employees Master Data'!$G$2:$BR$634,64,0)</f>
        <v>Deshpande Education Trust</v>
      </c>
    </row>
    <row r="39" spans="1:13" x14ac:dyDescent="0.25">
      <c r="A39" s="27">
        <v>38</v>
      </c>
      <c r="B39" s="24" t="s">
        <v>286</v>
      </c>
      <c r="C39" s="24" t="s">
        <v>287</v>
      </c>
      <c r="D39" s="24" t="s">
        <v>18</v>
      </c>
      <c r="E39" s="24" t="s">
        <v>18</v>
      </c>
      <c r="F39" s="24" t="s">
        <v>19</v>
      </c>
      <c r="G39" t="s">
        <v>20</v>
      </c>
      <c r="H39" s="24" t="s">
        <v>253</v>
      </c>
      <c r="I39" s="24" t="s">
        <v>288</v>
      </c>
      <c r="J39" s="24" t="s">
        <v>289</v>
      </c>
      <c r="K39" t="s">
        <v>290</v>
      </c>
      <c r="L39" t="s">
        <v>1748</v>
      </c>
      <c r="M39" t="str">
        <f>VLOOKUP(B39,'[1]All Employees Master Data'!$G$2:$BR$634,64,0)</f>
        <v>Deshpande Education Trust</v>
      </c>
    </row>
    <row r="40" spans="1:13" x14ac:dyDescent="0.25">
      <c r="A40" s="27">
        <v>39</v>
      </c>
      <c r="B40" s="24" t="s">
        <v>293</v>
      </c>
      <c r="C40" s="24" t="s">
        <v>294</v>
      </c>
      <c r="D40" s="24" t="s">
        <v>18</v>
      </c>
      <c r="E40" s="24" t="s">
        <v>18</v>
      </c>
      <c r="F40" s="24" t="s">
        <v>19</v>
      </c>
      <c r="G40" t="s">
        <v>20</v>
      </c>
      <c r="H40" s="24" t="s">
        <v>148</v>
      </c>
      <c r="I40" s="24" t="s">
        <v>295</v>
      </c>
      <c r="J40" s="24" t="s">
        <v>296</v>
      </c>
      <c r="K40" t="s">
        <v>369</v>
      </c>
      <c r="L40" t="s">
        <v>368</v>
      </c>
      <c r="M40" t="str">
        <f>VLOOKUP(B40,'[1]All Employees Master Data'!$G$2:$BR$634,64,0)</f>
        <v>Deshpande Education Trust</v>
      </c>
    </row>
    <row r="41" spans="1:13" x14ac:dyDescent="0.25">
      <c r="A41" s="27">
        <v>40</v>
      </c>
      <c r="B41" s="24" t="s">
        <v>299</v>
      </c>
      <c r="C41" s="24" t="s">
        <v>300</v>
      </c>
      <c r="D41" s="24" t="s">
        <v>18</v>
      </c>
      <c r="E41" s="24" t="s">
        <v>18</v>
      </c>
      <c r="F41" s="24" t="s">
        <v>19</v>
      </c>
      <c r="G41" t="s">
        <v>20</v>
      </c>
      <c r="H41" s="24" t="s">
        <v>237</v>
      </c>
      <c r="I41" s="24" t="s">
        <v>301</v>
      </c>
      <c r="J41" s="24" t="s">
        <v>302</v>
      </c>
      <c r="K41" t="s">
        <v>889</v>
      </c>
      <c r="L41" t="s">
        <v>888</v>
      </c>
      <c r="M41" t="str">
        <f>VLOOKUP(B41,'[1]All Employees Master Data'!$G$2:$BR$634,64,0)</f>
        <v>Deshpande Education Trust</v>
      </c>
    </row>
    <row r="42" spans="1:13" x14ac:dyDescent="0.25">
      <c r="A42" s="27">
        <v>41</v>
      </c>
      <c r="B42" s="24" t="s">
        <v>305</v>
      </c>
      <c r="C42" s="24" t="s">
        <v>306</v>
      </c>
      <c r="D42" s="24" t="s">
        <v>41</v>
      </c>
      <c r="E42" s="24" t="s">
        <v>41</v>
      </c>
      <c r="F42" s="24" t="s">
        <v>64</v>
      </c>
      <c r="G42" t="s">
        <v>65</v>
      </c>
      <c r="H42" s="24" t="s">
        <v>44</v>
      </c>
      <c r="I42" s="24" t="s">
        <v>307</v>
      </c>
      <c r="J42" s="24" t="s">
        <v>308</v>
      </c>
      <c r="K42" t="s">
        <v>3568</v>
      </c>
      <c r="L42" t="s">
        <v>3567</v>
      </c>
      <c r="M42" t="str">
        <f>VLOOKUP(B42,'[1]All Employees Master Data'!$G$2:$BR$634,64,0)</f>
        <v>Deshpande Education Trust</v>
      </c>
    </row>
    <row r="43" spans="1:13" x14ac:dyDescent="0.25">
      <c r="A43" s="27">
        <v>42</v>
      </c>
      <c r="B43" s="24" t="s">
        <v>311</v>
      </c>
      <c r="C43" s="24" t="s">
        <v>312</v>
      </c>
      <c r="D43" s="24" t="s">
        <v>18</v>
      </c>
      <c r="E43" s="24" t="s">
        <v>18</v>
      </c>
      <c r="F43" s="24" t="s">
        <v>19</v>
      </c>
      <c r="G43" t="s">
        <v>20</v>
      </c>
      <c r="H43" s="24" t="s">
        <v>90</v>
      </c>
      <c r="I43" s="24" t="s">
        <v>313</v>
      </c>
      <c r="J43" s="24" t="s">
        <v>314</v>
      </c>
      <c r="K43" t="s">
        <v>2225</v>
      </c>
      <c r="L43" t="s">
        <v>2224</v>
      </c>
      <c r="M43" t="str">
        <f>VLOOKUP(B43,'[1]All Employees Master Data'!$G$2:$BR$634,64,0)</f>
        <v>Deshpande Education Trust</v>
      </c>
    </row>
    <row r="44" spans="1:13" x14ac:dyDescent="0.25">
      <c r="A44" s="27">
        <v>43</v>
      </c>
      <c r="B44" s="24" t="s">
        <v>317</v>
      </c>
      <c r="C44" s="24" t="s">
        <v>318</v>
      </c>
      <c r="D44" s="24" t="s">
        <v>136</v>
      </c>
      <c r="E44" s="24" t="s">
        <v>136</v>
      </c>
      <c r="F44" s="24" t="s">
        <v>81</v>
      </c>
      <c r="G44" t="s">
        <v>138</v>
      </c>
      <c r="H44" s="24" t="s">
        <v>253</v>
      </c>
      <c r="I44" s="24" t="s">
        <v>319</v>
      </c>
      <c r="J44" s="24" t="s">
        <v>320</v>
      </c>
      <c r="K44" t="s">
        <v>3005</v>
      </c>
      <c r="L44" t="s">
        <v>3004</v>
      </c>
      <c r="M44" t="str">
        <f>VLOOKUP(B44,'[1]All Employees Master Data'!$G$2:$BR$634,64,0)</f>
        <v>Deshpande Education Trust</v>
      </c>
    </row>
    <row r="45" spans="1:13" x14ac:dyDescent="0.25">
      <c r="A45" s="27">
        <v>44</v>
      </c>
      <c r="B45" s="24" t="s">
        <v>323</v>
      </c>
      <c r="C45" s="24" t="s">
        <v>324</v>
      </c>
      <c r="D45" s="24" t="s">
        <v>110</v>
      </c>
      <c r="E45" s="24" t="s">
        <v>110</v>
      </c>
      <c r="F45" s="24" t="s">
        <v>325</v>
      </c>
      <c r="G45" t="s">
        <v>224</v>
      </c>
      <c r="H45" s="24" t="s">
        <v>33</v>
      </c>
      <c r="I45" s="24" t="s">
        <v>326</v>
      </c>
      <c r="J45" s="24" t="s">
        <v>327</v>
      </c>
      <c r="K45" t="s">
        <v>328</v>
      </c>
      <c r="L45" t="s">
        <v>1893</v>
      </c>
      <c r="M45" t="str">
        <f>VLOOKUP(B45,'[1]All Employees Master Data'!$G$2:$BR$634,64,0)</f>
        <v>Deshpande Education Trust</v>
      </c>
    </row>
    <row r="46" spans="1:13" x14ac:dyDescent="0.25">
      <c r="A46" s="27">
        <v>45</v>
      </c>
      <c r="B46" s="24" t="s">
        <v>332</v>
      </c>
      <c r="C46" s="24" t="s">
        <v>333</v>
      </c>
      <c r="D46" s="24" t="s">
        <v>53</v>
      </c>
      <c r="E46" s="24" t="s">
        <v>54</v>
      </c>
      <c r="F46" s="24" t="s">
        <v>334</v>
      </c>
      <c r="G46" t="s">
        <v>335</v>
      </c>
      <c r="H46" s="24" t="s">
        <v>44</v>
      </c>
      <c r="I46" s="24" t="s">
        <v>336</v>
      </c>
      <c r="J46" s="24" t="s">
        <v>337</v>
      </c>
      <c r="K46" t="s">
        <v>1886</v>
      </c>
      <c r="L46" t="s">
        <v>1885</v>
      </c>
      <c r="M46" t="str">
        <f>VLOOKUP(B46,'[1]All Employees Master Data'!$G$2:$BR$634,64,0)</f>
        <v>Deshpande Foundation</v>
      </c>
    </row>
    <row r="47" spans="1:13" x14ac:dyDescent="0.25">
      <c r="A47" s="27">
        <v>46</v>
      </c>
      <c r="B47" s="24" t="s">
        <v>340</v>
      </c>
      <c r="C47" s="24" t="s">
        <v>341</v>
      </c>
      <c r="D47" s="24" t="s">
        <v>110</v>
      </c>
      <c r="E47" s="24" t="s">
        <v>110</v>
      </c>
      <c r="F47" s="24" t="s">
        <v>81</v>
      </c>
      <c r="G47" t="s">
        <v>342</v>
      </c>
      <c r="H47" s="24" t="s">
        <v>33</v>
      </c>
      <c r="I47" s="24" t="s">
        <v>343</v>
      </c>
      <c r="J47" s="24" t="s">
        <v>344</v>
      </c>
      <c r="K47" t="s">
        <v>2519</v>
      </c>
      <c r="L47" t="s">
        <v>2518</v>
      </c>
      <c r="M47" t="str">
        <f>VLOOKUP(B47,'[1]All Employees Master Data'!$G$2:$BR$634,64,0)</f>
        <v>Deshpande Education Trust</v>
      </c>
    </row>
    <row r="48" spans="1:13" x14ac:dyDescent="0.25">
      <c r="A48" s="27">
        <v>47</v>
      </c>
      <c r="B48" s="24" t="s">
        <v>347</v>
      </c>
      <c r="C48" s="24" t="s">
        <v>348</v>
      </c>
      <c r="D48" s="24" t="s">
        <v>41</v>
      </c>
      <c r="E48" s="24" t="s">
        <v>41</v>
      </c>
      <c r="F48" s="24" t="s">
        <v>55</v>
      </c>
      <c r="G48" t="s">
        <v>43</v>
      </c>
      <c r="H48" s="24" t="s">
        <v>33</v>
      </c>
      <c r="I48" s="24" t="s">
        <v>349</v>
      </c>
      <c r="J48" s="24" t="s">
        <v>350</v>
      </c>
      <c r="K48" t="s">
        <v>351</v>
      </c>
      <c r="L48" t="s">
        <v>657</v>
      </c>
      <c r="M48" t="str">
        <f>VLOOKUP(B48,'[1]All Employees Master Data'!$G$2:$BR$634,64,0)</f>
        <v>Deshpande Education Trust</v>
      </c>
    </row>
    <row r="49" spans="1:13" x14ac:dyDescent="0.25">
      <c r="A49" s="27">
        <v>48</v>
      </c>
      <c r="B49" s="24" t="s">
        <v>3741</v>
      </c>
      <c r="C49" s="24" t="s">
        <v>3816</v>
      </c>
      <c r="D49" s="24" t="s">
        <v>18</v>
      </c>
      <c r="E49" s="24" t="s">
        <v>18</v>
      </c>
      <c r="F49" s="24" t="s">
        <v>19</v>
      </c>
      <c r="G49" t="s">
        <v>20</v>
      </c>
      <c r="H49" s="24" t="s">
        <v>253</v>
      </c>
      <c r="I49" s="24" t="s">
        <v>3909</v>
      </c>
      <c r="J49" s="24" t="s">
        <v>3981</v>
      </c>
      <c r="K49" t="s">
        <v>290</v>
      </c>
      <c r="L49" t="s">
        <v>1748</v>
      </c>
      <c r="M49" t="str">
        <f>VLOOKUP(B49,'[1]All Employees Master Data'!$G$2:$BR$634,64,0)</f>
        <v>Deshpande Education Trust</v>
      </c>
    </row>
    <row r="50" spans="1:13" x14ac:dyDescent="0.25">
      <c r="A50" s="27">
        <v>49</v>
      </c>
      <c r="B50" s="24" t="s">
        <v>360</v>
      </c>
      <c r="C50" s="24" t="s">
        <v>361</v>
      </c>
      <c r="D50" s="24" t="s">
        <v>53</v>
      </c>
      <c r="E50" s="24" t="s">
        <v>54</v>
      </c>
      <c r="F50" s="24" t="s">
        <v>19</v>
      </c>
      <c r="G50" t="s">
        <v>362</v>
      </c>
      <c r="H50" s="24" t="s">
        <v>253</v>
      </c>
      <c r="I50" s="24" t="s">
        <v>363</v>
      </c>
      <c r="J50" s="24" t="s">
        <v>364</v>
      </c>
      <c r="K50" t="s">
        <v>365</v>
      </c>
      <c r="L50" t="s">
        <v>1853</v>
      </c>
      <c r="M50" t="str">
        <f>VLOOKUP(B50,'[1]All Employees Master Data'!$G$2:$BR$634,64,0)</f>
        <v>Deshpande Education Trust</v>
      </c>
    </row>
    <row r="51" spans="1:13" x14ac:dyDescent="0.25">
      <c r="A51" s="27">
        <v>50</v>
      </c>
      <c r="B51" s="24" t="s">
        <v>368</v>
      </c>
      <c r="C51" s="24" t="s">
        <v>369</v>
      </c>
      <c r="D51" s="24" t="s">
        <v>110</v>
      </c>
      <c r="E51" s="24" t="s">
        <v>110</v>
      </c>
      <c r="F51" s="24" t="s">
        <v>19</v>
      </c>
      <c r="G51" t="s">
        <v>362</v>
      </c>
      <c r="H51" s="24" t="s">
        <v>33</v>
      </c>
      <c r="I51" s="24" t="s">
        <v>370</v>
      </c>
      <c r="J51" s="24" t="s">
        <v>371</v>
      </c>
      <c r="K51" t="s">
        <v>372</v>
      </c>
      <c r="L51" t="s">
        <v>2015</v>
      </c>
      <c r="M51" t="str">
        <f>VLOOKUP(B51,'[1]All Employees Master Data'!$G$2:$BR$634,64,0)</f>
        <v>Deshpande Education Trust</v>
      </c>
    </row>
    <row r="52" spans="1:13" x14ac:dyDescent="0.25">
      <c r="A52" s="27">
        <v>51</v>
      </c>
      <c r="B52" s="24" t="s">
        <v>376</v>
      </c>
      <c r="C52" s="24" t="s">
        <v>377</v>
      </c>
      <c r="D52" s="24" t="s">
        <v>41</v>
      </c>
      <c r="E52" s="24" t="s">
        <v>41</v>
      </c>
      <c r="F52" s="24" t="s">
        <v>378</v>
      </c>
      <c r="G52" t="s">
        <v>379</v>
      </c>
      <c r="H52" s="24" t="s">
        <v>44</v>
      </c>
      <c r="I52" s="24" t="s">
        <v>380</v>
      </c>
      <c r="J52" s="24" t="s">
        <v>381</v>
      </c>
      <c r="K52" t="s">
        <v>3820</v>
      </c>
      <c r="L52" t="s">
        <v>494</v>
      </c>
      <c r="M52" t="str">
        <f>VLOOKUP(B52,'[1]All Employees Master Data'!$G$2:$BR$634,64,0)</f>
        <v>Deshpande Foundation</v>
      </c>
    </row>
    <row r="53" spans="1:13" x14ac:dyDescent="0.25">
      <c r="A53" s="27">
        <v>52</v>
      </c>
      <c r="B53" s="24" t="s">
        <v>384</v>
      </c>
      <c r="C53" s="24" t="s">
        <v>385</v>
      </c>
      <c r="D53" s="24" t="s">
        <v>41</v>
      </c>
      <c r="E53" s="24" t="s">
        <v>41</v>
      </c>
      <c r="F53" s="24" t="s">
        <v>64</v>
      </c>
      <c r="G53" t="s">
        <v>65</v>
      </c>
      <c r="H53" s="24" t="s">
        <v>44</v>
      </c>
      <c r="I53" s="24" t="s">
        <v>386</v>
      </c>
      <c r="J53" s="24" t="s">
        <v>387</v>
      </c>
      <c r="K53" t="s">
        <v>68</v>
      </c>
      <c r="L53" t="s">
        <v>265</v>
      </c>
      <c r="M53" t="str">
        <f>VLOOKUP(B53,'[1]All Employees Master Data'!$G$2:$BR$634,64,0)</f>
        <v>Deshpande Education Trust</v>
      </c>
    </row>
    <row r="54" spans="1:13" x14ac:dyDescent="0.25">
      <c r="A54" s="27">
        <v>53</v>
      </c>
      <c r="B54" s="24" t="s">
        <v>3742</v>
      </c>
      <c r="C54" s="24" t="s">
        <v>3817</v>
      </c>
      <c r="D54" s="24" t="s">
        <v>18</v>
      </c>
      <c r="E54" s="24" t="s">
        <v>18</v>
      </c>
      <c r="F54" s="24" t="s">
        <v>19</v>
      </c>
      <c r="G54" t="s">
        <v>20</v>
      </c>
      <c r="H54" s="24" t="s">
        <v>534</v>
      </c>
      <c r="I54" s="24" t="s">
        <v>3910</v>
      </c>
      <c r="J54" s="24" t="s">
        <v>3982</v>
      </c>
      <c r="K54" t="s">
        <v>825</v>
      </c>
      <c r="L54" t="s">
        <v>824</v>
      </c>
      <c r="M54" t="str">
        <f>VLOOKUP(B54,'[1]All Employees Master Data'!$G$2:$BR$634,64,0)</f>
        <v>Deshpande Education Trust</v>
      </c>
    </row>
    <row r="55" spans="1:13" x14ac:dyDescent="0.25">
      <c r="A55" s="27">
        <v>54</v>
      </c>
      <c r="B55" s="24" t="s">
        <v>389</v>
      </c>
      <c r="C55" s="24" t="s">
        <v>390</v>
      </c>
      <c r="D55" s="24" t="s">
        <v>41</v>
      </c>
      <c r="E55" s="24" t="s">
        <v>41</v>
      </c>
      <c r="F55" s="24" t="s">
        <v>81</v>
      </c>
      <c r="G55" t="s">
        <v>43</v>
      </c>
      <c r="H55" s="24" t="s">
        <v>90</v>
      </c>
      <c r="I55" s="24" t="s">
        <v>391</v>
      </c>
      <c r="J55" s="24" t="s">
        <v>392</v>
      </c>
      <c r="K55" t="s">
        <v>2358</v>
      </c>
      <c r="L55" t="s">
        <v>2357</v>
      </c>
      <c r="M55" t="str">
        <f>VLOOKUP(B55,'[1]All Employees Master Data'!$G$2:$BR$634,64,0)</f>
        <v>Deshpande Education Trust</v>
      </c>
    </row>
    <row r="56" spans="1:13" x14ac:dyDescent="0.25">
      <c r="A56" s="27">
        <v>55</v>
      </c>
      <c r="B56" s="24" t="s">
        <v>395</v>
      </c>
      <c r="C56" s="24" t="s">
        <v>396</v>
      </c>
      <c r="D56" s="24" t="s">
        <v>18</v>
      </c>
      <c r="E56" s="24" t="s">
        <v>18</v>
      </c>
      <c r="F56" s="24" t="s">
        <v>19</v>
      </c>
      <c r="G56" t="s">
        <v>20</v>
      </c>
      <c r="H56" s="24" t="s">
        <v>253</v>
      </c>
      <c r="I56" s="24" t="s">
        <v>397</v>
      </c>
      <c r="J56" s="24" t="s">
        <v>398</v>
      </c>
      <c r="K56" t="s">
        <v>1647</v>
      </c>
      <c r="L56" t="s">
        <v>1646</v>
      </c>
      <c r="M56" t="str">
        <f>VLOOKUP(B56,'[1]All Employees Master Data'!$G$2:$BR$634,64,0)</f>
        <v>Deshpande Education Trust</v>
      </c>
    </row>
    <row r="57" spans="1:13" x14ac:dyDescent="0.25">
      <c r="A57" s="27">
        <v>56</v>
      </c>
      <c r="B57" s="24" t="s">
        <v>401</v>
      </c>
      <c r="C57" s="24" t="s">
        <v>402</v>
      </c>
      <c r="D57" s="24" t="s">
        <v>18</v>
      </c>
      <c r="E57" s="24" t="s">
        <v>18</v>
      </c>
      <c r="F57" s="24" t="s">
        <v>19</v>
      </c>
      <c r="G57" t="s">
        <v>20</v>
      </c>
      <c r="H57" s="24" t="s">
        <v>237</v>
      </c>
      <c r="I57" s="24" t="s">
        <v>403</v>
      </c>
      <c r="J57" s="24" t="s">
        <v>404</v>
      </c>
      <c r="K57" t="s">
        <v>889</v>
      </c>
      <c r="L57" t="s">
        <v>888</v>
      </c>
      <c r="M57" t="str">
        <f>VLOOKUP(B57,'[1]All Employees Master Data'!$G$2:$BR$634,64,0)</f>
        <v>Deshpande Education Trust</v>
      </c>
    </row>
    <row r="58" spans="1:13" x14ac:dyDescent="0.25">
      <c r="A58" s="27">
        <v>57</v>
      </c>
      <c r="B58" s="24" t="s">
        <v>422</v>
      </c>
      <c r="C58" s="24" t="s">
        <v>423</v>
      </c>
      <c r="D58" s="24" t="s">
        <v>136</v>
      </c>
      <c r="E58" s="24" t="s">
        <v>136</v>
      </c>
      <c r="F58" s="24" t="s">
        <v>424</v>
      </c>
      <c r="G58" t="s">
        <v>138</v>
      </c>
      <c r="H58" s="24" t="s">
        <v>33</v>
      </c>
      <c r="I58" s="24" t="s">
        <v>425</v>
      </c>
      <c r="J58" s="24" t="s">
        <v>426</v>
      </c>
      <c r="K58" t="s">
        <v>3312</v>
      </c>
      <c r="L58" t="s">
        <v>3311</v>
      </c>
      <c r="M58" t="str">
        <f>VLOOKUP(B58,'[1]All Employees Master Data'!$G$2:$BR$634,64,0)</f>
        <v>Deshpande Education Trust</v>
      </c>
    </row>
    <row r="59" spans="1:13" x14ac:dyDescent="0.25">
      <c r="A59" s="27">
        <v>58</v>
      </c>
      <c r="B59" s="24" t="s">
        <v>3743</v>
      </c>
      <c r="C59" s="24" t="s">
        <v>3818</v>
      </c>
      <c r="D59" s="24" t="s">
        <v>18</v>
      </c>
      <c r="E59" s="24" t="s">
        <v>18</v>
      </c>
      <c r="F59" s="24" t="s">
        <v>19</v>
      </c>
      <c r="G59" t="s">
        <v>20</v>
      </c>
      <c r="H59" s="24" t="s">
        <v>534</v>
      </c>
      <c r="I59" s="24" t="s">
        <v>3911</v>
      </c>
      <c r="J59" s="24" t="s">
        <v>3983</v>
      </c>
      <c r="K59" t="s">
        <v>889</v>
      </c>
      <c r="L59" t="s">
        <v>888</v>
      </c>
      <c r="M59" t="str">
        <f>VLOOKUP(B59,'[1]All Employees Master Data'!$G$2:$BR$634,64,0)</f>
        <v>Deshpande Education Trust</v>
      </c>
    </row>
    <row r="60" spans="1:13" x14ac:dyDescent="0.25">
      <c r="A60" s="27">
        <v>59</v>
      </c>
      <c r="B60" s="24" t="s">
        <v>436</v>
      </c>
      <c r="C60" s="24" t="s">
        <v>437</v>
      </c>
      <c r="D60" s="24" t="s">
        <v>41</v>
      </c>
      <c r="E60" s="24" t="s">
        <v>41</v>
      </c>
      <c r="F60" s="24" t="s">
        <v>438</v>
      </c>
      <c r="G60" t="s">
        <v>439</v>
      </c>
      <c r="H60" s="24" t="s">
        <v>21</v>
      </c>
      <c r="I60" s="24" t="s">
        <v>440</v>
      </c>
      <c r="J60" s="24" t="s">
        <v>441</v>
      </c>
      <c r="K60" t="s">
        <v>328</v>
      </c>
      <c r="L60" t="s">
        <v>1893</v>
      </c>
      <c r="M60" t="str">
        <f>VLOOKUP(B60,'[1]All Employees Master Data'!$G$2:$BR$634,64,0)</f>
        <v>Deshpande Foundation</v>
      </c>
    </row>
    <row r="61" spans="1:13" x14ac:dyDescent="0.25">
      <c r="A61" s="27">
        <v>60</v>
      </c>
      <c r="B61" s="24" t="s">
        <v>444</v>
      </c>
      <c r="C61" s="24" t="s">
        <v>445</v>
      </c>
      <c r="D61" s="24" t="s">
        <v>110</v>
      </c>
      <c r="E61" s="24" t="s">
        <v>110</v>
      </c>
      <c r="F61" s="24" t="s">
        <v>19</v>
      </c>
      <c r="G61" t="s">
        <v>362</v>
      </c>
      <c r="H61" s="24" t="s">
        <v>21</v>
      </c>
      <c r="I61" s="24" t="s">
        <v>446</v>
      </c>
      <c r="J61" s="24" t="s">
        <v>447</v>
      </c>
      <c r="K61" t="s">
        <v>1556</v>
      </c>
      <c r="L61" t="s">
        <v>1555</v>
      </c>
      <c r="M61" t="str">
        <f>VLOOKUP(B61,'[1]All Employees Master Data'!$G$2:$BR$634,64,0)</f>
        <v>Deshpande Education Trust</v>
      </c>
    </row>
    <row r="62" spans="1:13" x14ac:dyDescent="0.25">
      <c r="A62" s="27">
        <v>61</v>
      </c>
      <c r="B62" s="24" t="s">
        <v>450</v>
      </c>
      <c r="C62" s="24" t="s">
        <v>451</v>
      </c>
      <c r="D62" s="24" t="s">
        <v>110</v>
      </c>
      <c r="E62" s="24" t="s">
        <v>110</v>
      </c>
      <c r="F62" s="24" t="s">
        <v>19</v>
      </c>
      <c r="G62" t="s">
        <v>111</v>
      </c>
      <c r="H62" s="24" t="s">
        <v>21</v>
      </c>
      <c r="I62" s="24" t="s">
        <v>452</v>
      </c>
      <c r="J62" s="24" t="s">
        <v>453</v>
      </c>
      <c r="K62" t="s">
        <v>1556</v>
      </c>
      <c r="L62" t="s">
        <v>1555</v>
      </c>
      <c r="M62" t="str">
        <f>VLOOKUP(B62,'[1]All Employees Master Data'!$G$2:$BR$634,64,0)</f>
        <v>Deshpande Education Trust</v>
      </c>
    </row>
    <row r="63" spans="1:13" x14ac:dyDescent="0.25">
      <c r="A63" s="27">
        <v>62</v>
      </c>
      <c r="B63" s="24" t="s">
        <v>457</v>
      </c>
      <c r="C63" s="24" t="s">
        <v>458</v>
      </c>
      <c r="D63" s="24" t="s">
        <v>30</v>
      </c>
      <c r="E63" s="24" t="s">
        <v>30</v>
      </c>
      <c r="F63" s="24" t="s">
        <v>55</v>
      </c>
      <c r="G63" t="s">
        <v>32</v>
      </c>
      <c r="H63" s="24" t="s">
        <v>33</v>
      </c>
      <c r="I63" s="24" t="s">
        <v>459</v>
      </c>
      <c r="J63" s="24" t="s">
        <v>460</v>
      </c>
      <c r="K63" t="s">
        <v>2376</v>
      </c>
      <c r="L63" t="s">
        <v>2375</v>
      </c>
      <c r="M63" t="str">
        <f>VLOOKUP(B63,'[1]All Employees Master Data'!$G$2:$BR$634,64,0)</f>
        <v>Deshpande Education Trust</v>
      </c>
    </row>
    <row r="64" spans="1:13" x14ac:dyDescent="0.25">
      <c r="A64" s="27">
        <v>63</v>
      </c>
      <c r="B64" s="24" t="s">
        <v>464</v>
      </c>
      <c r="C64" s="24" t="s">
        <v>465</v>
      </c>
      <c r="D64" s="24" t="s">
        <v>41</v>
      </c>
      <c r="E64" s="24" t="s">
        <v>41</v>
      </c>
      <c r="F64" s="24" t="s">
        <v>64</v>
      </c>
      <c r="G64" t="s">
        <v>65</v>
      </c>
      <c r="H64" s="24" t="s">
        <v>44</v>
      </c>
      <c r="I64" s="24" t="s">
        <v>466</v>
      </c>
      <c r="J64" s="24" t="s">
        <v>467</v>
      </c>
      <c r="K64" t="s">
        <v>3568</v>
      </c>
      <c r="L64" t="s">
        <v>3567</v>
      </c>
      <c r="M64" t="str">
        <f>VLOOKUP(B64,'[1]All Employees Master Data'!$G$2:$BR$634,64,0)</f>
        <v>Deshpande Education Trust</v>
      </c>
    </row>
    <row r="65" spans="1:13" x14ac:dyDescent="0.25">
      <c r="A65" s="27">
        <v>64</v>
      </c>
      <c r="B65" s="24" t="s">
        <v>468</v>
      </c>
      <c r="C65" s="24" t="s">
        <v>469</v>
      </c>
      <c r="D65" s="24" t="s">
        <v>18</v>
      </c>
      <c r="E65" s="24" t="s">
        <v>18</v>
      </c>
      <c r="F65" s="24" t="s">
        <v>19</v>
      </c>
      <c r="G65" t="s">
        <v>20</v>
      </c>
      <c r="H65" s="24" t="s">
        <v>237</v>
      </c>
      <c r="I65" s="24" t="s">
        <v>470</v>
      </c>
      <c r="J65" s="24" t="s">
        <v>471</v>
      </c>
      <c r="K65" t="s">
        <v>825</v>
      </c>
      <c r="L65" t="s">
        <v>824</v>
      </c>
      <c r="M65" t="str">
        <f>VLOOKUP(B65,'[1]All Employees Master Data'!$G$2:$BR$634,64,0)</f>
        <v>Deshpande Education Trust</v>
      </c>
    </row>
    <row r="66" spans="1:13" x14ac:dyDescent="0.25">
      <c r="A66" s="27">
        <v>65</v>
      </c>
      <c r="B66" s="24" t="s">
        <v>475</v>
      </c>
      <c r="C66" s="24" t="s">
        <v>476</v>
      </c>
      <c r="D66" s="24" t="s">
        <v>18</v>
      </c>
      <c r="E66" s="24" t="s">
        <v>18</v>
      </c>
      <c r="F66" s="24" t="s">
        <v>19</v>
      </c>
      <c r="G66" t="s">
        <v>20</v>
      </c>
      <c r="H66" s="24" t="s">
        <v>477</v>
      </c>
      <c r="I66" s="24" t="s">
        <v>478</v>
      </c>
      <c r="J66" s="24" t="s">
        <v>479</v>
      </c>
      <c r="K66" t="s">
        <v>290</v>
      </c>
      <c r="L66" t="s">
        <v>1748</v>
      </c>
      <c r="M66" t="str">
        <f>VLOOKUP(B66,'[1]All Employees Master Data'!$G$2:$BR$634,64,0)</f>
        <v>Deshpande Education Trust</v>
      </c>
    </row>
    <row r="67" spans="1:13" x14ac:dyDescent="0.25">
      <c r="A67" s="27">
        <v>66</v>
      </c>
      <c r="B67" s="24" t="s">
        <v>481</v>
      </c>
      <c r="C67" s="24" t="s">
        <v>482</v>
      </c>
      <c r="D67" s="24" t="s">
        <v>18</v>
      </c>
      <c r="E67" s="24" t="s">
        <v>18</v>
      </c>
      <c r="F67" s="24" t="s">
        <v>19</v>
      </c>
      <c r="G67" t="s">
        <v>20</v>
      </c>
      <c r="H67" s="24" t="s">
        <v>148</v>
      </c>
      <c r="I67" s="24" t="s">
        <v>483</v>
      </c>
      <c r="J67" s="24" t="s">
        <v>484</v>
      </c>
      <c r="K67" t="s">
        <v>1181</v>
      </c>
      <c r="L67" t="s">
        <v>1180</v>
      </c>
      <c r="M67" t="str">
        <f>VLOOKUP(B67,'[1]All Employees Master Data'!$G$2:$BR$634,64,0)</f>
        <v>Deshpande Education Trust</v>
      </c>
    </row>
    <row r="68" spans="1:13" x14ac:dyDescent="0.25">
      <c r="A68" s="27">
        <v>67</v>
      </c>
      <c r="B68" s="24" t="s">
        <v>3744</v>
      </c>
      <c r="C68" s="24" t="s">
        <v>3819</v>
      </c>
      <c r="D68" s="24" t="s">
        <v>18</v>
      </c>
      <c r="E68" s="24" t="s">
        <v>18</v>
      </c>
      <c r="F68" s="24" t="s">
        <v>19</v>
      </c>
      <c r="G68" t="s">
        <v>20</v>
      </c>
      <c r="H68" s="24" t="s">
        <v>90</v>
      </c>
      <c r="I68" s="24" t="s">
        <v>3912</v>
      </c>
      <c r="J68" s="24" t="s">
        <v>3984</v>
      </c>
      <c r="K68" t="s">
        <v>2453</v>
      </c>
      <c r="L68" t="s">
        <v>2452</v>
      </c>
      <c r="M68" t="str">
        <f>VLOOKUP(B68,'[1]All Employees Master Data'!$G$2:$BR$634,64,0)</f>
        <v>Deshpande Education Trust</v>
      </c>
    </row>
    <row r="69" spans="1:13" x14ac:dyDescent="0.25">
      <c r="A69" s="27">
        <v>68</v>
      </c>
      <c r="B69" s="24" t="s">
        <v>488</v>
      </c>
      <c r="C69" s="24" t="s">
        <v>489</v>
      </c>
      <c r="D69" s="24" t="s">
        <v>18</v>
      </c>
      <c r="E69" s="24" t="s">
        <v>18</v>
      </c>
      <c r="F69" s="24" t="s">
        <v>19</v>
      </c>
      <c r="G69" t="s">
        <v>20</v>
      </c>
      <c r="H69" s="24" t="s">
        <v>237</v>
      </c>
      <c r="I69" s="24" t="s">
        <v>490</v>
      </c>
      <c r="J69" s="24" t="s">
        <v>491</v>
      </c>
      <c r="K69" t="s">
        <v>889</v>
      </c>
      <c r="L69" t="s">
        <v>888</v>
      </c>
      <c r="M69" t="str">
        <f>VLOOKUP(B69,'[1]All Employees Master Data'!$G$2:$BR$634,64,0)</f>
        <v>Deshpande Education Trust</v>
      </c>
    </row>
    <row r="70" spans="1:13" x14ac:dyDescent="0.25">
      <c r="A70" s="27">
        <v>69</v>
      </c>
      <c r="B70" s="24" t="s">
        <v>494</v>
      </c>
      <c r="C70" s="24" t="s">
        <v>3820</v>
      </c>
      <c r="D70" s="24" t="s">
        <v>53</v>
      </c>
      <c r="E70" s="24" t="s">
        <v>54</v>
      </c>
      <c r="F70" s="24" t="s">
        <v>378</v>
      </c>
      <c r="G70" t="s">
        <v>56</v>
      </c>
      <c r="H70" s="24" t="s">
        <v>44</v>
      </c>
      <c r="I70" s="24" t="s">
        <v>495</v>
      </c>
      <c r="J70" s="24" t="s">
        <v>496</v>
      </c>
      <c r="K70" t="s">
        <v>3550</v>
      </c>
      <c r="L70" t="s">
        <v>3549</v>
      </c>
      <c r="M70" t="str">
        <f>VLOOKUP(B70,'[1]All Employees Master Data'!$G$2:$BR$634,64,0)</f>
        <v>Deshpande Foundation</v>
      </c>
    </row>
    <row r="71" spans="1:13" x14ac:dyDescent="0.25">
      <c r="A71" s="27">
        <v>70</v>
      </c>
      <c r="B71" s="24" t="s">
        <v>507</v>
      </c>
      <c r="C71" s="24" t="s">
        <v>508</v>
      </c>
      <c r="D71" s="24" t="s">
        <v>110</v>
      </c>
      <c r="E71" s="24" t="s">
        <v>110</v>
      </c>
      <c r="F71" s="24" t="s">
        <v>509</v>
      </c>
      <c r="G71" t="s">
        <v>224</v>
      </c>
      <c r="H71" s="24" t="s">
        <v>21</v>
      </c>
      <c r="I71" s="24" t="s">
        <v>510</v>
      </c>
      <c r="J71" s="24" t="s">
        <v>511</v>
      </c>
      <c r="K71" t="s">
        <v>1826</v>
      </c>
      <c r="L71" t="s">
        <v>1825</v>
      </c>
      <c r="M71" t="str">
        <f>VLOOKUP(B71,'[1]All Employees Master Data'!$G$2:$BR$634,64,0)</f>
        <v>Deshpande Foundation</v>
      </c>
    </row>
    <row r="72" spans="1:13" x14ac:dyDescent="0.25">
      <c r="A72" s="27">
        <v>71</v>
      </c>
      <c r="B72" s="24" t="s">
        <v>514</v>
      </c>
      <c r="C72" s="24" t="s">
        <v>515</v>
      </c>
      <c r="D72" s="24" t="s">
        <v>41</v>
      </c>
      <c r="E72" s="24" t="s">
        <v>41</v>
      </c>
      <c r="F72" s="24" t="s">
        <v>55</v>
      </c>
      <c r="G72" t="s">
        <v>43</v>
      </c>
      <c r="H72" s="24" t="s">
        <v>33</v>
      </c>
      <c r="I72" s="24" t="s">
        <v>516</v>
      </c>
      <c r="J72" s="24" t="s">
        <v>517</v>
      </c>
      <c r="K72" t="s">
        <v>202</v>
      </c>
      <c r="L72" t="s">
        <v>201</v>
      </c>
      <c r="M72" t="str">
        <f>VLOOKUP(B72,'[1]All Employees Master Data'!$G$2:$BR$634,64,0)</f>
        <v>Deshpande Education Trust</v>
      </c>
    </row>
    <row r="73" spans="1:13" x14ac:dyDescent="0.25">
      <c r="A73" s="27">
        <v>72</v>
      </c>
      <c r="B73" s="24" t="s">
        <v>520</v>
      </c>
      <c r="C73" s="24" t="s">
        <v>521</v>
      </c>
      <c r="D73" s="24" t="s">
        <v>41</v>
      </c>
      <c r="E73" s="24" t="s">
        <v>41</v>
      </c>
      <c r="F73" s="24" t="s">
        <v>64</v>
      </c>
      <c r="G73" t="s">
        <v>65</v>
      </c>
      <c r="H73" s="24" t="s">
        <v>44</v>
      </c>
      <c r="I73" s="24" t="s">
        <v>522</v>
      </c>
      <c r="J73" s="24" t="s">
        <v>523</v>
      </c>
      <c r="K73" t="s">
        <v>68</v>
      </c>
      <c r="L73" t="s">
        <v>265</v>
      </c>
      <c r="M73" t="str">
        <f>VLOOKUP(B73,'[1]All Employees Master Data'!$G$2:$BR$634,64,0)</f>
        <v>Deshpande Education Trust</v>
      </c>
    </row>
    <row r="74" spans="1:13" x14ac:dyDescent="0.25">
      <c r="A74" s="27">
        <v>73</v>
      </c>
      <c r="B74" s="24" t="s">
        <v>526</v>
      </c>
      <c r="C74" s="24" t="s">
        <v>527</v>
      </c>
      <c r="D74" s="24" t="s">
        <v>41</v>
      </c>
      <c r="E74" s="24" t="s">
        <v>41</v>
      </c>
      <c r="F74" s="24" t="s">
        <v>55</v>
      </c>
      <c r="G74" t="s">
        <v>147</v>
      </c>
      <c r="H74" s="24" t="s">
        <v>33</v>
      </c>
      <c r="I74" s="24" t="s">
        <v>528</v>
      </c>
      <c r="J74" s="24" t="s">
        <v>529</v>
      </c>
      <c r="K74" t="s">
        <v>2119</v>
      </c>
      <c r="L74" t="s">
        <v>2118</v>
      </c>
      <c r="M74" t="str">
        <f>VLOOKUP(B74,'[1]All Employees Master Data'!$G$2:$BR$634,64,0)</f>
        <v>Deshpande Education Trust</v>
      </c>
    </row>
    <row r="75" spans="1:13" x14ac:dyDescent="0.25">
      <c r="A75" s="27">
        <v>74</v>
      </c>
      <c r="B75" s="24" t="s">
        <v>538</v>
      </c>
      <c r="C75" s="24" t="s">
        <v>539</v>
      </c>
      <c r="D75" s="24" t="s">
        <v>41</v>
      </c>
      <c r="E75" s="24" t="s">
        <v>41</v>
      </c>
      <c r="F75" s="24" t="s">
        <v>64</v>
      </c>
      <c r="G75" t="s">
        <v>65</v>
      </c>
      <c r="H75" s="24" t="s">
        <v>44</v>
      </c>
      <c r="I75" s="24" t="s">
        <v>540</v>
      </c>
      <c r="J75" s="24" t="s">
        <v>541</v>
      </c>
      <c r="K75" t="s">
        <v>3568</v>
      </c>
      <c r="L75" t="s">
        <v>3567</v>
      </c>
      <c r="M75" t="str">
        <f>VLOOKUP(B75,'[1]All Employees Master Data'!$G$2:$BR$634,64,0)</f>
        <v>Deshpande Education Trust</v>
      </c>
    </row>
    <row r="76" spans="1:13" x14ac:dyDescent="0.25">
      <c r="A76" s="27">
        <v>75</v>
      </c>
      <c r="B76" s="24" t="s">
        <v>544</v>
      </c>
      <c r="C76" s="24" t="s">
        <v>545</v>
      </c>
      <c r="D76" s="24" t="s">
        <v>110</v>
      </c>
      <c r="E76" s="24" t="s">
        <v>110</v>
      </c>
      <c r="F76" s="24" t="s">
        <v>19</v>
      </c>
      <c r="G76" t="s">
        <v>111</v>
      </c>
      <c r="H76" s="24" t="s">
        <v>21</v>
      </c>
      <c r="I76" s="24" t="s">
        <v>546</v>
      </c>
      <c r="J76" s="24" t="s">
        <v>547</v>
      </c>
      <c r="K76" t="s">
        <v>1556</v>
      </c>
      <c r="L76" t="s">
        <v>1555</v>
      </c>
      <c r="M76" t="str">
        <f>VLOOKUP(B76,'[1]All Employees Master Data'!$G$2:$BR$634,64,0)</f>
        <v>Deshpande Education Trust</v>
      </c>
    </row>
    <row r="77" spans="1:13" x14ac:dyDescent="0.25">
      <c r="A77" s="27">
        <v>76</v>
      </c>
      <c r="B77" s="24" t="s">
        <v>549</v>
      </c>
      <c r="C77" s="24" t="s">
        <v>550</v>
      </c>
      <c r="D77" s="24" t="s">
        <v>41</v>
      </c>
      <c r="E77" s="24" t="s">
        <v>41</v>
      </c>
      <c r="F77" s="24" t="s">
        <v>81</v>
      </c>
      <c r="G77" t="s">
        <v>43</v>
      </c>
      <c r="H77" s="24" t="s">
        <v>551</v>
      </c>
      <c r="I77" s="24" t="s">
        <v>552</v>
      </c>
      <c r="J77" s="24" t="s">
        <v>553</v>
      </c>
      <c r="K77" t="s">
        <v>646</v>
      </c>
      <c r="L77" t="s">
        <v>645</v>
      </c>
      <c r="M77" t="str">
        <f>VLOOKUP(B77,'[1]All Employees Master Data'!$G$2:$BR$634,64,0)</f>
        <v>Deshpande Education Trust</v>
      </c>
    </row>
    <row r="78" spans="1:13" x14ac:dyDescent="0.25">
      <c r="A78" s="27">
        <v>77</v>
      </c>
      <c r="B78" s="24" t="s">
        <v>556</v>
      </c>
      <c r="C78" s="24" t="s">
        <v>557</v>
      </c>
      <c r="D78" s="24" t="s">
        <v>110</v>
      </c>
      <c r="E78" s="24" t="s">
        <v>110</v>
      </c>
      <c r="F78" s="24" t="s">
        <v>64</v>
      </c>
      <c r="G78" t="s">
        <v>558</v>
      </c>
      <c r="H78" s="24" t="s">
        <v>44</v>
      </c>
      <c r="I78" s="24" t="s">
        <v>559</v>
      </c>
      <c r="J78" s="24" t="s">
        <v>560</v>
      </c>
      <c r="K78" t="s">
        <v>3568</v>
      </c>
      <c r="L78" t="s">
        <v>3567</v>
      </c>
      <c r="M78" t="str">
        <f>VLOOKUP(B78,'[1]All Employees Master Data'!$G$2:$BR$634,64,0)</f>
        <v>Deshpande Education Trust</v>
      </c>
    </row>
    <row r="79" spans="1:13" x14ac:dyDescent="0.25">
      <c r="A79" s="27">
        <v>78</v>
      </c>
      <c r="B79" s="24" t="s">
        <v>563</v>
      </c>
      <c r="C79" s="24" t="s">
        <v>564</v>
      </c>
      <c r="D79" s="24" t="s">
        <v>18</v>
      </c>
      <c r="E79" s="24" t="s">
        <v>18</v>
      </c>
      <c r="F79" s="24" t="s">
        <v>565</v>
      </c>
      <c r="G79" t="s">
        <v>566</v>
      </c>
      <c r="H79" s="24" t="s">
        <v>33</v>
      </c>
      <c r="I79" s="24" t="s">
        <v>567</v>
      </c>
      <c r="J79" s="24" t="s">
        <v>568</v>
      </c>
      <c r="K79" t="s">
        <v>2902</v>
      </c>
      <c r="L79" t="s">
        <v>2901</v>
      </c>
      <c r="M79" t="str">
        <f>VLOOKUP(B79,'[1]All Employees Master Data'!$G$2:$BR$634,64,0)</f>
        <v>Deshpande Education Trust</v>
      </c>
    </row>
    <row r="80" spans="1:13" x14ac:dyDescent="0.25">
      <c r="A80" s="27">
        <v>79</v>
      </c>
      <c r="B80" s="24" t="s">
        <v>571</v>
      </c>
      <c r="C80" s="24" t="s">
        <v>572</v>
      </c>
      <c r="D80" s="24" t="s">
        <v>18</v>
      </c>
      <c r="E80" s="24" t="s">
        <v>18</v>
      </c>
      <c r="F80" s="24" t="s">
        <v>19</v>
      </c>
      <c r="G80" t="s">
        <v>20</v>
      </c>
      <c r="H80" s="24" t="s">
        <v>573</v>
      </c>
      <c r="I80" s="24" t="s">
        <v>574</v>
      </c>
      <c r="J80" s="24" t="s">
        <v>575</v>
      </c>
      <c r="K80" t="s">
        <v>2225</v>
      </c>
      <c r="L80" t="s">
        <v>2224</v>
      </c>
      <c r="M80" t="str">
        <f>VLOOKUP(B80,'[1]All Employees Master Data'!$G$2:$BR$634,64,0)</f>
        <v>Deshpande Education Trust</v>
      </c>
    </row>
    <row r="81" spans="1:13" x14ac:dyDescent="0.25">
      <c r="A81" s="27">
        <v>80</v>
      </c>
      <c r="B81" s="24" t="s">
        <v>579</v>
      </c>
      <c r="C81" s="24" t="s">
        <v>580</v>
      </c>
      <c r="D81" s="24" t="s">
        <v>18</v>
      </c>
      <c r="E81" s="24" t="s">
        <v>18</v>
      </c>
      <c r="F81" s="24" t="s">
        <v>19</v>
      </c>
      <c r="G81" t="s">
        <v>20</v>
      </c>
      <c r="H81" s="24" t="s">
        <v>253</v>
      </c>
      <c r="I81" s="24" t="s">
        <v>581</v>
      </c>
      <c r="J81" s="24" t="s">
        <v>582</v>
      </c>
      <c r="K81" t="s">
        <v>290</v>
      </c>
      <c r="L81" t="s">
        <v>1748</v>
      </c>
      <c r="M81" t="str">
        <f>VLOOKUP(B81,'[1]All Employees Master Data'!$G$2:$BR$634,64,0)</f>
        <v>Deshpande Education Trust</v>
      </c>
    </row>
    <row r="82" spans="1:13" x14ac:dyDescent="0.25">
      <c r="A82" s="27">
        <v>81</v>
      </c>
      <c r="B82" s="24" t="s">
        <v>3745</v>
      </c>
      <c r="C82" s="24" t="s">
        <v>3821</v>
      </c>
      <c r="D82" s="24" t="s">
        <v>18</v>
      </c>
      <c r="E82" s="24" t="s">
        <v>18</v>
      </c>
      <c r="F82" s="24" t="s">
        <v>19</v>
      </c>
      <c r="G82" t="s">
        <v>20</v>
      </c>
      <c r="H82" s="24" t="s">
        <v>253</v>
      </c>
      <c r="I82" s="24" t="s">
        <v>3913</v>
      </c>
      <c r="J82" s="24" t="s">
        <v>3985</v>
      </c>
      <c r="K82" t="s">
        <v>1647</v>
      </c>
      <c r="L82" t="s">
        <v>1646</v>
      </c>
      <c r="M82" t="str">
        <f>VLOOKUP(B82,'[1]All Employees Master Data'!$G$2:$BR$634,64,0)</f>
        <v>Deshpande Education Trust</v>
      </c>
    </row>
    <row r="83" spans="1:13" x14ac:dyDescent="0.25">
      <c r="A83" s="27">
        <v>82</v>
      </c>
      <c r="B83" s="24" t="s">
        <v>585</v>
      </c>
      <c r="C83" s="24" t="s">
        <v>586</v>
      </c>
      <c r="D83" s="24" t="s">
        <v>41</v>
      </c>
      <c r="E83" s="24" t="s">
        <v>41</v>
      </c>
      <c r="F83" s="24" t="s">
        <v>55</v>
      </c>
      <c r="G83" t="s">
        <v>43</v>
      </c>
      <c r="H83" s="24" t="s">
        <v>148</v>
      </c>
      <c r="I83" s="24" t="s">
        <v>587</v>
      </c>
      <c r="J83" s="24" t="s">
        <v>588</v>
      </c>
      <c r="K83" t="s">
        <v>2464</v>
      </c>
      <c r="L83" t="s">
        <v>2463</v>
      </c>
      <c r="M83" t="str">
        <f>VLOOKUP(B83,'[1]All Employees Master Data'!$G$2:$BR$634,64,0)</f>
        <v>Deshpande Education Trust</v>
      </c>
    </row>
    <row r="84" spans="1:13" x14ac:dyDescent="0.25">
      <c r="A84" s="27">
        <v>83</v>
      </c>
      <c r="B84" s="24" t="s">
        <v>591</v>
      </c>
      <c r="C84" s="24" t="s">
        <v>592</v>
      </c>
      <c r="D84" s="24" t="s">
        <v>18</v>
      </c>
      <c r="E84" s="24" t="s">
        <v>18</v>
      </c>
      <c r="F84" s="24" t="s">
        <v>19</v>
      </c>
      <c r="G84" t="s">
        <v>20</v>
      </c>
      <c r="H84" s="24" t="s">
        <v>253</v>
      </c>
      <c r="I84" s="24" t="s">
        <v>593</v>
      </c>
      <c r="J84" s="24" t="s">
        <v>594</v>
      </c>
      <c r="K84" t="s">
        <v>1647</v>
      </c>
      <c r="L84" t="s">
        <v>1646</v>
      </c>
      <c r="M84" t="str">
        <f>VLOOKUP(B84,'[1]All Employees Master Data'!$G$2:$BR$634,64,0)</f>
        <v>Deshpande Education Trust</v>
      </c>
    </row>
    <row r="85" spans="1:13" x14ac:dyDescent="0.25">
      <c r="A85" s="27">
        <v>84</v>
      </c>
      <c r="B85" s="24" t="s">
        <v>597</v>
      </c>
      <c r="C85" s="24" t="s">
        <v>598</v>
      </c>
      <c r="D85" s="24" t="s">
        <v>41</v>
      </c>
      <c r="E85" s="24" t="s">
        <v>41</v>
      </c>
      <c r="F85" s="24" t="s">
        <v>55</v>
      </c>
      <c r="G85" t="s">
        <v>599</v>
      </c>
      <c r="H85" s="24" t="s">
        <v>33</v>
      </c>
      <c r="I85" s="24" t="s">
        <v>600</v>
      </c>
      <c r="J85" s="24" t="s">
        <v>601</v>
      </c>
      <c r="K85" t="s">
        <v>1018</v>
      </c>
      <c r="L85" t="s">
        <v>1017</v>
      </c>
      <c r="M85" t="str">
        <f>VLOOKUP(B85,'[1]All Employees Master Data'!$G$2:$BR$634,64,0)</f>
        <v>Deshpande Education Trust</v>
      </c>
    </row>
    <row r="86" spans="1:13" x14ac:dyDescent="0.25">
      <c r="A86" s="27">
        <v>85</v>
      </c>
      <c r="B86" s="24" t="s">
        <v>3746</v>
      </c>
      <c r="C86" s="24" t="s">
        <v>3822</v>
      </c>
      <c r="D86" s="24"/>
      <c r="E86" s="24"/>
      <c r="F86" s="24" t="s">
        <v>19</v>
      </c>
      <c r="G86" t="s">
        <v>20</v>
      </c>
      <c r="H86" s="24" t="s">
        <v>3892</v>
      </c>
      <c r="I86" s="24" t="s">
        <v>3914</v>
      </c>
      <c r="J86" s="24" t="s">
        <v>3986</v>
      </c>
      <c r="K86" t="s">
        <v>451</v>
      </c>
      <c r="L86" t="s">
        <v>450</v>
      </c>
      <c r="M86" t="str">
        <f>VLOOKUP(B86,'[1]All Employees Master Data'!$G$2:$BR$634,64,0)</f>
        <v>Deshpande Education Trust</v>
      </c>
    </row>
    <row r="87" spans="1:13" x14ac:dyDescent="0.25">
      <c r="A87" s="27">
        <v>86</v>
      </c>
      <c r="B87" s="24" t="s">
        <v>604</v>
      </c>
      <c r="C87" s="24" t="s">
        <v>605</v>
      </c>
      <c r="D87" s="24" t="s">
        <v>18</v>
      </c>
      <c r="E87" s="24" t="s">
        <v>18</v>
      </c>
      <c r="F87" s="24" t="s">
        <v>19</v>
      </c>
      <c r="G87" t="s">
        <v>20</v>
      </c>
      <c r="H87" s="24" t="s">
        <v>21</v>
      </c>
      <c r="I87" s="24" t="s">
        <v>606</v>
      </c>
      <c r="J87" s="24" t="s">
        <v>607</v>
      </c>
      <c r="K87" t="s">
        <v>445</v>
      </c>
      <c r="L87" t="s">
        <v>444</v>
      </c>
      <c r="M87" t="str">
        <f>VLOOKUP(B87,'[1]All Employees Master Data'!$G$2:$BR$634,64,0)</f>
        <v>Deshpande Education Trust</v>
      </c>
    </row>
    <row r="88" spans="1:13" x14ac:dyDescent="0.25">
      <c r="A88" s="27">
        <v>87</v>
      </c>
      <c r="B88" s="24" t="s">
        <v>611</v>
      </c>
      <c r="C88" s="24" t="s">
        <v>612</v>
      </c>
      <c r="D88" s="24" t="s">
        <v>41</v>
      </c>
      <c r="E88" s="24" t="s">
        <v>41</v>
      </c>
      <c r="F88" s="24" t="s">
        <v>81</v>
      </c>
      <c r="G88" t="s">
        <v>43</v>
      </c>
      <c r="H88" s="24" t="s">
        <v>82</v>
      </c>
      <c r="I88" s="24" t="s">
        <v>613</v>
      </c>
      <c r="J88" s="24" t="s">
        <v>614</v>
      </c>
      <c r="K88" t="s">
        <v>2447</v>
      </c>
      <c r="L88" t="s">
        <v>2446</v>
      </c>
      <c r="M88" t="str">
        <f>VLOOKUP(B88,'[1]All Employees Master Data'!$G$2:$BR$634,64,0)</f>
        <v>Deshpande Education Trust</v>
      </c>
    </row>
    <row r="89" spans="1:13" x14ac:dyDescent="0.25">
      <c r="A89" s="27">
        <v>88</v>
      </c>
      <c r="B89" s="24" t="s">
        <v>617</v>
      </c>
      <c r="C89" s="24" t="s">
        <v>618</v>
      </c>
      <c r="D89" s="24" t="s">
        <v>18</v>
      </c>
      <c r="E89" s="24" t="s">
        <v>18</v>
      </c>
      <c r="F89" s="24" t="s">
        <v>19</v>
      </c>
      <c r="G89" t="s">
        <v>20</v>
      </c>
      <c r="H89" s="24" t="s">
        <v>148</v>
      </c>
      <c r="I89" s="24" t="s">
        <v>619</v>
      </c>
      <c r="J89" s="24" t="s">
        <v>620</v>
      </c>
      <c r="K89" t="s">
        <v>2353</v>
      </c>
      <c r="L89" t="s">
        <v>2352</v>
      </c>
      <c r="M89" t="str">
        <f>VLOOKUP(B89,'[1]All Employees Master Data'!$G$2:$BR$634,64,0)</f>
        <v>Deshpande Education Trust</v>
      </c>
    </row>
    <row r="90" spans="1:13" x14ac:dyDescent="0.25">
      <c r="A90" s="27">
        <v>89</v>
      </c>
      <c r="B90" s="24" t="s">
        <v>622</v>
      </c>
      <c r="C90" s="24" t="s">
        <v>623</v>
      </c>
      <c r="D90" s="24" t="s">
        <v>18</v>
      </c>
      <c r="E90" s="24" t="s">
        <v>18</v>
      </c>
      <c r="F90" s="24" t="s">
        <v>19</v>
      </c>
      <c r="G90" t="s">
        <v>20</v>
      </c>
      <c r="H90" s="24" t="s">
        <v>253</v>
      </c>
      <c r="I90" s="24" t="s">
        <v>624</v>
      </c>
      <c r="J90" s="24" t="s">
        <v>625</v>
      </c>
      <c r="K90" t="s">
        <v>361</v>
      </c>
      <c r="L90" t="s">
        <v>360</v>
      </c>
      <c r="M90" t="str">
        <f>VLOOKUP(B90,'[1]All Employees Master Data'!$G$2:$BR$634,64,0)</f>
        <v>Deshpande Education Trust</v>
      </c>
    </row>
    <row r="91" spans="1:13" x14ac:dyDescent="0.25">
      <c r="A91" s="27">
        <v>90</v>
      </c>
      <c r="B91" s="24" t="s">
        <v>628</v>
      </c>
      <c r="C91" s="24" t="s">
        <v>629</v>
      </c>
      <c r="D91" s="24" t="s">
        <v>18</v>
      </c>
      <c r="E91" s="24" t="s">
        <v>18</v>
      </c>
      <c r="F91" s="24" t="s">
        <v>19</v>
      </c>
      <c r="G91" t="s">
        <v>20</v>
      </c>
      <c r="H91" s="24" t="s">
        <v>21</v>
      </c>
      <c r="I91" s="24" t="s">
        <v>630</v>
      </c>
      <c r="J91" s="24" t="s">
        <v>631</v>
      </c>
      <c r="K91" t="s">
        <v>445</v>
      </c>
      <c r="L91" t="s">
        <v>444</v>
      </c>
      <c r="M91" t="str">
        <f>VLOOKUP(B91,'[1]All Employees Master Data'!$G$2:$BR$634,64,0)</f>
        <v>Deshpande Education Trust</v>
      </c>
    </row>
    <row r="92" spans="1:13" x14ac:dyDescent="0.25">
      <c r="A92" s="27">
        <v>91</v>
      </c>
      <c r="B92" s="24" t="s">
        <v>3747</v>
      </c>
      <c r="C92" s="24" t="s">
        <v>3823</v>
      </c>
      <c r="D92" s="24" t="s">
        <v>18</v>
      </c>
      <c r="E92" s="24"/>
      <c r="F92" s="24" t="s">
        <v>19</v>
      </c>
      <c r="G92" t="s">
        <v>20</v>
      </c>
      <c r="H92" s="24" t="s">
        <v>3893</v>
      </c>
      <c r="I92" s="24" t="s">
        <v>3915</v>
      </c>
      <c r="J92" s="24" t="s">
        <v>3987</v>
      </c>
      <c r="K92" t="s">
        <v>451</v>
      </c>
      <c r="L92" t="s">
        <v>450</v>
      </c>
      <c r="M92" t="str">
        <f>VLOOKUP(B92,'[1]All Employees Master Data'!$G$2:$BR$634,64,0)</f>
        <v>Deshpande Education Trust</v>
      </c>
    </row>
    <row r="93" spans="1:13" x14ac:dyDescent="0.25">
      <c r="A93" s="27">
        <v>92</v>
      </c>
      <c r="B93" s="24" t="s">
        <v>634</v>
      </c>
      <c r="C93" s="24" t="s">
        <v>635</v>
      </c>
      <c r="D93" s="24" t="s">
        <v>41</v>
      </c>
      <c r="E93" s="24" t="s">
        <v>41</v>
      </c>
      <c r="F93" s="24" t="s">
        <v>216</v>
      </c>
      <c r="G93" t="s">
        <v>43</v>
      </c>
      <c r="H93" s="24" t="s">
        <v>33</v>
      </c>
      <c r="I93" s="24" t="s">
        <v>636</v>
      </c>
      <c r="J93" s="24" t="s">
        <v>637</v>
      </c>
      <c r="K93" t="s">
        <v>214</v>
      </c>
      <c r="L93" t="s">
        <v>213</v>
      </c>
      <c r="M93" t="str">
        <f>VLOOKUP(B93,'[1]All Employees Master Data'!$G$2:$BR$634,64,0)</f>
        <v>Deshpande Education Trust</v>
      </c>
    </row>
    <row r="94" spans="1:13" x14ac:dyDescent="0.25">
      <c r="A94" s="27">
        <v>93</v>
      </c>
      <c r="B94" s="24" t="s">
        <v>640</v>
      </c>
      <c r="C94" s="24" t="s">
        <v>641</v>
      </c>
      <c r="D94" s="24" t="s">
        <v>136</v>
      </c>
      <c r="E94" s="24" t="s">
        <v>136</v>
      </c>
      <c r="F94" s="24" t="s">
        <v>424</v>
      </c>
      <c r="G94" t="s">
        <v>138</v>
      </c>
      <c r="H94" s="24" t="s">
        <v>33</v>
      </c>
      <c r="I94" s="24" t="s">
        <v>642</v>
      </c>
      <c r="J94" s="24" t="s">
        <v>643</v>
      </c>
      <c r="K94" t="s">
        <v>3550</v>
      </c>
      <c r="L94" t="s">
        <v>3549</v>
      </c>
      <c r="M94" t="str">
        <f>VLOOKUP(B94,'[1]All Employees Master Data'!$G$2:$BR$634,64,0)</f>
        <v>Deshpande Education Trust</v>
      </c>
    </row>
    <row r="95" spans="1:13" x14ac:dyDescent="0.25">
      <c r="A95" s="27">
        <v>94</v>
      </c>
      <c r="B95" s="24" t="s">
        <v>3748</v>
      </c>
      <c r="C95" s="24" t="s">
        <v>3824</v>
      </c>
      <c r="D95" s="24"/>
      <c r="E95" s="24"/>
      <c r="F95" s="24"/>
      <c r="G95" t="s">
        <v>566</v>
      </c>
      <c r="H95" s="24" t="s">
        <v>44</v>
      </c>
      <c r="I95" s="24" t="s">
        <v>3916</v>
      </c>
      <c r="J95" s="24" t="s">
        <v>3988</v>
      </c>
      <c r="K95" t="s">
        <v>1886</v>
      </c>
      <c r="L95" t="s">
        <v>1885</v>
      </c>
      <c r="M95">
        <f>VLOOKUP(B95,'[1]All Employees Master Data'!$G$2:$BR$634,64,0)</f>
        <v>0</v>
      </c>
    </row>
    <row r="96" spans="1:13" x14ac:dyDescent="0.25">
      <c r="A96" s="27">
        <v>95</v>
      </c>
      <c r="B96" s="24" t="s">
        <v>645</v>
      </c>
      <c r="C96" s="24" t="s">
        <v>646</v>
      </c>
      <c r="D96" s="24" t="s">
        <v>136</v>
      </c>
      <c r="E96" s="24" t="s">
        <v>136</v>
      </c>
      <c r="F96" s="24" t="s">
        <v>81</v>
      </c>
      <c r="G96" t="s">
        <v>138</v>
      </c>
      <c r="H96" s="24" t="s">
        <v>97</v>
      </c>
      <c r="I96" s="24" t="s">
        <v>647</v>
      </c>
      <c r="J96" s="24" t="s">
        <v>648</v>
      </c>
      <c r="K96" t="s">
        <v>3005</v>
      </c>
      <c r="L96" t="s">
        <v>3004</v>
      </c>
      <c r="M96" t="str">
        <f>VLOOKUP(B96,'[1]All Employees Master Data'!$G$2:$BR$634,64,0)</f>
        <v>Deshpande Education Trust</v>
      </c>
    </row>
    <row r="97" spans="1:13" x14ac:dyDescent="0.25">
      <c r="A97" s="27">
        <v>96</v>
      </c>
      <c r="B97" s="24" t="s">
        <v>650</v>
      </c>
      <c r="C97" s="24" t="s">
        <v>651</v>
      </c>
      <c r="D97" s="24" t="s">
        <v>18</v>
      </c>
      <c r="E97" s="24" t="s">
        <v>18</v>
      </c>
      <c r="F97" s="24" t="s">
        <v>334</v>
      </c>
      <c r="G97" t="s">
        <v>501</v>
      </c>
      <c r="H97" s="24" t="s">
        <v>652</v>
      </c>
      <c r="I97" s="24" t="s">
        <v>653</v>
      </c>
      <c r="J97" s="24" t="s">
        <v>654</v>
      </c>
      <c r="K97" t="s">
        <v>1431</v>
      </c>
      <c r="L97" t="s">
        <v>1430</v>
      </c>
      <c r="M97" t="str">
        <f>VLOOKUP(B97,'[1]All Employees Master Data'!$G$2:$BR$634,64,0)</f>
        <v>USF</v>
      </c>
    </row>
    <row r="98" spans="1:13" x14ac:dyDescent="0.25">
      <c r="A98" s="27">
        <v>97</v>
      </c>
      <c r="B98" s="24" t="s">
        <v>657</v>
      </c>
      <c r="C98" s="24" t="s">
        <v>351</v>
      </c>
      <c r="D98" s="24" t="s">
        <v>110</v>
      </c>
      <c r="E98" s="24" t="s">
        <v>110</v>
      </c>
      <c r="F98" s="24" t="s">
        <v>55</v>
      </c>
      <c r="G98" t="s">
        <v>224</v>
      </c>
      <c r="H98" s="24" t="s">
        <v>33</v>
      </c>
      <c r="I98" s="24" t="s">
        <v>658</v>
      </c>
      <c r="J98" s="24" t="s">
        <v>659</v>
      </c>
      <c r="K98" t="s">
        <v>2387</v>
      </c>
      <c r="L98" t="s">
        <v>2386</v>
      </c>
      <c r="M98" t="str">
        <f>VLOOKUP(B98,'[1]All Employees Master Data'!$G$2:$BR$634,64,0)</f>
        <v>Deshpande Education Trust</v>
      </c>
    </row>
    <row r="99" spans="1:13" x14ac:dyDescent="0.25">
      <c r="A99" s="27">
        <v>98</v>
      </c>
      <c r="B99" s="24" t="s">
        <v>667</v>
      </c>
      <c r="C99" s="24" t="s">
        <v>180</v>
      </c>
      <c r="D99" s="24" t="s">
        <v>53</v>
      </c>
      <c r="E99" s="24" t="s">
        <v>215</v>
      </c>
      <c r="F99" s="24" t="s">
        <v>81</v>
      </c>
      <c r="G99" t="s">
        <v>217</v>
      </c>
      <c r="H99" s="24" t="s">
        <v>177</v>
      </c>
      <c r="I99" s="24" t="s">
        <v>668</v>
      </c>
      <c r="J99" s="24" t="s">
        <v>669</v>
      </c>
      <c r="K99" t="s">
        <v>2519</v>
      </c>
      <c r="L99" t="s">
        <v>2518</v>
      </c>
      <c r="M99" t="str">
        <f>VLOOKUP(B99,'[1]All Employees Master Data'!$G$2:$BR$634,64,0)</f>
        <v>Deshpande Education Trust</v>
      </c>
    </row>
    <row r="100" spans="1:13" x14ac:dyDescent="0.25">
      <c r="A100" s="27">
        <v>99</v>
      </c>
      <c r="B100" s="24" t="s">
        <v>672</v>
      </c>
      <c r="C100" s="24" t="s">
        <v>673</v>
      </c>
      <c r="D100" s="24" t="s">
        <v>18</v>
      </c>
      <c r="E100" s="24" t="s">
        <v>18</v>
      </c>
      <c r="F100" s="24" t="s">
        <v>19</v>
      </c>
      <c r="G100" t="s">
        <v>20</v>
      </c>
      <c r="H100" s="24" t="s">
        <v>21</v>
      </c>
      <c r="I100" s="24" t="s">
        <v>674</v>
      </c>
      <c r="J100" s="24" t="s">
        <v>675</v>
      </c>
      <c r="K100" t="s">
        <v>445</v>
      </c>
      <c r="L100" t="s">
        <v>444</v>
      </c>
      <c r="M100" t="str">
        <f>VLOOKUP(B100,'[1]All Employees Master Data'!$G$2:$BR$634,64,0)</f>
        <v>Deshpande Education Trust</v>
      </c>
    </row>
    <row r="101" spans="1:13" x14ac:dyDescent="0.25">
      <c r="A101" s="27">
        <v>100</v>
      </c>
      <c r="B101" s="24" t="s">
        <v>678</v>
      </c>
      <c r="C101" s="24" t="s">
        <v>679</v>
      </c>
      <c r="D101" s="24" t="s">
        <v>18</v>
      </c>
      <c r="E101" s="24" t="s">
        <v>18</v>
      </c>
      <c r="F101" s="24" t="s">
        <v>19</v>
      </c>
      <c r="G101" t="s">
        <v>20</v>
      </c>
      <c r="H101" s="24" t="s">
        <v>90</v>
      </c>
      <c r="I101" s="24" t="s">
        <v>680</v>
      </c>
      <c r="J101" s="24" t="s">
        <v>681</v>
      </c>
      <c r="K101" t="s">
        <v>2225</v>
      </c>
      <c r="L101" t="s">
        <v>2224</v>
      </c>
      <c r="M101" t="str">
        <f>VLOOKUP(B101,'[1]All Employees Master Data'!$G$2:$BR$634,64,0)</f>
        <v>Deshpande Education Trust</v>
      </c>
    </row>
    <row r="102" spans="1:13" x14ac:dyDescent="0.25">
      <c r="A102" s="27">
        <v>101</v>
      </c>
      <c r="B102" s="24" t="s">
        <v>683</v>
      </c>
      <c r="C102" s="24" t="s">
        <v>684</v>
      </c>
      <c r="D102" s="24" t="s">
        <v>110</v>
      </c>
      <c r="E102" s="24" t="s">
        <v>110</v>
      </c>
      <c r="F102" s="24" t="s">
        <v>685</v>
      </c>
      <c r="G102" t="s">
        <v>224</v>
      </c>
      <c r="H102" s="24" t="s">
        <v>686</v>
      </c>
      <c r="I102" s="24" t="s">
        <v>687</v>
      </c>
      <c r="J102" s="24" t="s">
        <v>688</v>
      </c>
      <c r="K102" t="s">
        <v>141</v>
      </c>
      <c r="L102" t="s">
        <v>1690</v>
      </c>
      <c r="M102" t="str">
        <f>VLOOKUP(B102,'[1]All Employees Master Data'!$G$2:$BR$634,64,0)</f>
        <v>Foundation for Sandboxstartup Initiatives</v>
      </c>
    </row>
    <row r="103" spans="1:13" x14ac:dyDescent="0.25">
      <c r="A103" s="27">
        <v>102</v>
      </c>
      <c r="B103" s="24" t="s">
        <v>691</v>
      </c>
      <c r="C103" s="24" t="s">
        <v>692</v>
      </c>
      <c r="D103" s="24" t="s">
        <v>41</v>
      </c>
      <c r="E103" s="24" t="s">
        <v>41</v>
      </c>
      <c r="F103" s="24" t="s">
        <v>81</v>
      </c>
      <c r="G103" t="s">
        <v>43</v>
      </c>
      <c r="H103" s="24" t="s">
        <v>279</v>
      </c>
      <c r="I103" s="24" t="s">
        <v>693</v>
      </c>
      <c r="J103" s="24" t="s">
        <v>694</v>
      </c>
      <c r="K103" t="s">
        <v>282</v>
      </c>
      <c r="L103" t="s">
        <v>3434</v>
      </c>
      <c r="M103" t="str">
        <f>VLOOKUP(B103,'[1]All Employees Master Data'!$G$2:$BR$634,64,0)</f>
        <v>Deshpande Education Trust</v>
      </c>
    </row>
    <row r="104" spans="1:13" x14ac:dyDescent="0.25">
      <c r="A104" s="27">
        <v>103</v>
      </c>
      <c r="B104" s="24" t="s">
        <v>3749</v>
      </c>
      <c r="C104" s="24" t="s">
        <v>3825</v>
      </c>
      <c r="D104" s="24" t="s">
        <v>18</v>
      </c>
      <c r="E104" s="24" t="s">
        <v>18</v>
      </c>
      <c r="F104" s="24" t="s">
        <v>19</v>
      </c>
      <c r="G104" t="s">
        <v>20</v>
      </c>
      <c r="H104" s="24" t="s">
        <v>534</v>
      </c>
      <c r="I104" s="24" t="s">
        <v>3917</v>
      </c>
      <c r="J104" s="24" t="s">
        <v>3989</v>
      </c>
      <c r="K104" t="s">
        <v>369</v>
      </c>
      <c r="L104" t="s">
        <v>368</v>
      </c>
      <c r="M104" t="str">
        <f>VLOOKUP(B104,'[1]All Employees Master Data'!$G$2:$BR$634,64,0)</f>
        <v>Deshpande Education Trust</v>
      </c>
    </row>
    <row r="105" spans="1:13" x14ac:dyDescent="0.25">
      <c r="A105" s="27">
        <v>104</v>
      </c>
      <c r="B105" s="24" t="s">
        <v>697</v>
      </c>
      <c r="C105" s="24" t="s">
        <v>698</v>
      </c>
      <c r="D105" s="24" t="s">
        <v>18</v>
      </c>
      <c r="E105" s="24" t="s">
        <v>18</v>
      </c>
      <c r="F105" s="24" t="s">
        <v>19</v>
      </c>
      <c r="G105" t="s">
        <v>20</v>
      </c>
      <c r="H105" s="24" t="s">
        <v>253</v>
      </c>
      <c r="I105" s="24" t="s">
        <v>699</v>
      </c>
      <c r="J105" s="24" t="s">
        <v>700</v>
      </c>
      <c r="K105" t="s">
        <v>361</v>
      </c>
      <c r="L105" t="s">
        <v>360</v>
      </c>
      <c r="M105" t="str">
        <f>VLOOKUP(B105,'[1]All Employees Master Data'!$G$2:$BR$634,64,0)</f>
        <v>Deshpande Education Trust</v>
      </c>
    </row>
    <row r="106" spans="1:13" x14ac:dyDescent="0.25">
      <c r="A106" s="27">
        <v>105</v>
      </c>
      <c r="B106" s="24" t="s">
        <v>703</v>
      </c>
      <c r="C106" s="24" t="s">
        <v>704</v>
      </c>
      <c r="D106" s="24" t="s">
        <v>18</v>
      </c>
      <c r="E106" s="24" t="s">
        <v>18</v>
      </c>
      <c r="F106" s="24" t="s">
        <v>19</v>
      </c>
      <c r="G106" t="s">
        <v>20</v>
      </c>
      <c r="H106" s="24" t="s">
        <v>148</v>
      </c>
      <c r="I106" s="24" t="s">
        <v>705</v>
      </c>
      <c r="J106" s="24" t="s">
        <v>706</v>
      </c>
      <c r="K106" t="s">
        <v>1181</v>
      </c>
      <c r="L106" t="s">
        <v>1180</v>
      </c>
      <c r="M106" t="str">
        <f>VLOOKUP(B106,'[1]All Employees Master Data'!$G$2:$BR$634,64,0)</f>
        <v>Deshpande Education Trust</v>
      </c>
    </row>
    <row r="107" spans="1:13" x14ac:dyDescent="0.25">
      <c r="A107" s="27">
        <v>106</v>
      </c>
      <c r="B107" s="24" t="s">
        <v>709</v>
      </c>
      <c r="C107" s="24" t="s">
        <v>710</v>
      </c>
      <c r="D107" s="24" t="s">
        <v>41</v>
      </c>
      <c r="E107" s="24" t="s">
        <v>41</v>
      </c>
      <c r="F107" s="24" t="s">
        <v>81</v>
      </c>
      <c r="G107" t="s">
        <v>43</v>
      </c>
      <c r="H107" s="24" t="s">
        <v>82</v>
      </c>
      <c r="I107" s="24" t="s">
        <v>711</v>
      </c>
      <c r="J107" s="24" t="s">
        <v>712</v>
      </c>
      <c r="K107" t="s">
        <v>1146</v>
      </c>
      <c r="L107" t="s">
        <v>1145</v>
      </c>
      <c r="M107" t="str">
        <f>VLOOKUP(B107,'[1]All Employees Master Data'!$G$2:$BR$634,64,0)</f>
        <v>Deshpande Education Trust</v>
      </c>
    </row>
    <row r="108" spans="1:13" x14ac:dyDescent="0.25">
      <c r="A108" s="27">
        <v>107</v>
      </c>
      <c r="B108" s="24" t="s">
        <v>715</v>
      </c>
      <c r="C108" s="24" t="s">
        <v>716</v>
      </c>
      <c r="D108" s="24" t="s">
        <v>18</v>
      </c>
      <c r="E108" s="24" t="s">
        <v>18</v>
      </c>
      <c r="F108" s="24" t="s">
        <v>19</v>
      </c>
      <c r="G108" t="s">
        <v>20</v>
      </c>
      <c r="H108" s="24" t="s">
        <v>279</v>
      </c>
      <c r="I108" s="24" t="s">
        <v>717</v>
      </c>
      <c r="J108" s="24" t="s">
        <v>718</v>
      </c>
      <c r="K108" t="s">
        <v>2225</v>
      </c>
      <c r="L108" t="s">
        <v>2224</v>
      </c>
      <c r="M108" t="str">
        <f>VLOOKUP(B108,'[1]All Employees Master Data'!$G$2:$BR$634,64,0)</f>
        <v>Deshpande Education Trust</v>
      </c>
    </row>
    <row r="109" spans="1:13" x14ac:dyDescent="0.25">
      <c r="A109" s="27">
        <v>108</v>
      </c>
      <c r="B109" s="24" t="s">
        <v>721</v>
      </c>
      <c r="C109" s="24" t="s">
        <v>722</v>
      </c>
      <c r="D109" s="24" t="s">
        <v>41</v>
      </c>
      <c r="E109" s="24" t="s">
        <v>41</v>
      </c>
      <c r="F109" s="24" t="s">
        <v>81</v>
      </c>
      <c r="G109" t="s">
        <v>599</v>
      </c>
      <c r="H109" s="24" t="s">
        <v>21</v>
      </c>
      <c r="I109" s="24" t="s">
        <v>723</v>
      </c>
      <c r="J109" s="24" t="s">
        <v>3990</v>
      </c>
      <c r="K109" t="s">
        <v>3021</v>
      </c>
      <c r="L109" t="s">
        <v>3020</v>
      </c>
      <c r="M109" t="str">
        <f>VLOOKUP(B109,'[1]All Employees Master Data'!$G$2:$BR$634,64,0)</f>
        <v>Deshpande Education Trust</v>
      </c>
    </row>
    <row r="110" spans="1:13" x14ac:dyDescent="0.25">
      <c r="A110" s="27">
        <v>109</v>
      </c>
      <c r="B110" s="24" t="s">
        <v>727</v>
      </c>
      <c r="C110" s="24" t="s">
        <v>728</v>
      </c>
      <c r="D110" s="24" t="s">
        <v>53</v>
      </c>
      <c r="E110" s="24" t="s">
        <v>54</v>
      </c>
      <c r="F110" s="24" t="s">
        <v>162</v>
      </c>
      <c r="G110" t="s">
        <v>56</v>
      </c>
      <c r="H110" s="24" t="s">
        <v>44</v>
      </c>
      <c r="I110" s="24" t="s">
        <v>729</v>
      </c>
      <c r="J110" s="24" t="s">
        <v>730</v>
      </c>
      <c r="K110" t="s">
        <v>165</v>
      </c>
      <c r="L110" t="s">
        <v>1008</v>
      </c>
      <c r="M110" t="str">
        <f>VLOOKUP(B110,'[1]All Employees Master Data'!$G$2:$BR$634,64,0)</f>
        <v>Deshpande Foundation</v>
      </c>
    </row>
    <row r="111" spans="1:13" x14ac:dyDescent="0.25">
      <c r="A111" s="27">
        <v>110</v>
      </c>
      <c r="B111" s="24" t="s">
        <v>740</v>
      </c>
      <c r="C111" s="24" t="s">
        <v>741</v>
      </c>
      <c r="D111" s="24" t="s">
        <v>18</v>
      </c>
      <c r="E111" s="24" t="s">
        <v>18</v>
      </c>
      <c r="F111" s="24" t="s">
        <v>19</v>
      </c>
      <c r="G111" t="s">
        <v>20</v>
      </c>
      <c r="H111" s="24" t="s">
        <v>21</v>
      </c>
      <c r="I111" s="24" t="s">
        <v>742</v>
      </c>
      <c r="J111" s="24" t="s">
        <v>743</v>
      </c>
      <c r="K111" t="s">
        <v>3376</v>
      </c>
      <c r="L111" t="s">
        <v>3375</v>
      </c>
      <c r="M111" t="str">
        <f>VLOOKUP(B111,'[1]All Employees Master Data'!$G$2:$BR$634,64,0)</f>
        <v>Deshpande Education Trust</v>
      </c>
    </row>
    <row r="112" spans="1:13" x14ac:dyDescent="0.25">
      <c r="A112" s="27">
        <v>111</v>
      </c>
      <c r="B112" s="24" t="s">
        <v>3750</v>
      </c>
      <c r="C112" s="24" t="s">
        <v>3826</v>
      </c>
      <c r="D112" s="24" t="s">
        <v>18</v>
      </c>
      <c r="E112" s="24" t="s">
        <v>18</v>
      </c>
      <c r="F112" s="24" t="s">
        <v>19</v>
      </c>
      <c r="G112" t="s">
        <v>20</v>
      </c>
      <c r="H112" s="24" t="s">
        <v>90</v>
      </c>
      <c r="I112" s="24" t="s">
        <v>3918</v>
      </c>
      <c r="J112" s="24" t="s">
        <v>3991</v>
      </c>
      <c r="K112" t="s">
        <v>2453</v>
      </c>
      <c r="L112" t="s">
        <v>2452</v>
      </c>
      <c r="M112" t="str">
        <f>VLOOKUP(B112,'[1]All Employees Master Data'!$G$2:$BR$634,64,0)</f>
        <v>Deshpande Education Trust</v>
      </c>
    </row>
    <row r="113" spans="1:13" x14ac:dyDescent="0.25">
      <c r="A113" s="27">
        <v>112</v>
      </c>
      <c r="B113" s="24" t="s">
        <v>746</v>
      </c>
      <c r="C113" s="24" t="s">
        <v>747</v>
      </c>
      <c r="D113" s="24" t="s">
        <v>41</v>
      </c>
      <c r="E113" s="24" t="s">
        <v>41</v>
      </c>
      <c r="F113" s="24" t="s">
        <v>64</v>
      </c>
      <c r="G113" t="s">
        <v>65</v>
      </c>
      <c r="H113" s="24" t="s">
        <v>44</v>
      </c>
      <c r="I113" s="24" t="s">
        <v>748</v>
      </c>
      <c r="J113" s="24" t="s">
        <v>749</v>
      </c>
      <c r="K113" t="s">
        <v>68</v>
      </c>
      <c r="L113" t="s">
        <v>265</v>
      </c>
      <c r="M113" t="str">
        <f>VLOOKUP(B113,'[1]All Employees Master Data'!$G$2:$BR$634,64,0)</f>
        <v>Deshpande Education Trust</v>
      </c>
    </row>
    <row r="114" spans="1:13" x14ac:dyDescent="0.25">
      <c r="A114" s="27">
        <v>113</v>
      </c>
      <c r="B114" s="24" t="s">
        <v>757</v>
      </c>
      <c r="C114" s="24" t="s">
        <v>758</v>
      </c>
      <c r="D114" s="24" t="s">
        <v>18</v>
      </c>
      <c r="E114" s="24" t="s">
        <v>18</v>
      </c>
      <c r="F114" s="24" t="s">
        <v>19</v>
      </c>
      <c r="G114" t="s">
        <v>20</v>
      </c>
      <c r="H114" s="24" t="s">
        <v>21</v>
      </c>
      <c r="I114" s="24" t="s">
        <v>759</v>
      </c>
      <c r="J114" s="24" t="s">
        <v>760</v>
      </c>
      <c r="K114" t="s">
        <v>445</v>
      </c>
      <c r="L114" t="s">
        <v>444</v>
      </c>
      <c r="M114" t="str">
        <f>VLOOKUP(B114,'[1]All Employees Master Data'!$G$2:$BR$634,64,0)</f>
        <v>Deshpande Education Trust</v>
      </c>
    </row>
    <row r="115" spans="1:13" x14ac:dyDescent="0.25">
      <c r="A115" s="27">
        <v>114</v>
      </c>
      <c r="B115" s="24" t="s">
        <v>763</v>
      </c>
      <c r="C115" s="24" t="s">
        <v>764</v>
      </c>
      <c r="D115" s="24" t="s">
        <v>41</v>
      </c>
      <c r="E115" s="24" t="s">
        <v>41</v>
      </c>
      <c r="F115" s="24" t="s">
        <v>424</v>
      </c>
      <c r="G115" t="s">
        <v>43</v>
      </c>
      <c r="H115" s="24" t="s">
        <v>21</v>
      </c>
      <c r="I115" s="24" t="s">
        <v>765</v>
      </c>
      <c r="J115" s="24" t="s">
        <v>766</v>
      </c>
      <c r="K115" t="s">
        <v>1412</v>
      </c>
      <c r="L115" t="s">
        <v>1411</v>
      </c>
      <c r="M115" t="str">
        <f>VLOOKUP(B115,'[1]All Employees Master Data'!$G$2:$BR$634,64,0)</f>
        <v>Deshpande Foundation</v>
      </c>
    </row>
    <row r="116" spans="1:13" x14ac:dyDescent="0.25">
      <c r="A116" s="27">
        <v>115</v>
      </c>
      <c r="B116" s="24" t="s">
        <v>770</v>
      </c>
      <c r="C116" s="24" t="s">
        <v>3827</v>
      </c>
      <c r="D116" s="24" t="s">
        <v>18</v>
      </c>
      <c r="E116" s="24" t="s">
        <v>18</v>
      </c>
      <c r="F116" s="24" t="s">
        <v>19</v>
      </c>
      <c r="G116" t="s">
        <v>20</v>
      </c>
      <c r="H116" s="24" t="s">
        <v>21</v>
      </c>
      <c r="I116" s="24" t="s">
        <v>772</v>
      </c>
      <c r="J116" s="24" t="s">
        <v>773</v>
      </c>
      <c r="K116" t="s">
        <v>2084</v>
      </c>
      <c r="L116" t="s">
        <v>2083</v>
      </c>
      <c r="M116" t="str">
        <f>VLOOKUP(B116,'[1]All Employees Master Data'!$G$2:$BR$634,64,0)</f>
        <v>Deshpande Education Trust</v>
      </c>
    </row>
    <row r="117" spans="1:13" x14ac:dyDescent="0.25">
      <c r="A117" s="27">
        <v>116</v>
      </c>
      <c r="B117" s="24" t="s">
        <v>776</v>
      </c>
      <c r="C117" s="24" t="s">
        <v>777</v>
      </c>
      <c r="D117" s="24" t="s">
        <v>110</v>
      </c>
      <c r="E117" s="24" t="s">
        <v>110</v>
      </c>
      <c r="F117" s="24" t="s">
        <v>19</v>
      </c>
      <c r="G117" t="s">
        <v>342</v>
      </c>
      <c r="H117" s="24" t="s">
        <v>33</v>
      </c>
      <c r="I117" s="24" t="s">
        <v>778</v>
      </c>
      <c r="J117" s="24" t="s">
        <v>779</v>
      </c>
      <c r="K117" t="s">
        <v>1139</v>
      </c>
      <c r="L117" t="s">
        <v>1138</v>
      </c>
      <c r="M117" t="str">
        <f>VLOOKUP(B117,'[1]All Employees Master Data'!$G$2:$BR$634,64,0)</f>
        <v>Deshpande Education Trust</v>
      </c>
    </row>
    <row r="118" spans="1:13" x14ac:dyDescent="0.25">
      <c r="A118" s="27">
        <v>117</v>
      </c>
      <c r="B118" s="24" t="s">
        <v>3751</v>
      </c>
      <c r="C118" s="24" t="s">
        <v>3828</v>
      </c>
      <c r="D118" s="24" t="s">
        <v>18</v>
      </c>
      <c r="E118" s="24" t="s">
        <v>18</v>
      </c>
      <c r="F118" s="24" t="s">
        <v>19</v>
      </c>
      <c r="G118" t="s">
        <v>20</v>
      </c>
      <c r="H118" s="24" t="s">
        <v>253</v>
      </c>
      <c r="I118" s="24" t="s">
        <v>3919</v>
      </c>
      <c r="J118" s="24" t="s">
        <v>3992</v>
      </c>
      <c r="K118" t="s">
        <v>1647</v>
      </c>
      <c r="L118" t="s">
        <v>1646</v>
      </c>
      <c r="M118" t="str">
        <f>VLOOKUP(B118,'[1]All Employees Master Data'!$G$2:$BR$634,64,0)</f>
        <v>Deshpande Education Trust</v>
      </c>
    </row>
    <row r="119" spans="1:13" x14ac:dyDescent="0.25">
      <c r="A119" s="27">
        <v>118</v>
      </c>
      <c r="B119" s="24" t="s">
        <v>3752</v>
      </c>
      <c r="C119" s="24" t="s">
        <v>3829</v>
      </c>
      <c r="D119" s="24" t="s">
        <v>41</v>
      </c>
      <c r="E119" s="24" t="s">
        <v>41</v>
      </c>
      <c r="F119" s="24" t="s">
        <v>64</v>
      </c>
      <c r="G119" t="s">
        <v>65</v>
      </c>
      <c r="H119" s="24" t="s">
        <v>534</v>
      </c>
      <c r="I119" s="24" t="s">
        <v>3920</v>
      </c>
      <c r="J119" s="24" t="s">
        <v>3993</v>
      </c>
      <c r="K119" t="s">
        <v>68</v>
      </c>
      <c r="L119" t="s">
        <v>265</v>
      </c>
      <c r="M119" t="str">
        <f>VLOOKUP(B119,'[1]All Employees Master Data'!$G$2:$BR$634,64,0)</f>
        <v>Deshpande Education Trust</v>
      </c>
    </row>
    <row r="120" spans="1:13" x14ac:dyDescent="0.25">
      <c r="A120" s="27">
        <v>119</v>
      </c>
      <c r="B120" s="24" t="s">
        <v>3753</v>
      </c>
      <c r="C120" s="24" t="s">
        <v>3830</v>
      </c>
      <c r="D120" s="24" t="s">
        <v>18</v>
      </c>
      <c r="E120" s="24" t="s">
        <v>18</v>
      </c>
      <c r="F120" s="24" t="s">
        <v>19</v>
      </c>
      <c r="G120" t="s">
        <v>20</v>
      </c>
      <c r="H120" s="24" t="s">
        <v>534</v>
      </c>
      <c r="I120" s="24" t="s">
        <v>3921</v>
      </c>
      <c r="J120" s="24" t="s">
        <v>3994</v>
      </c>
      <c r="K120" t="s">
        <v>825</v>
      </c>
      <c r="L120" t="s">
        <v>824</v>
      </c>
      <c r="M120" t="str">
        <f>VLOOKUP(B120,'[1]All Employees Master Data'!$G$2:$BR$634,64,0)</f>
        <v>Deshpande Education Trust</v>
      </c>
    </row>
    <row r="121" spans="1:13" x14ac:dyDescent="0.25">
      <c r="A121" s="27">
        <v>120</v>
      </c>
      <c r="B121" s="24" t="s">
        <v>794</v>
      </c>
      <c r="C121" s="24" t="s">
        <v>795</v>
      </c>
      <c r="D121" s="24" t="s">
        <v>110</v>
      </c>
      <c r="E121" s="24" t="s">
        <v>110</v>
      </c>
      <c r="F121" s="24" t="s">
        <v>55</v>
      </c>
      <c r="G121" t="s">
        <v>224</v>
      </c>
      <c r="H121" s="24" t="s">
        <v>33</v>
      </c>
      <c r="I121" s="24" t="s">
        <v>796</v>
      </c>
      <c r="J121" s="24" t="s">
        <v>797</v>
      </c>
      <c r="K121" t="s">
        <v>2464</v>
      </c>
      <c r="L121" t="s">
        <v>2463</v>
      </c>
      <c r="M121" t="str">
        <f>VLOOKUP(B121,'[1]All Employees Master Data'!$G$2:$BR$634,64,0)</f>
        <v>Deshpande Education Trust</v>
      </c>
    </row>
    <row r="122" spans="1:13" x14ac:dyDescent="0.25">
      <c r="A122" s="27">
        <v>121</v>
      </c>
      <c r="B122" s="24" t="s">
        <v>800</v>
      </c>
      <c r="C122" s="24" t="s">
        <v>801</v>
      </c>
      <c r="D122" s="24" t="s">
        <v>18</v>
      </c>
      <c r="E122" s="24" t="s">
        <v>18</v>
      </c>
      <c r="F122" s="24" t="s">
        <v>19</v>
      </c>
      <c r="G122" t="s">
        <v>20</v>
      </c>
      <c r="H122" s="24" t="s">
        <v>148</v>
      </c>
      <c r="I122" s="24" t="s">
        <v>802</v>
      </c>
      <c r="J122" s="24" t="s">
        <v>803</v>
      </c>
      <c r="K122" t="s">
        <v>1181</v>
      </c>
      <c r="L122" t="s">
        <v>1180</v>
      </c>
      <c r="M122" t="str">
        <f>VLOOKUP(B122,'[1]All Employees Master Data'!$G$2:$BR$634,64,0)</f>
        <v>Deshpande Education Trust</v>
      </c>
    </row>
    <row r="123" spans="1:13" x14ac:dyDescent="0.25">
      <c r="A123" s="27">
        <v>122</v>
      </c>
      <c r="B123" s="24" t="s">
        <v>806</v>
      </c>
      <c r="C123" s="24" t="s">
        <v>807</v>
      </c>
      <c r="D123" s="24" t="s">
        <v>41</v>
      </c>
      <c r="E123" s="24" t="s">
        <v>41</v>
      </c>
      <c r="F123" s="24" t="s">
        <v>81</v>
      </c>
      <c r="G123" t="s">
        <v>43</v>
      </c>
      <c r="H123" s="24" t="s">
        <v>90</v>
      </c>
      <c r="I123" s="24" t="s">
        <v>808</v>
      </c>
      <c r="J123" s="24" t="s">
        <v>809</v>
      </c>
      <c r="K123" t="s">
        <v>2358</v>
      </c>
      <c r="L123" t="s">
        <v>2357</v>
      </c>
      <c r="M123" t="str">
        <f>VLOOKUP(B123,'[1]All Employees Master Data'!$G$2:$BR$634,64,0)</f>
        <v>Deshpande Education Trust</v>
      </c>
    </row>
    <row r="124" spans="1:13" x14ac:dyDescent="0.25">
      <c r="A124" s="27">
        <v>123</v>
      </c>
      <c r="B124" s="24" t="s">
        <v>811</v>
      </c>
      <c r="C124" s="24" t="s">
        <v>812</v>
      </c>
      <c r="D124" s="24" t="s">
        <v>110</v>
      </c>
      <c r="E124" s="24" t="s">
        <v>110</v>
      </c>
      <c r="F124" s="24" t="s">
        <v>162</v>
      </c>
      <c r="G124" t="s">
        <v>813</v>
      </c>
      <c r="H124" s="24" t="s">
        <v>44</v>
      </c>
      <c r="I124" s="24" t="s">
        <v>814</v>
      </c>
      <c r="J124" s="24" t="s">
        <v>815</v>
      </c>
      <c r="K124" t="s">
        <v>165</v>
      </c>
      <c r="L124" t="s">
        <v>1008</v>
      </c>
      <c r="M124" t="str">
        <f>VLOOKUP(B124,'[1]All Employees Master Data'!$G$2:$BR$634,64,0)</f>
        <v>Deshpande Foundation</v>
      </c>
    </row>
    <row r="125" spans="1:13" x14ac:dyDescent="0.25">
      <c r="A125" s="27">
        <v>124</v>
      </c>
      <c r="B125" s="24" t="s">
        <v>818</v>
      </c>
      <c r="C125" s="24" t="s">
        <v>819</v>
      </c>
      <c r="D125" s="24" t="s">
        <v>18</v>
      </c>
      <c r="E125" s="24" t="s">
        <v>18</v>
      </c>
      <c r="F125" s="24" t="s">
        <v>19</v>
      </c>
      <c r="G125" t="s">
        <v>20</v>
      </c>
      <c r="H125" s="24" t="s">
        <v>237</v>
      </c>
      <c r="I125" s="24" t="s">
        <v>820</v>
      </c>
      <c r="J125" s="24" t="s">
        <v>821</v>
      </c>
      <c r="K125" t="s">
        <v>825</v>
      </c>
      <c r="L125" t="s">
        <v>824</v>
      </c>
      <c r="M125" t="str">
        <f>VLOOKUP(B125,'[1]All Employees Master Data'!$G$2:$BR$634,64,0)</f>
        <v>Deshpande Education Trust</v>
      </c>
    </row>
    <row r="126" spans="1:13" x14ac:dyDescent="0.25">
      <c r="A126" s="27">
        <v>125</v>
      </c>
      <c r="B126" s="24" t="s">
        <v>824</v>
      </c>
      <c r="C126" s="24" t="s">
        <v>825</v>
      </c>
      <c r="D126" s="24" t="s">
        <v>53</v>
      </c>
      <c r="E126" s="24" t="s">
        <v>54</v>
      </c>
      <c r="F126" s="24" t="s">
        <v>19</v>
      </c>
      <c r="G126" t="s">
        <v>362</v>
      </c>
      <c r="H126" s="24" t="s">
        <v>237</v>
      </c>
      <c r="I126" s="24" t="s">
        <v>826</v>
      </c>
      <c r="J126" s="24" t="s">
        <v>827</v>
      </c>
      <c r="K126" t="s">
        <v>889</v>
      </c>
      <c r="L126" t="s">
        <v>888</v>
      </c>
      <c r="M126" t="str">
        <f>VLOOKUP(B126,'[1]All Employees Master Data'!$G$2:$BR$634,64,0)</f>
        <v>Deshpande Education Trust</v>
      </c>
    </row>
    <row r="127" spans="1:13" x14ac:dyDescent="0.25">
      <c r="A127" s="27">
        <v>126</v>
      </c>
      <c r="B127" s="24" t="s">
        <v>830</v>
      </c>
      <c r="C127" s="24" t="s">
        <v>831</v>
      </c>
      <c r="D127" s="24" t="s">
        <v>110</v>
      </c>
      <c r="E127" s="24" t="s">
        <v>110</v>
      </c>
      <c r="F127" s="24" t="s">
        <v>81</v>
      </c>
      <c r="G127" t="s">
        <v>224</v>
      </c>
      <c r="H127" s="24" t="s">
        <v>177</v>
      </c>
      <c r="I127" s="24" t="s">
        <v>832</v>
      </c>
      <c r="J127" s="24" t="s">
        <v>833</v>
      </c>
      <c r="K127" t="s">
        <v>834</v>
      </c>
      <c r="L127" t="s">
        <v>2884</v>
      </c>
      <c r="M127" t="str">
        <f>VLOOKUP(B127,'[1]All Employees Master Data'!$G$2:$BR$634,64,0)</f>
        <v>Deshpande Education Trust</v>
      </c>
    </row>
    <row r="128" spans="1:13" x14ac:dyDescent="0.25">
      <c r="A128" s="27">
        <v>127</v>
      </c>
      <c r="B128" s="24" t="s">
        <v>3754</v>
      </c>
      <c r="C128" s="24" t="s">
        <v>3831</v>
      </c>
      <c r="D128" s="24"/>
      <c r="E128" s="24"/>
      <c r="F128" s="24"/>
      <c r="G128" t="s">
        <v>20</v>
      </c>
      <c r="H128" s="24" t="s">
        <v>3894</v>
      </c>
      <c r="I128" s="24" t="s">
        <v>3922</v>
      </c>
      <c r="J128" s="24" t="s">
        <v>3995</v>
      </c>
      <c r="K128" t="s">
        <v>445</v>
      </c>
      <c r="L128" t="s">
        <v>444</v>
      </c>
      <c r="M128">
        <f>VLOOKUP(B128,'[1]All Employees Master Data'!$G$2:$BR$634,64,0)</f>
        <v>0</v>
      </c>
    </row>
    <row r="129" spans="1:13" x14ac:dyDescent="0.25">
      <c r="A129" s="27">
        <v>128</v>
      </c>
      <c r="B129" s="24" t="s">
        <v>836</v>
      </c>
      <c r="C129" s="24" t="s">
        <v>837</v>
      </c>
      <c r="D129" s="24" t="s">
        <v>110</v>
      </c>
      <c r="E129" s="24" t="s">
        <v>110</v>
      </c>
      <c r="F129" s="24" t="s">
        <v>19</v>
      </c>
      <c r="G129" t="s">
        <v>439</v>
      </c>
      <c r="H129" s="24" t="s">
        <v>44</v>
      </c>
      <c r="I129" s="24" t="s">
        <v>839</v>
      </c>
      <c r="J129" s="24" t="s">
        <v>840</v>
      </c>
      <c r="K129" t="s">
        <v>1139</v>
      </c>
      <c r="L129" t="s">
        <v>1138</v>
      </c>
      <c r="M129" t="str">
        <f>VLOOKUP(B129,'[1]All Employees Master Data'!$G$2:$BR$634,64,0)</f>
        <v>Deshpande Foundation</v>
      </c>
    </row>
    <row r="130" spans="1:13" x14ac:dyDescent="0.25">
      <c r="A130" s="27">
        <v>129</v>
      </c>
      <c r="B130" s="24" t="s">
        <v>849</v>
      </c>
      <c r="C130" s="24" t="s">
        <v>850</v>
      </c>
      <c r="D130" s="24" t="s">
        <v>110</v>
      </c>
      <c r="E130" s="24" t="s">
        <v>110</v>
      </c>
      <c r="F130" s="24" t="s">
        <v>64</v>
      </c>
      <c r="G130" t="s">
        <v>558</v>
      </c>
      <c r="H130" s="24" t="s">
        <v>44</v>
      </c>
      <c r="I130" s="24" t="s">
        <v>851</v>
      </c>
      <c r="J130" s="24" t="s">
        <v>852</v>
      </c>
      <c r="K130" t="s">
        <v>68</v>
      </c>
      <c r="L130" t="s">
        <v>265</v>
      </c>
      <c r="M130" t="str">
        <f>VLOOKUP(B130,'[1]All Employees Master Data'!$G$2:$BR$634,64,0)</f>
        <v>Deshpande Education Trust</v>
      </c>
    </row>
    <row r="131" spans="1:13" x14ac:dyDescent="0.25">
      <c r="A131" s="27">
        <v>130</v>
      </c>
      <c r="B131" s="24" t="s">
        <v>855</v>
      </c>
      <c r="C131" s="24" t="s">
        <v>856</v>
      </c>
      <c r="D131" s="24" t="s">
        <v>18</v>
      </c>
      <c r="E131" s="24" t="s">
        <v>18</v>
      </c>
      <c r="F131" s="24" t="s">
        <v>19</v>
      </c>
      <c r="G131" t="s">
        <v>20</v>
      </c>
      <c r="H131" s="24" t="s">
        <v>237</v>
      </c>
      <c r="I131" s="24" t="s">
        <v>857</v>
      </c>
      <c r="J131" s="24" t="s">
        <v>858</v>
      </c>
      <c r="K131" t="s">
        <v>825</v>
      </c>
      <c r="L131" t="s">
        <v>824</v>
      </c>
      <c r="M131" t="str">
        <f>VLOOKUP(B131,'[1]All Employees Master Data'!$G$2:$BR$634,64,0)</f>
        <v>Deshpande Education Trust</v>
      </c>
    </row>
    <row r="132" spans="1:13" x14ac:dyDescent="0.25">
      <c r="A132" s="27">
        <v>131</v>
      </c>
      <c r="B132" s="24" t="s">
        <v>862</v>
      </c>
      <c r="C132" s="24" t="s">
        <v>863</v>
      </c>
      <c r="D132" s="24" t="s">
        <v>18</v>
      </c>
      <c r="E132" s="24" t="s">
        <v>18</v>
      </c>
      <c r="F132" s="24" t="s">
        <v>19</v>
      </c>
      <c r="G132" t="s">
        <v>20</v>
      </c>
      <c r="H132" s="24" t="s">
        <v>21</v>
      </c>
      <c r="I132" s="24" t="s">
        <v>864</v>
      </c>
      <c r="J132" s="24" t="s">
        <v>865</v>
      </c>
      <c r="K132" t="s">
        <v>445</v>
      </c>
      <c r="L132" t="s">
        <v>444</v>
      </c>
      <c r="M132" t="str">
        <f>VLOOKUP(B132,'[1]All Employees Master Data'!$G$2:$BR$634,64,0)</f>
        <v>Deshpande Education Trust</v>
      </c>
    </row>
    <row r="133" spans="1:13" x14ac:dyDescent="0.25">
      <c r="A133" s="27">
        <v>132</v>
      </c>
      <c r="B133" s="24" t="s">
        <v>3755</v>
      </c>
      <c r="C133" s="24" t="s">
        <v>3832</v>
      </c>
      <c r="D133" s="24" t="s">
        <v>18</v>
      </c>
      <c r="E133" s="24" t="s">
        <v>18</v>
      </c>
      <c r="F133" s="24" t="s">
        <v>19</v>
      </c>
      <c r="G133" t="s">
        <v>20</v>
      </c>
      <c r="H133" s="24" t="s">
        <v>942</v>
      </c>
      <c r="I133" s="24" t="s">
        <v>3923</v>
      </c>
      <c r="J133" s="24" t="s">
        <v>3996</v>
      </c>
      <c r="K133" t="s">
        <v>3376</v>
      </c>
      <c r="L133" t="s">
        <v>3375</v>
      </c>
      <c r="M133" t="str">
        <f>VLOOKUP(B133,'[1]All Employees Master Data'!$G$2:$BR$634,64,0)</f>
        <v>Deshpande Education Trust</v>
      </c>
    </row>
    <row r="134" spans="1:13" x14ac:dyDescent="0.25">
      <c r="A134" s="27">
        <v>133</v>
      </c>
      <c r="B134" s="24" t="s">
        <v>868</v>
      </c>
      <c r="C134" s="24" t="s">
        <v>869</v>
      </c>
      <c r="D134" s="24" t="s">
        <v>18</v>
      </c>
      <c r="E134" s="24" t="s">
        <v>18</v>
      </c>
      <c r="F134" s="24" t="s">
        <v>55</v>
      </c>
      <c r="G134" t="s">
        <v>566</v>
      </c>
      <c r="H134" s="24" t="s">
        <v>870</v>
      </c>
      <c r="I134" s="24" t="s">
        <v>871</v>
      </c>
      <c r="J134" s="24" t="s">
        <v>872</v>
      </c>
      <c r="K134" t="s">
        <v>351</v>
      </c>
      <c r="L134" t="s">
        <v>657</v>
      </c>
      <c r="M134" t="str">
        <f>VLOOKUP(B134,'[1]All Employees Master Data'!$G$2:$BR$634,64,0)</f>
        <v>Deshpande Education Trust</v>
      </c>
    </row>
    <row r="135" spans="1:13" x14ac:dyDescent="0.25">
      <c r="A135" s="27">
        <v>134</v>
      </c>
      <c r="B135" s="24" t="s">
        <v>874</v>
      </c>
      <c r="C135" s="24" t="s">
        <v>875</v>
      </c>
      <c r="D135" s="24" t="s">
        <v>41</v>
      </c>
      <c r="E135" s="24" t="s">
        <v>41</v>
      </c>
      <c r="F135" s="24" t="s">
        <v>81</v>
      </c>
      <c r="G135" t="s">
        <v>43</v>
      </c>
      <c r="H135" s="24" t="s">
        <v>97</v>
      </c>
      <c r="I135" s="24" t="s">
        <v>876</v>
      </c>
      <c r="J135" s="24" t="s">
        <v>877</v>
      </c>
      <c r="K135" t="s">
        <v>646</v>
      </c>
      <c r="L135" t="s">
        <v>645</v>
      </c>
      <c r="M135" t="str">
        <f>VLOOKUP(B135,'[1]All Employees Master Data'!$G$2:$BR$634,64,0)</f>
        <v>Deshpande Education Trust</v>
      </c>
    </row>
    <row r="136" spans="1:13" x14ac:dyDescent="0.25">
      <c r="A136" s="27">
        <v>135</v>
      </c>
      <c r="B136" s="24" t="s">
        <v>880</v>
      </c>
      <c r="C136" s="24" t="s">
        <v>881</v>
      </c>
      <c r="D136" s="24" t="s">
        <v>18</v>
      </c>
      <c r="E136" s="24" t="s">
        <v>18</v>
      </c>
      <c r="F136" s="24" t="s">
        <v>882</v>
      </c>
      <c r="G136" t="s">
        <v>566</v>
      </c>
      <c r="H136" s="24" t="s">
        <v>44</v>
      </c>
      <c r="I136" s="24" t="s">
        <v>883</v>
      </c>
      <c r="J136" s="24" t="s">
        <v>884</v>
      </c>
      <c r="K136" t="s">
        <v>885</v>
      </c>
      <c r="L136" t="s">
        <v>2766</v>
      </c>
      <c r="M136" t="str">
        <f>VLOOKUP(B136,'[1]All Employees Master Data'!$G$2:$BR$634,64,0)</f>
        <v>Deshpande Foundation</v>
      </c>
    </row>
    <row r="137" spans="1:13" x14ac:dyDescent="0.25">
      <c r="A137" s="27">
        <v>136</v>
      </c>
      <c r="B137" s="24" t="s">
        <v>888</v>
      </c>
      <c r="C137" s="24" t="s">
        <v>889</v>
      </c>
      <c r="D137" s="24" t="s">
        <v>53</v>
      </c>
      <c r="E137" s="24" t="s">
        <v>54</v>
      </c>
      <c r="F137" s="24" t="s">
        <v>19</v>
      </c>
      <c r="G137" t="s">
        <v>56</v>
      </c>
      <c r="H137" s="24" t="s">
        <v>534</v>
      </c>
      <c r="I137" s="24" t="s">
        <v>890</v>
      </c>
      <c r="J137" s="24" t="s">
        <v>891</v>
      </c>
      <c r="K137" t="s">
        <v>892</v>
      </c>
      <c r="L137" t="s">
        <v>1105</v>
      </c>
      <c r="M137" t="str">
        <f>VLOOKUP(B137,'[1]All Employees Master Data'!$G$2:$BR$634,64,0)</f>
        <v>Deshpande Education Trust</v>
      </c>
    </row>
    <row r="138" spans="1:13" x14ac:dyDescent="0.25">
      <c r="A138" s="27">
        <v>137</v>
      </c>
      <c r="B138" s="24" t="s">
        <v>895</v>
      </c>
      <c r="C138" s="24" t="s">
        <v>896</v>
      </c>
      <c r="D138" s="24" t="s">
        <v>18</v>
      </c>
      <c r="E138" s="24" t="s">
        <v>18</v>
      </c>
      <c r="F138" s="24" t="s">
        <v>19</v>
      </c>
      <c r="G138" t="s">
        <v>20</v>
      </c>
      <c r="H138" s="24" t="s">
        <v>253</v>
      </c>
      <c r="I138" s="24" t="s">
        <v>897</v>
      </c>
      <c r="J138" s="24" t="s">
        <v>898</v>
      </c>
      <c r="K138" t="s">
        <v>361</v>
      </c>
      <c r="L138" t="s">
        <v>360</v>
      </c>
      <c r="M138" t="str">
        <f>VLOOKUP(B138,'[1]All Employees Master Data'!$G$2:$BR$634,64,0)</f>
        <v>Deshpande Education Trust</v>
      </c>
    </row>
    <row r="139" spans="1:13" x14ac:dyDescent="0.25">
      <c r="A139" s="27">
        <v>138</v>
      </c>
      <c r="B139" s="24" t="s">
        <v>902</v>
      </c>
      <c r="C139" s="24" t="s">
        <v>903</v>
      </c>
      <c r="D139" s="24" t="s">
        <v>18</v>
      </c>
      <c r="E139" s="24" t="s">
        <v>18</v>
      </c>
      <c r="F139" s="24" t="s">
        <v>19</v>
      </c>
      <c r="G139" t="s">
        <v>20</v>
      </c>
      <c r="H139" s="24" t="s">
        <v>148</v>
      </c>
      <c r="I139" s="24" t="s">
        <v>904</v>
      </c>
      <c r="J139" s="24" t="s">
        <v>905</v>
      </c>
      <c r="K139" t="s">
        <v>1181</v>
      </c>
      <c r="L139" t="s">
        <v>1180</v>
      </c>
      <c r="M139" t="str">
        <f>VLOOKUP(B139,'[1]All Employees Master Data'!$G$2:$BR$634,64,0)</f>
        <v>Deshpande Education Trust</v>
      </c>
    </row>
    <row r="140" spans="1:13" x14ac:dyDescent="0.25">
      <c r="A140" s="27">
        <v>139</v>
      </c>
      <c r="B140" s="24" t="s">
        <v>908</v>
      </c>
      <c r="C140" s="24" t="s">
        <v>909</v>
      </c>
      <c r="D140" s="24" t="s">
        <v>110</v>
      </c>
      <c r="E140" s="24" t="s">
        <v>110</v>
      </c>
      <c r="F140" s="24" t="s">
        <v>55</v>
      </c>
      <c r="G140" t="s">
        <v>224</v>
      </c>
      <c r="H140" s="24" t="s">
        <v>33</v>
      </c>
      <c r="I140" s="24" t="s">
        <v>910</v>
      </c>
      <c r="J140" s="24" t="s">
        <v>911</v>
      </c>
      <c r="K140" t="s">
        <v>912</v>
      </c>
      <c r="L140" t="s">
        <v>2593</v>
      </c>
      <c r="M140" t="str">
        <f>VLOOKUP(B140,'[1]All Employees Master Data'!$G$2:$BR$634,64,0)</f>
        <v>Deshpande Education Trust</v>
      </c>
    </row>
    <row r="141" spans="1:13" x14ac:dyDescent="0.25">
      <c r="A141" s="27">
        <v>140</v>
      </c>
      <c r="B141" s="24" t="s">
        <v>915</v>
      </c>
      <c r="C141" s="24" t="s">
        <v>916</v>
      </c>
      <c r="D141" s="24" t="s">
        <v>41</v>
      </c>
      <c r="E141" s="24" t="s">
        <v>41</v>
      </c>
      <c r="F141" s="24" t="s">
        <v>81</v>
      </c>
      <c r="G141" t="s">
        <v>43</v>
      </c>
      <c r="H141" s="24" t="s">
        <v>82</v>
      </c>
      <c r="I141" s="24" t="s">
        <v>917</v>
      </c>
      <c r="J141" s="24" t="s">
        <v>918</v>
      </c>
      <c r="K141" t="s">
        <v>2447</v>
      </c>
      <c r="L141" t="s">
        <v>2446</v>
      </c>
      <c r="M141" t="str">
        <f>VLOOKUP(B141,'[1]All Employees Master Data'!$G$2:$BR$634,64,0)</f>
        <v>Deshpande Education Trust</v>
      </c>
    </row>
    <row r="142" spans="1:13" x14ac:dyDescent="0.25">
      <c r="A142" s="27">
        <v>141</v>
      </c>
      <c r="B142" s="24" t="s">
        <v>921</v>
      </c>
      <c r="C142" s="24" t="s">
        <v>922</v>
      </c>
      <c r="D142" s="24" t="s">
        <v>41</v>
      </c>
      <c r="E142" s="24" t="s">
        <v>41</v>
      </c>
      <c r="F142" s="24" t="s">
        <v>81</v>
      </c>
      <c r="G142" t="s">
        <v>43</v>
      </c>
      <c r="H142" s="24" t="s">
        <v>90</v>
      </c>
      <c r="I142" s="24" t="s">
        <v>923</v>
      </c>
      <c r="J142" s="24" t="s">
        <v>924</v>
      </c>
      <c r="K142" t="s">
        <v>2358</v>
      </c>
      <c r="L142" t="s">
        <v>2357</v>
      </c>
      <c r="M142" t="str">
        <f>VLOOKUP(B142,'[1]All Employees Master Data'!$G$2:$BR$634,64,0)</f>
        <v>Deshpande Education Trust</v>
      </c>
    </row>
    <row r="143" spans="1:13" x14ac:dyDescent="0.25">
      <c r="A143" s="27">
        <v>142</v>
      </c>
      <c r="B143" s="24" t="s">
        <v>927</v>
      </c>
      <c r="C143" s="24" t="s">
        <v>928</v>
      </c>
      <c r="D143" s="24" t="s">
        <v>110</v>
      </c>
      <c r="E143" s="24" t="s">
        <v>110</v>
      </c>
      <c r="F143" s="24" t="s">
        <v>81</v>
      </c>
      <c r="G143" t="s">
        <v>224</v>
      </c>
      <c r="H143" s="24" t="s">
        <v>33</v>
      </c>
      <c r="I143" s="24" t="s">
        <v>929</v>
      </c>
      <c r="J143" s="24" t="s">
        <v>930</v>
      </c>
      <c r="K143" t="s">
        <v>2358</v>
      </c>
      <c r="L143" t="s">
        <v>2357</v>
      </c>
      <c r="M143" t="str">
        <f>VLOOKUP(B143,'[1]All Employees Master Data'!$G$2:$BR$634,64,0)</f>
        <v>Deshpande Education Trust</v>
      </c>
    </row>
    <row r="144" spans="1:13" x14ac:dyDescent="0.25">
      <c r="A144" s="27">
        <v>143</v>
      </c>
      <c r="B144" s="24" t="s">
        <v>933</v>
      </c>
      <c r="C144" s="24" t="s">
        <v>934</v>
      </c>
      <c r="D144" s="24" t="s">
        <v>41</v>
      </c>
      <c r="E144" s="24" t="s">
        <v>41</v>
      </c>
      <c r="F144" s="24" t="s">
        <v>81</v>
      </c>
      <c r="G144" t="s">
        <v>43</v>
      </c>
      <c r="H144" s="24" t="s">
        <v>82</v>
      </c>
      <c r="I144" s="24" t="s">
        <v>935</v>
      </c>
      <c r="J144" s="24" t="s">
        <v>936</v>
      </c>
      <c r="K144" t="s">
        <v>2447</v>
      </c>
      <c r="L144" t="s">
        <v>2446</v>
      </c>
      <c r="M144" t="str">
        <f>VLOOKUP(B144,'[1]All Employees Master Data'!$G$2:$BR$634,64,0)</f>
        <v>Deshpande Education Trust</v>
      </c>
    </row>
    <row r="145" spans="1:13" x14ac:dyDescent="0.25">
      <c r="A145" s="27">
        <v>144</v>
      </c>
      <c r="B145" s="24" t="s">
        <v>939</v>
      </c>
      <c r="C145" s="24" t="s">
        <v>940</v>
      </c>
      <c r="D145" s="24" t="s">
        <v>18</v>
      </c>
      <c r="E145" s="24" t="s">
        <v>18</v>
      </c>
      <c r="F145" s="24" t="s">
        <v>941</v>
      </c>
      <c r="G145" t="s">
        <v>501</v>
      </c>
      <c r="H145" s="24" t="s">
        <v>942</v>
      </c>
      <c r="I145" s="24" t="s">
        <v>943</v>
      </c>
      <c r="J145" s="24" t="s">
        <v>944</v>
      </c>
      <c r="K145" t="s">
        <v>2704</v>
      </c>
      <c r="L145" t="s">
        <v>2703</v>
      </c>
      <c r="M145" t="str">
        <f>VLOOKUP(B145,'[1]All Employees Master Data'!$G$2:$BR$634,64,0)</f>
        <v>USF</v>
      </c>
    </row>
    <row r="146" spans="1:13" x14ac:dyDescent="0.25">
      <c r="A146" s="27">
        <v>145</v>
      </c>
      <c r="B146" s="24" t="s">
        <v>948</v>
      </c>
      <c r="C146" s="24" t="s">
        <v>949</v>
      </c>
      <c r="D146" s="24" t="s">
        <v>41</v>
      </c>
      <c r="E146" s="24" t="s">
        <v>41</v>
      </c>
      <c r="F146" s="24" t="s">
        <v>55</v>
      </c>
      <c r="G146" t="s">
        <v>43</v>
      </c>
      <c r="H146" s="24" t="s">
        <v>21</v>
      </c>
      <c r="I146" s="24" t="s">
        <v>950</v>
      </c>
      <c r="J146" s="24" t="s">
        <v>951</v>
      </c>
      <c r="K146" t="s">
        <v>1191</v>
      </c>
      <c r="L146" t="s">
        <v>1190</v>
      </c>
      <c r="M146" t="str">
        <f>VLOOKUP(B146,'[1]All Employees Master Data'!$G$2:$BR$634,64,0)</f>
        <v>Deshpande Education Trust</v>
      </c>
    </row>
    <row r="147" spans="1:13" x14ac:dyDescent="0.25">
      <c r="A147" s="27">
        <v>146</v>
      </c>
      <c r="B147" s="24" t="s">
        <v>954</v>
      </c>
      <c r="C147" s="24" t="s">
        <v>955</v>
      </c>
      <c r="D147" s="24" t="s">
        <v>41</v>
      </c>
      <c r="E147" s="24" t="s">
        <v>41</v>
      </c>
      <c r="F147" s="24" t="s">
        <v>81</v>
      </c>
      <c r="G147" t="s">
        <v>43</v>
      </c>
      <c r="H147" s="24" t="s">
        <v>90</v>
      </c>
      <c r="I147" s="24" t="s">
        <v>956</v>
      </c>
      <c r="J147" s="24" t="s">
        <v>957</v>
      </c>
      <c r="K147" t="s">
        <v>2358</v>
      </c>
      <c r="L147" t="s">
        <v>2357</v>
      </c>
      <c r="M147" t="str">
        <f>VLOOKUP(B147,'[1]All Employees Master Data'!$G$2:$BR$634,64,0)</f>
        <v>Deshpande Education Trust</v>
      </c>
    </row>
    <row r="148" spans="1:13" x14ac:dyDescent="0.25">
      <c r="A148" s="27">
        <v>147</v>
      </c>
      <c r="B148" s="24" t="s">
        <v>3756</v>
      </c>
      <c r="C148" s="24" t="s">
        <v>3833</v>
      </c>
      <c r="D148" s="24" t="s">
        <v>18</v>
      </c>
      <c r="E148" s="24" t="s">
        <v>18</v>
      </c>
      <c r="F148" s="24" t="s">
        <v>19</v>
      </c>
      <c r="G148" t="s">
        <v>20</v>
      </c>
      <c r="H148" s="24" t="s">
        <v>942</v>
      </c>
      <c r="I148" s="24" t="s">
        <v>3924</v>
      </c>
      <c r="J148" s="24" t="s">
        <v>3997</v>
      </c>
      <c r="K148" t="s">
        <v>3376</v>
      </c>
      <c r="L148" t="s">
        <v>3375</v>
      </c>
      <c r="M148" t="str">
        <f>VLOOKUP(B148,'[1]All Employees Master Data'!$G$2:$BR$634,64,0)</f>
        <v>Deshpande Education Trust</v>
      </c>
    </row>
    <row r="149" spans="1:13" x14ac:dyDescent="0.25">
      <c r="A149" s="27">
        <v>148</v>
      </c>
      <c r="B149" s="24" t="s">
        <v>959</v>
      </c>
      <c r="C149" s="24" t="s">
        <v>960</v>
      </c>
      <c r="D149" s="24" t="s">
        <v>41</v>
      </c>
      <c r="E149" s="24" t="s">
        <v>41</v>
      </c>
      <c r="F149" s="24" t="s">
        <v>19</v>
      </c>
      <c r="G149" t="s">
        <v>961</v>
      </c>
      <c r="H149" s="24" t="s">
        <v>21</v>
      </c>
      <c r="I149" s="24" t="s">
        <v>962</v>
      </c>
      <c r="J149" s="24" t="s">
        <v>963</v>
      </c>
      <c r="K149" t="s">
        <v>2084</v>
      </c>
      <c r="L149" t="s">
        <v>2083</v>
      </c>
      <c r="M149" t="str">
        <f>VLOOKUP(B149,'[1]All Employees Master Data'!$G$2:$BR$634,64,0)</f>
        <v>Deshpande Education Trust</v>
      </c>
    </row>
    <row r="150" spans="1:13" x14ac:dyDescent="0.25">
      <c r="A150" s="27">
        <v>149</v>
      </c>
      <c r="B150" s="24" t="s">
        <v>966</v>
      </c>
      <c r="C150" s="24" t="s">
        <v>967</v>
      </c>
      <c r="D150" s="24" t="s">
        <v>18</v>
      </c>
      <c r="E150" s="24" t="s">
        <v>18</v>
      </c>
      <c r="F150" s="24" t="s">
        <v>19</v>
      </c>
      <c r="G150" t="s">
        <v>20</v>
      </c>
      <c r="H150" s="24" t="s">
        <v>21</v>
      </c>
      <c r="I150" s="24" t="s">
        <v>968</v>
      </c>
      <c r="J150" s="24" t="s">
        <v>969</v>
      </c>
      <c r="K150" t="s">
        <v>3376</v>
      </c>
      <c r="L150" t="s">
        <v>3375</v>
      </c>
      <c r="M150" t="str">
        <f>VLOOKUP(B150,'[1]All Employees Master Data'!$G$2:$BR$634,64,0)</f>
        <v>Deshpande Education Trust</v>
      </c>
    </row>
    <row r="151" spans="1:13" x14ac:dyDescent="0.25">
      <c r="A151" s="27">
        <v>150</v>
      </c>
      <c r="B151" s="24" t="s">
        <v>973</v>
      </c>
      <c r="C151" s="24" t="s">
        <v>974</v>
      </c>
      <c r="D151" s="24" t="s">
        <v>110</v>
      </c>
      <c r="E151" s="24" t="s">
        <v>110</v>
      </c>
      <c r="F151" s="24" t="s">
        <v>975</v>
      </c>
      <c r="G151" t="s">
        <v>224</v>
      </c>
      <c r="H151" s="24" t="s">
        <v>686</v>
      </c>
      <c r="I151" s="24" t="s">
        <v>976</v>
      </c>
      <c r="J151" s="24" t="s">
        <v>977</v>
      </c>
      <c r="K151" t="s">
        <v>3480</v>
      </c>
      <c r="L151" t="s">
        <v>3479</v>
      </c>
      <c r="M151" t="str">
        <f>VLOOKUP(B151,'[1]All Employees Master Data'!$G$2:$BR$634,64,0)</f>
        <v>Foundation for Sandboxstartup Initiatives</v>
      </c>
    </row>
    <row r="152" spans="1:13" x14ac:dyDescent="0.25">
      <c r="A152" s="27">
        <v>151</v>
      </c>
      <c r="B152" s="24" t="s">
        <v>979</v>
      </c>
      <c r="C152" s="24" t="s">
        <v>980</v>
      </c>
      <c r="D152" s="24" t="s">
        <v>41</v>
      </c>
      <c r="E152" s="24" t="s">
        <v>41</v>
      </c>
      <c r="F152" s="24" t="s">
        <v>19</v>
      </c>
      <c r="G152" t="s">
        <v>961</v>
      </c>
      <c r="H152" s="24" t="s">
        <v>237</v>
      </c>
      <c r="I152" s="24" t="s">
        <v>981</v>
      </c>
      <c r="J152" s="24" t="s">
        <v>982</v>
      </c>
      <c r="K152" t="s">
        <v>825</v>
      </c>
      <c r="L152" t="s">
        <v>824</v>
      </c>
      <c r="M152" t="str">
        <f>VLOOKUP(B152,'[1]All Employees Master Data'!$G$2:$BR$634,64,0)</f>
        <v>Deshpande Education Trust</v>
      </c>
    </row>
    <row r="153" spans="1:13" x14ac:dyDescent="0.25">
      <c r="A153" s="27">
        <v>152</v>
      </c>
      <c r="B153" s="24" t="s">
        <v>3757</v>
      </c>
      <c r="C153" s="24" t="s">
        <v>3834</v>
      </c>
      <c r="D153" s="24" t="s">
        <v>18</v>
      </c>
      <c r="E153" s="24" t="s">
        <v>18</v>
      </c>
      <c r="F153" s="24" t="s">
        <v>19</v>
      </c>
      <c r="G153" t="s">
        <v>20</v>
      </c>
      <c r="H153" s="24" t="s">
        <v>253</v>
      </c>
      <c r="I153" s="24" t="s">
        <v>3925</v>
      </c>
      <c r="J153" s="24" t="s">
        <v>3998</v>
      </c>
      <c r="K153" t="s">
        <v>290</v>
      </c>
      <c r="L153" t="s">
        <v>1748</v>
      </c>
      <c r="M153" t="str">
        <f>VLOOKUP(B153,'[1]All Employees Master Data'!$G$2:$BR$634,64,0)</f>
        <v>Deshpande Education Trust</v>
      </c>
    </row>
    <row r="154" spans="1:13" x14ac:dyDescent="0.25">
      <c r="A154" s="27">
        <v>153</v>
      </c>
      <c r="B154" s="24" t="s">
        <v>984</v>
      </c>
      <c r="C154" s="24" t="s">
        <v>985</v>
      </c>
      <c r="D154" s="24" t="s">
        <v>18</v>
      </c>
      <c r="E154" s="24" t="s">
        <v>18</v>
      </c>
      <c r="F154" s="24" t="s">
        <v>19</v>
      </c>
      <c r="G154" t="s">
        <v>20</v>
      </c>
      <c r="H154" s="24" t="s">
        <v>21</v>
      </c>
      <c r="I154" s="24" t="s">
        <v>986</v>
      </c>
      <c r="J154" s="24" t="s">
        <v>987</v>
      </c>
      <c r="K154" t="s">
        <v>2084</v>
      </c>
      <c r="L154" t="s">
        <v>2083</v>
      </c>
      <c r="M154" t="str">
        <f>VLOOKUP(B154,'[1]All Employees Master Data'!$G$2:$BR$634,64,0)</f>
        <v>Deshpande Education Trust</v>
      </c>
    </row>
    <row r="155" spans="1:13" x14ac:dyDescent="0.25">
      <c r="A155" s="27">
        <v>154</v>
      </c>
      <c r="B155" s="24" t="s">
        <v>990</v>
      </c>
      <c r="C155" s="24" t="s">
        <v>991</v>
      </c>
      <c r="D155" s="24" t="s">
        <v>18</v>
      </c>
      <c r="E155" s="24" t="s">
        <v>18</v>
      </c>
      <c r="F155" s="24" t="s">
        <v>19</v>
      </c>
      <c r="G155" t="s">
        <v>20</v>
      </c>
      <c r="H155" s="24" t="s">
        <v>237</v>
      </c>
      <c r="I155" s="24" t="s">
        <v>992</v>
      </c>
      <c r="J155" s="24" t="s">
        <v>993</v>
      </c>
      <c r="K155" t="s">
        <v>825</v>
      </c>
      <c r="L155" t="s">
        <v>824</v>
      </c>
      <c r="M155" t="str">
        <f>VLOOKUP(B155,'[1]All Employees Master Data'!$G$2:$BR$634,64,0)</f>
        <v>Deshpande Education Trust</v>
      </c>
    </row>
    <row r="156" spans="1:13" x14ac:dyDescent="0.25">
      <c r="A156" s="27">
        <v>155</v>
      </c>
      <c r="B156" s="24" t="s">
        <v>996</v>
      </c>
      <c r="C156" s="24" t="s">
        <v>997</v>
      </c>
      <c r="D156" s="24" t="s">
        <v>18</v>
      </c>
      <c r="E156" s="24" t="s">
        <v>18</v>
      </c>
      <c r="F156" s="24" t="s">
        <v>19</v>
      </c>
      <c r="G156" t="s">
        <v>20</v>
      </c>
      <c r="H156" s="24" t="s">
        <v>148</v>
      </c>
      <c r="I156" s="24" t="s">
        <v>998</v>
      </c>
      <c r="J156" s="24" t="s">
        <v>999</v>
      </c>
      <c r="K156" t="s">
        <v>369</v>
      </c>
      <c r="L156" t="s">
        <v>368</v>
      </c>
      <c r="M156" t="str">
        <f>VLOOKUP(B156,'[1]All Employees Master Data'!$G$2:$BR$634,64,0)</f>
        <v>Deshpande Education Trust</v>
      </c>
    </row>
    <row r="157" spans="1:13" x14ac:dyDescent="0.25">
      <c r="A157" s="27">
        <v>156</v>
      </c>
      <c r="B157" s="24" t="s">
        <v>1002</v>
      </c>
      <c r="C157" s="24" t="s">
        <v>1003</v>
      </c>
      <c r="D157" s="24" t="s">
        <v>18</v>
      </c>
      <c r="E157" s="24" t="s">
        <v>18</v>
      </c>
      <c r="F157" s="24" t="s">
        <v>19</v>
      </c>
      <c r="G157" t="s">
        <v>20</v>
      </c>
      <c r="H157" s="24" t="s">
        <v>21</v>
      </c>
      <c r="I157" s="24" t="s">
        <v>1004</v>
      </c>
      <c r="J157" s="24" t="s">
        <v>1005</v>
      </c>
      <c r="K157" t="s">
        <v>2084</v>
      </c>
      <c r="L157" t="s">
        <v>2083</v>
      </c>
      <c r="M157" t="str">
        <f>VLOOKUP(B157,'[1]All Employees Master Data'!$G$2:$BR$634,64,0)</f>
        <v>Deshpande Education Trust</v>
      </c>
    </row>
    <row r="158" spans="1:13" x14ac:dyDescent="0.25">
      <c r="A158" s="27">
        <v>157</v>
      </c>
      <c r="B158" s="24" t="s">
        <v>1008</v>
      </c>
      <c r="C158" s="24" t="s">
        <v>165</v>
      </c>
      <c r="D158" s="24" t="s">
        <v>1009</v>
      </c>
      <c r="E158" s="24" t="s">
        <v>1010</v>
      </c>
      <c r="F158" s="24" t="s">
        <v>1011</v>
      </c>
      <c r="G158" t="s">
        <v>1012</v>
      </c>
      <c r="H158" s="24" t="s">
        <v>44</v>
      </c>
      <c r="I158" s="24" t="s">
        <v>1013</v>
      </c>
      <c r="J158" s="24" t="s">
        <v>1014</v>
      </c>
      <c r="K158" t="s">
        <v>191</v>
      </c>
      <c r="L158" t="s">
        <v>190</v>
      </c>
      <c r="M158" t="str">
        <f>VLOOKUP(B158,'[1]All Employees Master Data'!$G$2:$BR$634,64,0)</f>
        <v>Deshpande Foundation</v>
      </c>
    </row>
    <row r="159" spans="1:13" x14ac:dyDescent="0.25">
      <c r="A159" s="27">
        <v>158</v>
      </c>
      <c r="B159" s="24" t="s">
        <v>1017</v>
      </c>
      <c r="C159" s="24" t="s">
        <v>1018</v>
      </c>
      <c r="D159" s="24" t="s">
        <v>110</v>
      </c>
      <c r="E159" s="24" t="s">
        <v>110</v>
      </c>
      <c r="F159" s="24" t="s">
        <v>55</v>
      </c>
      <c r="G159" t="s">
        <v>224</v>
      </c>
      <c r="H159" s="24" t="s">
        <v>33</v>
      </c>
      <c r="I159" s="24" t="s">
        <v>1019</v>
      </c>
      <c r="J159" s="24" t="s">
        <v>1020</v>
      </c>
      <c r="K159" t="s">
        <v>2488</v>
      </c>
      <c r="L159" t="s">
        <v>2487</v>
      </c>
      <c r="M159" t="str">
        <f>VLOOKUP(B159,'[1]All Employees Master Data'!$G$2:$BR$634,64,0)</f>
        <v>Deshpande Education Trust</v>
      </c>
    </row>
    <row r="160" spans="1:13" x14ac:dyDescent="0.25">
      <c r="A160" s="27">
        <v>159</v>
      </c>
      <c r="B160" s="24" t="s">
        <v>1023</v>
      </c>
      <c r="C160" s="24" t="s">
        <v>1024</v>
      </c>
      <c r="D160" s="24" t="s">
        <v>41</v>
      </c>
      <c r="E160" s="24" t="s">
        <v>41</v>
      </c>
      <c r="F160" s="24" t="s">
        <v>64</v>
      </c>
      <c r="G160" t="s">
        <v>65</v>
      </c>
      <c r="H160" s="24" t="s">
        <v>44</v>
      </c>
      <c r="I160" s="24" t="s">
        <v>1025</v>
      </c>
      <c r="J160" s="24" t="s">
        <v>1026</v>
      </c>
      <c r="K160" t="s">
        <v>68</v>
      </c>
      <c r="L160" t="s">
        <v>265</v>
      </c>
      <c r="M160" t="str">
        <f>VLOOKUP(B160,'[1]All Employees Master Data'!$G$2:$BR$634,64,0)</f>
        <v>Deshpande Education Trust</v>
      </c>
    </row>
    <row r="161" spans="1:13" x14ac:dyDescent="0.25">
      <c r="A161" s="27">
        <v>160</v>
      </c>
      <c r="B161" s="24" t="s">
        <v>1029</v>
      </c>
      <c r="C161" s="24" t="s">
        <v>1030</v>
      </c>
      <c r="D161" s="24" t="s">
        <v>53</v>
      </c>
      <c r="E161" s="24" t="s">
        <v>215</v>
      </c>
      <c r="F161" s="24" t="s">
        <v>55</v>
      </c>
      <c r="G161" t="s">
        <v>217</v>
      </c>
      <c r="H161" s="24" t="s">
        <v>33</v>
      </c>
      <c r="I161" s="24" t="s">
        <v>1031</v>
      </c>
      <c r="J161" s="24" t="s">
        <v>1032</v>
      </c>
      <c r="K161" t="s">
        <v>29</v>
      </c>
      <c r="L161" t="s">
        <v>28</v>
      </c>
      <c r="M161" t="str">
        <f>VLOOKUP(B161,'[1]All Employees Master Data'!$G$2:$BR$634,64,0)</f>
        <v>Deshpande Education Trust</v>
      </c>
    </row>
    <row r="162" spans="1:13" x14ac:dyDescent="0.25">
      <c r="A162" s="27">
        <v>161</v>
      </c>
      <c r="B162" s="24" t="s">
        <v>1034</v>
      </c>
      <c r="C162" s="24" t="s">
        <v>1035</v>
      </c>
      <c r="D162" s="24" t="s">
        <v>18</v>
      </c>
      <c r="E162" s="24" t="s">
        <v>18</v>
      </c>
      <c r="F162" s="24" t="s">
        <v>19</v>
      </c>
      <c r="G162" t="s">
        <v>20</v>
      </c>
      <c r="H162" s="24" t="s">
        <v>148</v>
      </c>
      <c r="I162" s="24" t="s">
        <v>1036</v>
      </c>
      <c r="J162" s="24" t="s">
        <v>1037</v>
      </c>
      <c r="K162" t="s">
        <v>1181</v>
      </c>
      <c r="L162" t="s">
        <v>1180</v>
      </c>
      <c r="M162" t="str">
        <f>VLOOKUP(B162,'[1]All Employees Master Data'!$G$2:$BR$634,64,0)</f>
        <v>Deshpande Education Trust</v>
      </c>
    </row>
    <row r="163" spans="1:13" x14ac:dyDescent="0.25">
      <c r="A163" s="27">
        <v>162</v>
      </c>
      <c r="B163" s="24" t="s">
        <v>1040</v>
      </c>
      <c r="C163" s="24" t="s">
        <v>1041</v>
      </c>
      <c r="D163" s="24" t="s">
        <v>18</v>
      </c>
      <c r="E163" s="24" t="s">
        <v>18</v>
      </c>
      <c r="F163" s="24" t="s">
        <v>19</v>
      </c>
      <c r="G163" t="s">
        <v>20</v>
      </c>
      <c r="H163" s="24" t="s">
        <v>237</v>
      </c>
      <c r="I163" s="24" t="s">
        <v>1042</v>
      </c>
      <c r="J163" s="24" t="s">
        <v>1043</v>
      </c>
      <c r="K163" t="s">
        <v>889</v>
      </c>
      <c r="L163" t="s">
        <v>888</v>
      </c>
      <c r="M163" t="str">
        <f>VLOOKUP(B163,'[1]All Employees Master Data'!$G$2:$BR$634,64,0)</f>
        <v>Deshpande Education Trust</v>
      </c>
    </row>
    <row r="164" spans="1:13" x14ac:dyDescent="0.25">
      <c r="A164" s="27">
        <v>163</v>
      </c>
      <c r="B164" s="24" t="s">
        <v>1046</v>
      </c>
      <c r="C164" s="24" t="s">
        <v>1047</v>
      </c>
      <c r="D164" s="24" t="s">
        <v>110</v>
      </c>
      <c r="E164" s="24" t="s">
        <v>110</v>
      </c>
      <c r="F164" s="24" t="s">
        <v>19</v>
      </c>
      <c r="G164" t="s">
        <v>111</v>
      </c>
      <c r="H164" s="24" t="s">
        <v>573</v>
      </c>
      <c r="I164" s="24" t="s">
        <v>1048</v>
      </c>
      <c r="J164" s="24" t="s">
        <v>1049</v>
      </c>
      <c r="K164" t="s">
        <v>2225</v>
      </c>
      <c r="L164" t="s">
        <v>2224</v>
      </c>
      <c r="M164" t="str">
        <f>VLOOKUP(B164,'[1]All Employees Master Data'!$G$2:$BR$634,64,0)</f>
        <v>Deshpande Education Trust</v>
      </c>
    </row>
    <row r="165" spans="1:13" x14ac:dyDescent="0.25">
      <c r="A165" s="27">
        <v>164</v>
      </c>
      <c r="B165" s="24" t="s">
        <v>3758</v>
      </c>
      <c r="C165" s="24" t="s">
        <v>3835</v>
      </c>
      <c r="D165" s="24" t="s">
        <v>18</v>
      </c>
      <c r="E165" s="24"/>
      <c r="F165" s="24" t="s">
        <v>19</v>
      </c>
      <c r="G165" t="s">
        <v>20</v>
      </c>
      <c r="H165" s="24" t="s">
        <v>3895</v>
      </c>
      <c r="I165" s="24" t="s">
        <v>3926</v>
      </c>
      <c r="J165" s="24" t="s">
        <v>3999</v>
      </c>
      <c r="K165" t="s">
        <v>2084</v>
      </c>
      <c r="L165" t="s">
        <v>2083</v>
      </c>
      <c r="M165" t="str">
        <f>VLOOKUP(B165,'[1]All Employees Master Data'!$G$2:$BR$634,64,0)</f>
        <v>Deshpande Education Trust</v>
      </c>
    </row>
    <row r="166" spans="1:13" x14ac:dyDescent="0.25">
      <c r="A166" s="27">
        <v>165</v>
      </c>
      <c r="B166" s="24" t="s">
        <v>1053</v>
      </c>
      <c r="C166" s="24" t="s">
        <v>1054</v>
      </c>
      <c r="D166" s="24" t="s">
        <v>18</v>
      </c>
      <c r="E166" s="24" t="s">
        <v>18</v>
      </c>
      <c r="F166" s="24" t="s">
        <v>19</v>
      </c>
      <c r="G166" t="s">
        <v>20</v>
      </c>
      <c r="H166" s="24" t="s">
        <v>148</v>
      </c>
      <c r="I166" s="24" t="s">
        <v>1055</v>
      </c>
      <c r="J166" s="24" t="s">
        <v>1056</v>
      </c>
      <c r="K166" t="s">
        <v>1181</v>
      </c>
      <c r="L166" t="s">
        <v>1180</v>
      </c>
      <c r="M166" t="str">
        <f>VLOOKUP(B166,'[1]All Employees Master Data'!$G$2:$BR$634,64,0)</f>
        <v>Deshpande Education Trust</v>
      </c>
    </row>
    <row r="167" spans="1:13" x14ac:dyDescent="0.25">
      <c r="A167" s="27">
        <v>166</v>
      </c>
      <c r="B167" s="24" t="s">
        <v>1059</v>
      </c>
      <c r="C167" s="24" t="s">
        <v>1060</v>
      </c>
      <c r="D167" s="24" t="s">
        <v>136</v>
      </c>
      <c r="E167" s="24" t="s">
        <v>136</v>
      </c>
      <c r="F167" s="24" t="s">
        <v>81</v>
      </c>
      <c r="G167" t="s">
        <v>138</v>
      </c>
      <c r="H167" s="24" t="s">
        <v>21</v>
      </c>
      <c r="I167" s="24" t="s">
        <v>1061</v>
      </c>
      <c r="J167" s="24" t="s">
        <v>1062</v>
      </c>
      <c r="K167" t="s">
        <v>3005</v>
      </c>
      <c r="L167" t="s">
        <v>3004</v>
      </c>
      <c r="M167" t="str">
        <f>VLOOKUP(B167,'[1]All Employees Master Data'!$G$2:$BR$634,64,0)</f>
        <v>Deshpande Education Trust</v>
      </c>
    </row>
    <row r="168" spans="1:13" x14ac:dyDescent="0.25">
      <c r="A168" s="27">
        <v>167</v>
      </c>
      <c r="B168" s="24" t="s">
        <v>1065</v>
      </c>
      <c r="C168" s="24" t="s">
        <v>1066</v>
      </c>
      <c r="D168" s="24" t="s">
        <v>18</v>
      </c>
      <c r="E168" s="24" t="s">
        <v>18</v>
      </c>
      <c r="F168" s="24" t="s">
        <v>941</v>
      </c>
      <c r="G168" t="s">
        <v>501</v>
      </c>
      <c r="H168" s="24" t="s">
        <v>942</v>
      </c>
      <c r="I168" s="24" t="s">
        <v>1067</v>
      </c>
      <c r="J168" s="24" t="s">
        <v>1068</v>
      </c>
      <c r="K168" t="s">
        <v>2704</v>
      </c>
      <c r="L168" t="s">
        <v>2703</v>
      </c>
      <c r="M168" t="str">
        <f>VLOOKUP(B168,'[1]All Employees Master Data'!$G$2:$BR$634,64,0)</f>
        <v>USF</v>
      </c>
    </row>
    <row r="169" spans="1:13" x14ac:dyDescent="0.25">
      <c r="A169" s="27">
        <v>168</v>
      </c>
      <c r="B169" s="24" t="s">
        <v>1070</v>
      </c>
      <c r="C169" s="24" t="s">
        <v>1071</v>
      </c>
      <c r="D169" s="24" t="s">
        <v>41</v>
      </c>
      <c r="E169" s="24" t="s">
        <v>41</v>
      </c>
      <c r="F169" s="24" t="s">
        <v>55</v>
      </c>
      <c r="G169" t="s">
        <v>599</v>
      </c>
      <c r="H169" s="24" t="s">
        <v>33</v>
      </c>
      <c r="I169" s="24" t="s">
        <v>1072</v>
      </c>
      <c r="J169" s="24" t="s">
        <v>1073</v>
      </c>
      <c r="K169" t="s">
        <v>912</v>
      </c>
      <c r="L169" t="s">
        <v>2593</v>
      </c>
      <c r="M169" t="str">
        <f>VLOOKUP(B169,'[1]All Employees Master Data'!$G$2:$BR$634,64,0)</f>
        <v>Deshpande Education Trust</v>
      </c>
    </row>
    <row r="170" spans="1:13" x14ac:dyDescent="0.25">
      <c r="A170" s="27">
        <v>169</v>
      </c>
      <c r="B170" s="24" t="s">
        <v>1076</v>
      </c>
      <c r="C170" s="24" t="s">
        <v>1077</v>
      </c>
      <c r="D170" s="24" t="s">
        <v>18</v>
      </c>
      <c r="E170" s="24" t="s">
        <v>18</v>
      </c>
      <c r="F170" s="24" t="s">
        <v>19</v>
      </c>
      <c r="G170" t="s">
        <v>20</v>
      </c>
      <c r="H170" s="24" t="s">
        <v>21</v>
      </c>
      <c r="I170" s="24" t="s">
        <v>1078</v>
      </c>
      <c r="J170" s="24" t="s">
        <v>1079</v>
      </c>
      <c r="K170" t="s">
        <v>3376</v>
      </c>
      <c r="L170" t="s">
        <v>3375</v>
      </c>
      <c r="M170" t="str">
        <f>VLOOKUP(B170,'[1]All Employees Master Data'!$G$2:$BR$634,64,0)</f>
        <v>Deshpande Education Trust</v>
      </c>
    </row>
    <row r="171" spans="1:13" x14ac:dyDescent="0.25">
      <c r="A171" s="27">
        <v>170</v>
      </c>
      <c r="B171" s="24" t="s">
        <v>1083</v>
      </c>
      <c r="C171" s="24" t="s">
        <v>1084</v>
      </c>
      <c r="D171" s="24" t="s">
        <v>41</v>
      </c>
      <c r="E171" s="24" t="s">
        <v>41</v>
      </c>
      <c r="F171" s="24" t="s">
        <v>1085</v>
      </c>
      <c r="G171" t="s">
        <v>43</v>
      </c>
      <c r="H171" s="24" t="s">
        <v>1086</v>
      </c>
      <c r="I171" s="24" t="s">
        <v>1087</v>
      </c>
      <c r="J171" s="24" t="s">
        <v>1088</v>
      </c>
      <c r="K171" t="s">
        <v>1965</v>
      </c>
      <c r="L171" t="s">
        <v>1964</v>
      </c>
      <c r="M171" t="str">
        <f>VLOOKUP(B171,'[1]All Employees Master Data'!$G$2:$BR$634,64,0)</f>
        <v>Foundation for Sandboxstartup Initiatives</v>
      </c>
    </row>
    <row r="172" spans="1:13" x14ac:dyDescent="0.25">
      <c r="A172" s="27">
        <v>171</v>
      </c>
      <c r="B172" s="24" t="s">
        <v>3759</v>
      </c>
      <c r="C172" s="24" t="s">
        <v>3836</v>
      </c>
      <c r="D172" s="24" t="s">
        <v>18</v>
      </c>
      <c r="E172" s="24" t="s">
        <v>18</v>
      </c>
      <c r="F172" s="24" t="s">
        <v>19</v>
      </c>
      <c r="G172" t="s">
        <v>20</v>
      </c>
      <c r="H172" s="24" t="s">
        <v>97</v>
      </c>
      <c r="I172" s="24" t="s">
        <v>3927</v>
      </c>
      <c r="J172" s="24" t="s">
        <v>4000</v>
      </c>
      <c r="K172" t="s">
        <v>2353</v>
      </c>
      <c r="L172" t="s">
        <v>2352</v>
      </c>
      <c r="M172" t="str">
        <f>VLOOKUP(B172,'[1]All Employees Master Data'!$G$2:$BR$634,64,0)</f>
        <v>Deshpande Education Trust</v>
      </c>
    </row>
    <row r="173" spans="1:13" x14ac:dyDescent="0.25">
      <c r="A173" s="27">
        <v>172</v>
      </c>
      <c r="B173" s="24" t="s">
        <v>1092</v>
      </c>
      <c r="C173" s="24" t="s">
        <v>1093</v>
      </c>
      <c r="D173" s="24" t="s">
        <v>41</v>
      </c>
      <c r="E173" s="24" t="s">
        <v>41</v>
      </c>
      <c r="F173" s="24" t="s">
        <v>81</v>
      </c>
      <c r="G173" t="s">
        <v>43</v>
      </c>
      <c r="H173" s="24" t="s">
        <v>177</v>
      </c>
      <c r="I173" s="24" t="s">
        <v>1094</v>
      </c>
      <c r="J173" s="24" t="s">
        <v>1095</v>
      </c>
      <c r="K173" t="s">
        <v>834</v>
      </c>
      <c r="L173" t="s">
        <v>2884</v>
      </c>
      <c r="M173" t="str">
        <f>VLOOKUP(B173,'[1]All Employees Master Data'!$G$2:$BR$634,64,0)</f>
        <v>Deshpande Education Trust</v>
      </c>
    </row>
    <row r="174" spans="1:13" x14ac:dyDescent="0.25">
      <c r="A174" s="27">
        <v>173</v>
      </c>
      <c r="B174" s="24" t="s">
        <v>1099</v>
      </c>
      <c r="C174" s="24" t="s">
        <v>1100</v>
      </c>
      <c r="D174" s="24" t="s">
        <v>41</v>
      </c>
      <c r="E174" s="24" t="s">
        <v>41</v>
      </c>
      <c r="F174" s="24" t="s">
        <v>81</v>
      </c>
      <c r="G174" t="s">
        <v>43</v>
      </c>
      <c r="H174" s="24" t="s">
        <v>82</v>
      </c>
      <c r="I174" s="24" t="s">
        <v>1101</v>
      </c>
      <c r="J174" s="24" t="s">
        <v>1102</v>
      </c>
      <c r="K174" t="s">
        <v>2447</v>
      </c>
      <c r="L174" t="s">
        <v>2446</v>
      </c>
      <c r="M174" t="str">
        <f>VLOOKUP(B174,'[1]All Employees Master Data'!$G$2:$BR$634,64,0)</f>
        <v>Deshpande Education Trust</v>
      </c>
    </row>
    <row r="175" spans="1:13" x14ac:dyDescent="0.25">
      <c r="A175" s="27">
        <v>174</v>
      </c>
      <c r="B175" s="24" t="s">
        <v>1105</v>
      </c>
      <c r="C175" s="24" t="s">
        <v>892</v>
      </c>
      <c r="D175" s="24" t="s">
        <v>136</v>
      </c>
      <c r="E175" s="24" t="s">
        <v>136</v>
      </c>
      <c r="F175" s="24" t="s">
        <v>19</v>
      </c>
      <c r="G175" t="s">
        <v>138</v>
      </c>
      <c r="H175" s="24" t="s">
        <v>33</v>
      </c>
      <c r="I175" s="24" t="s">
        <v>1106</v>
      </c>
      <c r="J175" s="24" t="s">
        <v>1107</v>
      </c>
      <c r="K175" t="s">
        <v>1139</v>
      </c>
      <c r="L175" t="s">
        <v>1138</v>
      </c>
      <c r="M175" t="str">
        <f>VLOOKUP(B175,'[1]All Employees Master Data'!$G$2:$BR$634,64,0)</f>
        <v>Deshpande Education Trust</v>
      </c>
    </row>
    <row r="176" spans="1:13" x14ac:dyDescent="0.25">
      <c r="A176" s="27">
        <v>175</v>
      </c>
      <c r="B176" s="24" t="s">
        <v>1110</v>
      </c>
      <c r="C176" s="24" t="s">
        <v>1111</v>
      </c>
      <c r="D176" s="24" t="s">
        <v>136</v>
      </c>
      <c r="E176" s="24" t="s">
        <v>136</v>
      </c>
      <c r="F176" s="24" t="s">
        <v>81</v>
      </c>
      <c r="G176" t="s">
        <v>138</v>
      </c>
      <c r="H176" s="24" t="s">
        <v>33</v>
      </c>
      <c r="I176" s="24" t="s">
        <v>1112</v>
      </c>
      <c r="J176" s="24" t="s">
        <v>1113</v>
      </c>
      <c r="K176" t="s">
        <v>2403</v>
      </c>
      <c r="L176" t="s">
        <v>2402</v>
      </c>
      <c r="M176" t="str">
        <f>VLOOKUP(B176,'[1]All Employees Master Data'!$G$2:$BR$634,64,0)</f>
        <v>Deshpande Education Trust</v>
      </c>
    </row>
    <row r="177" spans="1:13" x14ac:dyDescent="0.25">
      <c r="A177" s="27">
        <v>176</v>
      </c>
      <c r="B177" s="24" t="s">
        <v>1115</v>
      </c>
      <c r="C177" s="24" t="s">
        <v>1116</v>
      </c>
      <c r="D177" s="24" t="s">
        <v>18</v>
      </c>
      <c r="E177" s="24" t="s">
        <v>18</v>
      </c>
      <c r="F177" s="24" t="s">
        <v>19</v>
      </c>
      <c r="G177" t="s">
        <v>20</v>
      </c>
      <c r="H177" s="24" t="s">
        <v>21</v>
      </c>
      <c r="I177" s="24" t="s">
        <v>1117</v>
      </c>
      <c r="J177" s="24" t="s">
        <v>1118</v>
      </c>
      <c r="K177" t="s">
        <v>3376</v>
      </c>
      <c r="L177" t="s">
        <v>3375</v>
      </c>
      <c r="M177" t="str">
        <f>VLOOKUP(B177,'[1]All Employees Master Data'!$G$2:$BR$634,64,0)</f>
        <v>Deshpande Education Trust</v>
      </c>
    </row>
    <row r="178" spans="1:13" x14ac:dyDescent="0.25">
      <c r="A178" s="27">
        <v>177</v>
      </c>
      <c r="B178" s="24" t="s">
        <v>1128</v>
      </c>
      <c r="C178" s="24" t="s">
        <v>1129</v>
      </c>
      <c r="D178" s="24" t="s">
        <v>136</v>
      </c>
      <c r="E178" s="24" t="s">
        <v>136</v>
      </c>
      <c r="F178" s="24" t="s">
        <v>81</v>
      </c>
      <c r="G178" t="s">
        <v>138</v>
      </c>
      <c r="H178" s="24" t="s">
        <v>534</v>
      </c>
      <c r="I178" s="24" t="s">
        <v>1130</v>
      </c>
      <c r="J178" s="24" t="s">
        <v>1131</v>
      </c>
      <c r="K178" t="s">
        <v>2403</v>
      </c>
      <c r="L178" t="s">
        <v>2402</v>
      </c>
      <c r="M178" t="str">
        <f>VLOOKUP(B178,'[1]All Employees Master Data'!$G$2:$BR$634,64,0)</f>
        <v>Deshpande Education Trust</v>
      </c>
    </row>
    <row r="179" spans="1:13" x14ac:dyDescent="0.25">
      <c r="A179" s="27">
        <v>178</v>
      </c>
      <c r="B179" s="24" t="s">
        <v>1133</v>
      </c>
      <c r="C179" s="24" t="s">
        <v>1134</v>
      </c>
      <c r="D179" s="24" t="s">
        <v>18</v>
      </c>
      <c r="E179" s="24" t="s">
        <v>18</v>
      </c>
      <c r="F179" s="24" t="s">
        <v>19</v>
      </c>
      <c r="G179" t="s">
        <v>20</v>
      </c>
      <c r="H179" s="24" t="s">
        <v>237</v>
      </c>
      <c r="I179" s="24" t="s">
        <v>1135</v>
      </c>
      <c r="J179" s="24" t="s">
        <v>1136</v>
      </c>
      <c r="K179" t="s">
        <v>825</v>
      </c>
      <c r="L179" t="s">
        <v>824</v>
      </c>
      <c r="M179" t="str">
        <f>VLOOKUP(B179,'[1]All Employees Master Data'!$G$2:$BR$634,64,0)</f>
        <v>Deshpande Education Trust</v>
      </c>
    </row>
    <row r="180" spans="1:13" x14ac:dyDescent="0.25">
      <c r="A180" s="27">
        <v>179</v>
      </c>
      <c r="B180" s="24" t="s">
        <v>1138</v>
      </c>
      <c r="C180" s="24" t="s">
        <v>1139</v>
      </c>
      <c r="D180" s="24" t="s">
        <v>1009</v>
      </c>
      <c r="E180" s="24" t="s">
        <v>1010</v>
      </c>
      <c r="F180" s="24" t="s">
        <v>19</v>
      </c>
      <c r="G180" t="s">
        <v>1140</v>
      </c>
      <c r="H180" s="24" t="s">
        <v>33</v>
      </c>
      <c r="I180" s="24" t="s">
        <v>1141</v>
      </c>
      <c r="J180" s="24" t="s">
        <v>1142</v>
      </c>
      <c r="K180" t="s">
        <v>328</v>
      </c>
      <c r="L180" t="s">
        <v>1893</v>
      </c>
      <c r="M180" t="str">
        <f>VLOOKUP(B180,'[1]All Employees Master Data'!$G$2:$BR$634,64,0)</f>
        <v>Deshpande Education Trust</v>
      </c>
    </row>
    <row r="181" spans="1:13" x14ac:dyDescent="0.25">
      <c r="A181" s="27">
        <v>180</v>
      </c>
      <c r="B181" s="24" t="s">
        <v>1145</v>
      </c>
      <c r="C181" s="24" t="s">
        <v>1146</v>
      </c>
      <c r="D181" s="24" t="s">
        <v>41</v>
      </c>
      <c r="E181" s="24" t="s">
        <v>41</v>
      </c>
      <c r="F181" s="24" t="s">
        <v>81</v>
      </c>
      <c r="G181" t="s">
        <v>43</v>
      </c>
      <c r="H181" s="24" t="s">
        <v>1147</v>
      </c>
      <c r="I181" s="24" t="s">
        <v>1148</v>
      </c>
      <c r="J181" s="24" t="s">
        <v>1149</v>
      </c>
      <c r="K181" t="s">
        <v>3005</v>
      </c>
      <c r="L181" t="s">
        <v>3004</v>
      </c>
      <c r="M181" t="str">
        <f>VLOOKUP(B181,'[1]All Employees Master Data'!$G$2:$BR$634,64,0)</f>
        <v>Deshpande Education Trust</v>
      </c>
    </row>
    <row r="182" spans="1:13" x14ac:dyDescent="0.25">
      <c r="A182" s="27">
        <v>181</v>
      </c>
      <c r="B182" s="24" t="s">
        <v>1152</v>
      </c>
      <c r="C182" s="24" t="s">
        <v>1153</v>
      </c>
      <c r="D182" s="24" t="s">
        <v>136</v>
      </c>
      <c r="E182" s="24" t="s">
        <v>136</v>
      </c>
      <c r="F182" s="24" t="s">
        <v>685</v>
      </c>
      <c r="G182" t="s">
        <v>138</v>
      </c>
      <c r="H182" s="24" t="s">
        <v>686</v>
      </c>
      <c r="I182" s="24" t="s">
        <v>1154</v>
      </c>
      <c r="J182" s="24" t="s">
        <v>1155</v>
      </c>
      <c r="K182" t="s">
        <v>141</v>
      </c>
      <c r="L182" t="s">
        <v>1690</v>
      </c>
      <c r="M182" t="str">
        <f>VLOOKUP(B182,'[1]All Employees Master Data'!$G$2:$BR$634,64,0)</f>
        <v>Foundation for Sandboxstartup Initiatives</v>
      </c>
    </row>
    <row r="183" spans="1:13" x14ac:dyDescent="0.25">
      <c r="A183" s="27">
        <v>182</v>
      </c>
      <c r="B183" s="24" t="s">
        <v>1157</v>
      </c>
      <c r="C183" s="24" t="s">
        <v>1158</v>
      </c>
      <c r="D183" s="24" t="s">
        <v>41</v>
      </c>
      <c r="E183" s="24" t="s">
        <v>41</v>
      </c>
      <c r="F183" s="24" t="s">
        <v>55</v>
      </c>
      <c r="G183" t="s">
        <v>43</v>
      </c>
      <c r="H183" s="24" t="s">
        <v>33</v>
      </c>
      <c r="I183" s="24" t="s">
        <v>1159</v>
      </c>
      <c r="J183" s="24" t="s">
        <v>1160</v>
      </c>
      <c r="K183" t="s">
        <v>351</v>
      </c>
      <c r="L183" t="s">
        <v>657</v>
      </c>
      <c r="M183" t="str">
        <f>VLOOKUP(B183,'[1]All Employees Master Data'!$G$2:$BR$634,64,0)</f>
        <v>Deshpande Education Trust</v>
      </c>
    </row>
    <row r="184" spans="1:13" x14ac:dyDescent="0.25">
      <c r="A184" s="27">
        <v>183</v>
      </c>
      <c r="B184" s="24" t="s">
        <v>1162</v>
      </c>
      <c r="C184" s="24" t="s">
        <v>1163</v>
      </c>
      <c r="D184" s="24" t="s">
        <v>53</v>
      </c>
      <c r="E184" s="24" t="s">
        <v>54</v>
      </c>
      <c r="F184" s="24" t="s">
        <v>838</v>
      </c>
      <c r="G184" t="s">
        <v>56</v>
      </c>
      <c r="H184" s="24" t="s">
        <v>44</v>
      </c>
      <c r="I184" s="24" t="s">
        <v>1164</v>
      </c>
      <c r="J184" s="24" t="s">
        <v>1165</v>
      </c>
      <c r="K184" t="s">
        <v>1166</v>
      </c>
      <c r="L184" t="s">
        <v>2824</v>
      </c>
      <c r="M184" t="str">
        <f>VLOOKUP(B184,'[1]All Employees Master Data'!$G$2:$BR$634,64,0)</f>
        <v>Deshpande Foundation</v>
      </c>
    </row>
    <row r="185" spans="1:13" x14ac:dyDescent="0.25">
      <c r="A185" s="27">
        <v>184</v>
      </c>
      <c r="B185" s="24" t="s">
        <v>1168</v>
      </c>
      <c r="C185" s="24" t="s">
        <v>1169</v>
      </c>
      <c r="D185" s="24" t="s">
        <v>18</v>
      </c>
      <c r="E185" s="24" t="s">
        <v>18</v>
      </c>
      <c r="F185" s="24" t="s">
        <v>19</v>
      </c>
      <c r="G185" t="s">
        <v>20</v>
      </c>
      <c r="H185" s="24" t="s">
        <v>237</v>
      </c>
      <c r="I185" s="24" t="s">
        <v>1170</v>
      </c>
      <c r="J185" s="24" t="s">
        <v>1171</v>
      </c>
      <c r="K185" t="s">
        <v>889</v>
      </c>
      <c r="L185" t="s">
        <v>888</v>
      </c>
      <c r="M185" t="str">
        <f>VLOOKUP(B185,'[1]All Employees Master Data'!$G$2:$BR$634,64,0)</f>
        <v>Deshpande Education Trust</v>
      </c>
    </row>
    <row r="186" spans="1:13" x14ac:dyDescent="0.25">
      <c r="A186" s="27">
        <v>185</v>
      </c>
      <c r="B186" s="24" t="s">
        <v>1174</v>
      </c>
      <c r="C186" s="24" t="s">
        <v>1175</v>
      </c>
      <c r="D186" s="24" t="s">
        <v>18</v>
      </c>
      <c r="E186" s="24" t="s">
        <v>18</v>
      </c>
      <c r="F186" s="24" t="s">
        <v>19</v>
      </c>
      <c r="G186" t="s">
        <v>20</v>
      </c>
      <c r="H186" s="24" t="s">
        <v>21</v>
      </c>
      <c r="I186" s="24" t="s">
        <v>1176</v>
      </c>
      <c r="J186" s="24" t="s">
        <v>1177</v>
      </c>
      <c r="K186" t="s">
        <v>445</v>
      </c>
      <c r="L186" t="s">
        <v>444</v>
      </c>
      <c r="M186" t="str">
        <f>VLOOKUP(B186,'[1]All Employees Master Data'!$G$2:$BR$634,64,0)</f>
        <v>Deshpande Education Trust</v>
      </c>
    </row>
    <row r="187" spans="1:13" x14ac:dyDescent="0.25">
      <c r="A187" s="27">
        <v>186</v>
      </c>
      <c r="B187" s="24" t="s">
        <v>1180</v>
      </c>
      <c r="C187" s="24" t="s">
        <v>1181</v>
      </c>
      <c r="D187" s="24" t="s">
        <v>110</v>
      </c>
      <c r="E187" s="24" t="s">
        <v>110</v>
      </c>
      <c r="F187" s="24" t="s">
        <v>19</v>
      </c>
      <c r="G187" t="s">
        <v>362</v>
      </c>
      <c r="H187" s="24" t="s">
        <v>237</v>
      </c>
      <c r="I187" s="24" t="s">
        <v>1182</v>
      </c>
      <c r="J187" s="24" t="s">
        <v>1183</v>
      </c>
      <c r="K187" t="s">
        <v>372</v>
      </c>
      <c r="L187" t="s">
        <v>2015</v>
      </c>
      <c r="M187" t="str">
        <f>VLOOKUP(B187,'[1]All Employees Master Data'!$G$2:$BR$634,64,0)</f>
        <v>Deshpande Education Trust</v>
      </c>
    </row>
    <row r="188" spans="1:13" x14ac:dyDescent="0.25">
      <c r="A188" s="27">
        <v>187</v>
      </c>
      <c r="B188" s="24" t="s">
        <v>1185</v>
      </c>
      <c r="C188" s="24" t="s">
        <v>1186</v>
      </c>
      <c r="D188" s="24" t="s">
        <v>41</v>
      </c>
      <c r="E188" s="24" t="s">
        <v>41</v>
      </c>
      <c r="F188" s="24" t="s">
        <v>19</v>
      </c>
      <c r="G188" t="s">
        <v>961</v>
      </c>
      <c r="H188" s="24" t="s">
        <v>534</v>
      </c>
      <c r="I188" s="24" t="s">
        <v>1187</v>
      </c>
      <c r="J188" s="24" t="s">
        <v>1188</v>
      </c>
      <c r="K188" t="s">
        <v>889</v>
      </c>
      <c r="L188" t="s">
        <v>888</v>
      </c>
      <c r="M188" t="str">
        <f>VLOOKUP(B188,'[1]All Employees Master Data'!$G$2:$BR$634,64,0)</f>
        <v>Deshpande Education Trust</v>
      </c>
    </row>
    <row r="189" spans="1:13" x14ac:dyDescent="0.25">
      <c r="A189" s="27">
        <v>188</v>
      </c>
      <c r="B189" s="24" t="s">
        <v>1190</v>
      </c>
      <c r="C189" s="24" t="s">
        <v>1191</v>
      </c>
      <c r="D189" s="24" t="s">
        <v>53</v>
      </c>
      <c r="E189" s="24" t="s">
        <v>54</v>
      </c>
      <c r="F189" s="24" t="s">
        <v>55</v>
      </c>
      <c r="G189" t="s">
        <v>4051</v>
      </c>
      <c r="H189" s="24" t="s">
        <v>21</v>
      </c>
      <c r="I189" s="24" t="s">
        <v>1192</v>
      </c>
      <c r="J189" s="24" t="s">
        <v>1193</v>
      </c>
      <c r="K189" t="s">
        <v>2376</v>
      </c>
      <c r="L189" t="s">
        <v>2375</v>
      </c>
      <c r="M189" t="str">
        <f>VLOOKUP(B189,'[1]All Employees Master Data'!$G$2:$BR$634,64,0)</f>
        <v>Deshpande Education Trust</v>
      </c>
    </row>
    <row r="190" spans="1:13" x14ac:dyDescent="0.25">
      <c r="A190" s="27">
        <v>189</v>
      </c>
      <c r="B190" s="24" t="s">
        <v>1196</v>
      </c>
      <c r="C190" s="24" t="s">
        <v>1197</v>
      </c>
      <c r="D190" s="24" t="s">
        <v>53</v>
      </c>
      <c r="E190" s="24" t="s">
        <v>215</v>
      </c>
      <c r="F190" s="24" t="s">
        <v>64</v>
      </c>
      <c r="G190" t="s">
        <v>217</v>
      </c>
      <c r="H190" s="24" t="s">
        <v>44</v>
      </c>
      <c r="I190" s="24" t="s">
        <v>1198</v>
      </c>
      <c r="J190" s="24" t="s">
        <v>1199</v>
      </c>
      <c r="K190" t="s">
        <v>2148</v>
      </c>
      <c r="L190" t="s">
        <v>2147</v>
      </c>
      <c r="M190" t="str">
        <f>VLOOKUP(B190,'[1]All Employees Master Data'!$G$2:$BR$634,64,0)</f>
        <v>Deshpande Education Trust</v>
      </c>
    </row>
    <row r="191" spans="1:13" x14ac:dyDescent="0.25">
      <c r="A191" s="27">
        <v>190</v>
      </c>
      <c r="B191" s="24" t="s">
        <v>1201</v>
      </c>
      <c r="C191" s="24" t="s">
        <v>1202</v>
      </c>
      <c r="D191" s="24" t="s">
        <v>1203</v>
      </c>
      <c r="E191" s="24" t="s">
        <v>1204</v>
      </c>
      <c r="F191" s="24" t="s">
        <v>42</v>
      </c>
      <c r="G191" t="s">
        <v>1205</v>
      </c>
      <c r="H191" s="24" t="s">
        <v>44</v>
      </c>
      <c r="I191" s="24" t="s">
        <v>1206</v>
      </c>
      <c r="J191" s="24" t="s">
        <v>1207</v>
      </c>
      <c r="K191" t="s">
        <v>191</v>
      </c>
      <c r="L191" t="s">
        <v>190</v>
      </c>
      <c r="M191" t="str">
        <f>VLOOKUP(B191,'[1]All Employees Master Data'!$G$2:$BR$634,64,0)</f>
        <v>Deshpande Foundation</v>
      </c>
    </row>
    <row r="192" spans="1:13" x14ac:dyDescent="0.25">
      <c r="A192" s="27">
        <v>191</v>
      </c>
      <c r="B192" s="24" t="s">
        <v>1210</v>
      </c>
      <c r="C192" s="24" t="s">
        <v>1211</v>
      </c>
      <c r="D192" s="24" t="s">
        <v>41</v>
      </c>
      <c r="E192" s="24" t="s">
        <v>41</v>
      </c>
      <c r="F192" s="24" t="s">
        <v>81</v>
      </c>
      <c r="G192" t="s">
        <v>43</v>
      </c>
      <c r="H192" s="24" t="s">
        <v>21</v>
      </c>
      <c r="I192" s="24" t="s">
        <v>1212</v>
      </c>
      <c r="J192" s="24" t="s">
        <v>1213</v>
      </c>
      <c r="K192" t="s">
        <v>3021</v>
      </c>
      <c r="L192" t="s">
        <v>3020</v>
      </c>
      <c r="M192" t="str">
        <f>VLOOKUP(B192,'[1]All Employees Master Data'!$G$2:$BR$634,64,0)</f>
        <v>Deshpande Education Trust</v>
      </c>
    </row>
    <row r="193" spans="1:13" x14ac:dyDescent="0.25">
      <c r="A193" s="27">
        <v>192</v>
      </c>
      <c r="B193" s="24" t="s">
        <v>1216</v>
      </c>
      <c r="C193" s="24" t="s">
        <v>1217</v>
      </c>
      <c r="D193" s="24" t="s">
        <v>110</v>
      </c>
      <c r="E193" s="24" t="s">
        <v>110</v>
      </c>
      <c r="F193" s="24" t="s">
        <v>1218</v>
      </c>
      <c r="G193" t="s">
        <v>224</v>
      </c>
      <c r="H193" s="24" t="s">
        <v>33</v>
      </c>
      <c r="I193" s="24" t="s">
        <v>1219</v>
      </c>
      <c r="J193" s="24" t="s">
        <v>1220</v>
      </c>
      <c r="K193" t="s">
        <v>2348</v>
      </c>
      <c r="L193" t="s">
        <v>2347</v>
      </c>
      <c r="M193" t="str">
        <f>VLOOKUP(B193,'[1]All Employees Master Data'!$G$2:$BR$634,64,0)</f>
        <v>Deshpande Education Trust</v>
      </c>
    </row>
    <row r="194" spans="1:13" x14ac:dyDescent="0.25">
      <c r="A194" s="27">
        <v>193</v>
      </c>
      <c r="B194" s="24" t="s">
        <v>1223</v>
      </c>
      <c r="C194" s="24" t="s">
        <v>1224</v>
      </c>
      <c r="D194" s="24" t="s">
        <v>110</v>
      </c>
      <c r="E194" s="24" t="s">
        <v>110</v>
      </c>
      <c r="F194" s="24" t="s">
        <v>64</v>
      </c>
      <c r="G194" t="s">
        <v>558</v>
      </c>
      <c r="H194" s="24" t="s">
        <v>44</v>
      </c>
      <c r="I194" s="24" t="s">
        <v>1225</v>
      </c>
      <c r="J194" s="24" t="s">
        <v>1226</v>
      </c>
      <c r="K194" t="s">
        <v>1197</v>
      </c>
      <c r="L194" t="s">
        <v>1196</v>
      </c>
      <c r="M194" t="str">
        <f>VLOOKUP(B194,'[1]All Employees Master Data'!$G$2:$BR$634,64,0)</f>
        <v>Deshpande Education Trust</v>
      </c>
    </row>
    <row r="195" spans="1:13" x14ac:dyDescent="0.25">
      <c r="A195" s="27">
        <v>194</v>
      </c>
      <c r="B195" s="24" t="s">
        <v>1230</v>
      </c>
      <c r="C195" s="24" t="s">
        <v>1231</v>
      </c>
      <c r="D195" s="24" t="s">
        <v>41</v>
      </c>
      <c r="E195" s="24" t="s">
        <v>41</v>
      </c>
      <c r="F195" s="24" t="s">
        <v>81</v>
      </c>
      <c r="G195" t="s">
        <v>43</v>
      </c>
      <c r="H195" s="24" t="s">
        <v>97</v>
      </c>
      <c r="I195" s="24" t="s">
        <v>1232</v>
      </c>
      <c r="J195" s="24" t="s">
        <v>1233</v>
      </c>
      <c r="K195" t="s">
        <v>646</v>
      </c>
      <c r="L195" t="s">
        <v>645</v>
      </c>
      <c r="M195" t="str">
        <f>VLOOKUP(B195,'[1]All Employees Master Data'!$G$2:$BR$634,64,0)</f>
        <v>Deshpande Education Trust</v>
      </c>
    </row>
    <row r="196" spans="1:13" x14ac:dyDescent="0.25">
      <c r="A196" s="27">
        <v>195</v>
      </c>
      <c r="B196" s="24" t="s">
        <v>1236</v>
      </c>
      <c r="C196" s="24" t="s">
        <v>1237</v>
      </c>
      <c r="D196" s="24" t="s">
        <v>41</v>
      </c>
      <c r="E196" s="24" t="s">
        <v>41</v>
      </c>
      <c r="F196" s="24" t="s">
        <v>64</v>
      </c>
      <c r="G196" t="s">
        <v>65</v>
      </c>
      <c r="H196" s="24" t="s">
        <v>44</v>
      </c>
      <c r="I196" s="24" t="s">
        <v>1238</v>
      </c>
      <c r="J196" s="24" t="s">
        <v>1239</v>
      </c>
      <c r="K196" t="s">
        <v>3568</v>
      </c>
      <c r="L196" t="s">
        <v>3567</v>
      </c>
      <c r="M196" t="str">
        <f>VLOOKUP(B196,'[1]All Employees Master Data'!$G$2:$BR$634,64,0)</f>
        <v>Deshpande Education Trust</v>
      </c>
    </row>
    <row r="197" spans="1:13" x14ac:dyDescent="0.25">
      <c r="A197" s="27">
        <v>196</v>
      </c>
      <c r="B197" s="24" t="s">
        <v>3760</v>
      </c>
      <c r="C197" s="24" t="s">
        <v>3837</v>
      </c>
      <c r="D197" s="24" t="s">
        <v>18</v>
      </c>
      <c r="E197" s="24" t="s">
        <v>18</v>
      </c>
      <c r="F197" s="24" t="s">
        <v>19</v>
      </c>
      <c r="G197" t="s">
        <v>20</v>
      </c>
      <c r="H197" s="24" t="s">
        <v>3896</v>
      </c>
      <c r="I197" s="24" t="s">
        <v>3928</v>
      </c>
      <c r="J197" s="24" t="s">
        <v>4001</v>
      </c>
      <c r="K197" t="s">
        <v>1181</v>
      </c>
      <c r="L197" t="s">
        <v>1180</v>
      </c>
      <c r="M197" t="str">
        <f>VLOOKUP(B197,'[1]All Employees Master Data'!$G$2:$BR$634,64,0)</f>
        <v>Deshpande Education Trust</v>
      </c>
    </row>
    <row r="198" spans="1:13" x14ac:dyDescent="0.25">
      <c r="A198" s="27">
        <v>197</v>
      </c>
      <c r="B198" s="24" t="s">
        <v>1242</v>
      </c>
      <c r="C198" s="24" t="s">
        <v>1243</v>
      </c>
      <c r="D198" s="24" t="s">
        <v>41</v>
      </c>
      <c r="E198" s="24" t="s">
        <v>41</v>
      </c>
      <c r="F198" s="24" t="s">
        <v>81</v>
      </c>
      <c r="G198" t="s">
        <v>43</v>
      </c>
      <c r="H198" s="24" t="s">
        <v>90</v>
      </c>
      <c r="I198" s="24" t="s">
        <v>1244</v>
      </c>
      <c r="J198" s="24" t="s">
        <v>1245</v>
      </c>
      <c r="K198" t="s">
        <v>1111</v>
      </c>
      <c r="L198" t="s">
        <v>1110</v>
      </c>
      <c r="M198" t="str">
        <f>VLOOKUP(B198,'[1]All Employees Master Data'!$G$2:$BR$634,64,0)</f>
        <v>Deshpande Education Trust</v>
      </c>
    </row>
    <row r="199" spans="1:13" x14ac:dyDescent="0.25">
      <c r="A199" s="27">
        <v>198</v>
      </c>
      <c r="B199" s="24" t="s">
        <v>1248</v>
      </c>
      <c r="C199" s="24" t="s">
        <v>1249</v>
      </c>
      <c r="D199" s="24" t="s">
        <v>18</v>
      </c>
      <c r="E199" s="24" t="s">
        <v>18</v>
      </c>
      <c r="F199" s="24" t="s">
        <v>19</v>
      </c>
      <c r="G199" t="s">
        <v>20</v>
      </c>
      <c r="H199" s="24" t="s">
        <v>237</v>
      </c>
      <c r="I199" s="24" t="s">
        <v>1250</v>
      </c>
      <c r="J199" s="24" t="s">
        <v>1251</v>
      </c>
      <c r="K199" t="s">
        <v>889</v>
      </c>
      <c r="L199" t="s">
        <v>888</v>
      </c>
      <c r="M199" t="str">
        <f>VLOOKUP(B199,'[1]All Employees Master Data'!$G$2:$BR$634,64,0)</f>
        <v>Deshpande Education Trust</v>
      </c>
    </row>
    <row r="200" spans="1:13" x14ac:dyDescent="0.25">
      <c r="A200" s="27">
        <v>199</v>
      </c>
      <c r="B200" s="24" t="s">
        <v>1258</v>
      </c>
      <c r="C200" s="24" t="s">
        <v>1259</v>
      </c>
      <c r="D200" s="24" t="s">
        <v>18</v>
      </c>
      <c r="E200" s="24" t="s">
        <v>18</v>
      </c>
      <c r="F200" s="24" t="s">
        <v>19</v>
      </c>
      <c r="G200" t="s">
        <v>20</v>
      </c>
      <c r="H200" s="24" t="s">
        <v>90</v>
      </c>
      <c r="I200" s="24" t="s">
        <v>1260</v>
      </c>
      <c r="J200" s="24" t="s">
        <v>1261</v>
      </c>
      <c r="K200" t="s">
        <v>2225</v>
      </c>
      <c r="L200" t="s">
        <v>2224</v>
      </c>
      <c r="M200" t="str">
        <f>VLOOKUP(B200,'[1]All Employees Master Data'!$G$2:$BR$634,64,0)</f>
        <v>Deshpande Education Trust</v>
      </c>
    </row>
    <row r="201" spans="1:13" x14ac:dyDescent="0.25">
      <c r="A201" s="27">
        <v>200</v>
      </c>
      <c r="B201" s="24" t="s">
        <v>1270</v>
      </c>
      <c r="C201" s="24" t="s">
        <v>1271</v>
      </c>
      <c r="D201" s="24" t="s">
        <v>110</v>
      </c>
      <c r="E201" s="24" t="s">
        <v>110</v>
      </c>
      <c r="F201" s="24" t="s">
        <v>81</v>
      </c>
      <c r="G201" t="s">
        <v>362</v>
      </c>
      <c r="H201" s="24" t="s">
        <v>82</v>
      </c>
      <c r="I201" s="24" t="s">
        <v>1272</v>
      </c>
      <c r="J201" s="24" t="s">
        <v>1273</v>
      </c>
      <c r="K201" t="s">
        <v>2447</v>
      </c>
      <c r="L201" t="s">
        <v>2446</v>
      </c>
      <c r="M201" t="str">
        <f>VLOOKUP(B201,'[1]All Employees Master Data'!$G$2:$BR$634,64,0)</f>
        <v>Deshpande Education Trust</v>
      </c>
    </row>
    <row r="202" spans="1:13" x14ac:dyDescent="0.25">
      <c r="A202" s="27">
        <v>201</v>
      </c>
      <c r="B202" s="24" t="s">
        <v>3761</v>
      </c>
      <c r="C202" s="24" t="s">
        <v>3838</v>
      </c>
      <c r="D202" s="24" t="s">
        <v>18</v>
      </c>
      <c r="E202" s="24" t="s">
        <v>18</v>
      </c>
      <c r="F202" s="24" t="s">
        <v>19</v>
      </c>
      <c r="G202" t="s">
        <v>20</v>
      </c>
      <c r="H202" s="24" t="s">
        <v>253</v>
      </c>
      <c r="I202" s="24" t="s">
        <v>3929</v>
      </c>
      <c r="J202" s="24" t="s">
        <v>4002</v>
      </c>
      <c r="K202" t="s">
        <v>1647</v>
      </c>
      <c r="L202" t="s">
        <v>1646</v>
      </c>
      <c r="M202" t="str">
        <f>VLOOKUP(B202,'[1]All Employees Master Data'!$G$2:$BR$634,64,0)</f>
        <v>Deshpande Education Trust</v>
      </c>
    </row>
    <row r="203" spans="1:13" x14ac:dyDescent="0.25">
      <c r="A203" s="27">
        <v>202</v>
      </c>
      <c r="B203" s="24" t="s">
        <v>3762</v>
      </c>
      <c r="C203" s="24" t="s">
        <v>3839</v>
      </c>
      <c r="D203" s="24"/>
      <c r="E203" s="24"/>
      <c r="F203" s="24"/>
      <c r="G203" t="s">
        <v>20</v>
      </c>
      <c r="H203" s="24" t="s">
        <v>3897</v>
      </c>
      <c r="I203" s="24" t="s">
        <v>3930</v>
      </c>
      <c r="J203" s="24" t="s">
        <v>4003</v>
      </c>
      <c r="K203" t="s">
        <v>445</v>
      </c>
      <c r="L203" t="s">
        <v>444</v>
      </c>
      <c r="M203">
        <f>VLOOKUP(B203,'[1]All Employees Master Data'!$G$2:$BR$634,64,0)</f>
        <v>0</v>
      </c>
    </row>
    <row r="204" spans="1:13" x14ac:dyDescent="0.25">
      <c r="A204" s="27">
        <v>203</v>
      </c>
      <c r="B204" s="24" t="s">
        <v>1275</v>
      </c>
      <c r="C204" s="24" t="s">
        <v>1276</v>
      </c>
      <c r="D204" s="24" t="s">
        <v>18</v>
      </c>
      <c r="E204" s="24" t="s">
        <v>18</v>
      </c>
      <c r="F204" s="24" t="s">
        <v>334</v>
      </c>
      <c r="G204" t="s">
        <v>501</v>
      </c>
      <c r="H204" s="24" t="s">
        <v>1277</v>
      </c>
      <c r="I204" s="24" t="s">
        <v>1278</v>
      </c>
      <c r="J204" s="24" t="s">
        <v>1279</v>
      </c>
      <c r="K204" t="s">
        <v>1886</v>
      </c>
      <c r="L204" t="s">
        <v>1885</v>
      </c>
      <c r="M204" t="str">
        <f>VLOOKUP(B204,'[1]All Employees Master Data'!$G$2:$BR$634,64,0)</f>
        <v>USF</v>
      </c>
    </row>
    <row r="205" spans="1:13" x14ac:dyDescent="0.25">
      <c r="A205" s="27">
        <v>204</v>
      </c>
      <c r="B205" s="24" t="s">
        <v>1283</v>
      </c>
      <c r="C205" s="24" t="s">
        <v>1284</v>
      </c>
      <c r="D205" s="24" t="s">
        <v>18</v>
      </c>
      <c r="E205" s="24" t="s">
        <v>18</v>
      </c>
      <c r="F205" s="24" t="s">
        <v>19</v>
      </c>
      <c r="G205" t="s">
        <v>20</v>
      </c>
      <c r="H205" s="24" t="s">
        <v>573</v>
      </c>
      <c r="I205" s="24" t="s">
        <v>1285</v>
      </c>
      <c r="J205" s="24" t="s">
        <v>1286</v>
      </c>
      <c r="K205" t="s">
        <v>2225</v>
      </c>
      <c r="L205" t="s">
        <v>2224</v>
      </c>
      <c r="M205" t="str">
        <f>VLOOKUP(B205,'[1]All Employees Master Data'!$G$2:$BR$634,64,0)</f>
        <v>Deshpande Education Trust</v>
      </c>
    </row>
    <row r="206" spans="1:13" x14ac:dyDescent="0.25">
      <c r="A206" s="27">
        <v>205</v>
      </c>
      <c r="B206" s="24" t="s">
        <v>1289</v>
      </c>
      <c r="C206" s="24" t="s">
        <v>1290</v>
      </c>
      <c r="D206" s="24" t="s">
        <v>41</v>
      </c>
      <c r="E206" s="24" t="s">
        <v>41</v>
      </c>
      <c r="F206" s="24" t="s">
        <v>19</v>
      </c>
      <c r="G206" t="s">
        <v>1291</v>
      </c>
      <c r="H206" s="24" t="s">
        <v>33</v>
      </c>
      <c r="I206" s="24" t="s">
        <v>1292</v>
      </c>
      <c r="J206" s="24" t="s">
        <v>1293</v>
      </c>
      <c r="K206" t="s">
        <v>3505</v>
      </c>
      <c r="L206" t="s">
        <v>3504</v>
      </c>
      <c r="M206" t="str">
        <f>VLOOKUP(B206,'[1]All Employees Master Data'!$G$2:$BR$634,64,0)</f>
        <v>Deshpande Education Trust</v>
      </c>
    </row>
    <row r="207" spans="1:13" x14ac:dyDescent="0.25">
      <c r="A207" s="27">
        <v>206</v>
      </c>
      <c r="B207" s="24" t="s">
        <v>1296</v>
      </c>
      <c r="C207" s="24" t="s">
        <v>1297</v>
      </c>
      <c r="D207" s="24" t="s">
        <v>18</v>
      </c>
      <c r="E207" s="24" t="s">
        <v>18</v>
      </c>
      <c r="F207" s="24" t="s">
        <v>19</v>
      </c>
      <c r="G207" t="s">
        <v>20</v>
      </c>
      <c r="H207" s="24" t="s">
        <v>21</v>
      </c>
      <c r="I207" s="24" t="s">
        <v>1298</v>
      </c>
      <c r="J207" s="24" t="s">
        <v>1299</v>
      </c>
      <c r="K207" t="s">
        <v>2084</v>
      </c>
      <c r="L207" t="s">
        <v>2083</v>
      </c>
      <c r="M207" t="str">
        <f>VLOOKUP(B207,'[1]All Employees Master Data'!$G$2:$BR$634,64,0)</f>
        <v>Deshpande Education Trust</v>
      </c>
    </row>
    <row r="208" spans="1:13" x14ac:dyDescent="0.25">
      <c r="A208" s="27">
        <v>207</v>
      </c>
      <c r="B208" s="24" t="s">
        <v>1302</v>
      </c>
      <c r="C208" s="24" t="s">
        <v>1303</v>
      </c>
      <c r="D208" s="24" t="s">
        <v>18</v>
      </c>
      <c r="E208" s="24" t="s">
        <v>18</v>
      </c>
      <c r="F208" s="24" t="s">
        <v>19</v>
      </c>
      <c r="G208" t="s">
        <v>20</v>
      </c>
      <c r="H208" s="24" t="s">
        <v>21</v>
      </c>
      <c r="I208" s="24" t="s">
        <v>1304</v>
      </c>
      <c r="J208" s="24" t="s">
        <v>1305</v>
      </c>
      <c r="K208" t="s">
        <v>445</v>
      </c>
      <c r="L208" t="s">
        <v>444</v>
      </c>
      <c r="M208" t="str">
        <f>VLOOKUP(B208,'[1]All Employees Master Data'!$G$2:$BR$634,64,0)</f>
        <v>Deshpande Education Trust</v>
      </c>
    </row>
    <row r="209" spans="1:13" x14ac:dyDescent="0.25">
      <c r="A209" s="27">
        <v>208</v>
      </c>
      <c r="B209" s="24" t="s">
        <v>1308</v>
      </c>
      <c r="C209" s="24" t="s">
        <v>1309</v>
      </c>
      <c r="D209" s="24" t="s">
        <v>18</v>
      </c>
      <c r="E209" s="24" t="s">
        <v>18</v>
      </c>
      <c r="F209" s="24" t="s">
        <v>19</v>
      </c>
      <c r="G209" t="s">
        <v>20</v>
      </c>
      <c r="H209" s="24" t="s">
        <v>534</v>
      </c>
      <c r="I209" s="24" t="s">
        <v>1310</v>
      </c>
      <c r="J209" s="24" t="s">
        <v>1311</v>
      </c>
      <c r="K209" t="s">
        <v>889</v>
      </c>
      <c r="L209" t="s">
        <v>888</v>
      </c>
      <c r="M209" t="str">
        <f>VLOOKUP(B209,'[1]All Employees Master Data'!$G$2:$BR$634,64,0)</f>
        <v>Deshpande Education Trust</v>
      </c>
    </row>
    <row r="210" spans="1:13" x14ac:dyDescent="0.25">
      <c r="A210" s="27">
        <v>209</v>
      </c>
      <c r="B210" s="24" t="s">
        <v>3763</v>
      </c>
      <c r="C210" s="24" t="s">
        <v>3840</v>
      </c>
      <c r="D210" s="24" t="s">
        <v>18</v>
      </c>
      <c r="E210" s="24"/>
      <c r="F210" s="24" t="s">
        <v>19</v>
      </c>
      <c r="H210" s="24" t="s">
        <v>3893</v>
      </c>
      <c r="I210" s="24" t="s">
        <v>3931</v>
      </c>
      <c r="J210" s="24" t="s">
        <v>4004</v>
      </c>
      <c r="K210" t="s">
        <v>451</v>
      </c>
      <c r="L210" t="s">
        <v>450</v>
      </c>
      <c r="M210">
        <f>VLOOKUP(B210,'[1]All Employees Master Data'!$G$2:$BR$634,64,0)</f>
        <v>0</v>
      </c>
    </row>
    <row r="211" spans="1:13" x14ac:dyDescent="0.25">
      <c r="A211" s="27">
        <v>210</v>
      </c>
      <c r="B211" s="24" t="s">
        <v>3764</v>
      </c>
      <c r="C211" s="24" t="s">
        <v>3841</v>
      </c>
      <c r="D211" s="24"/>
      <c r="E211" s="24"/>
      <c r="F211" s="24" t="s">
        <v>19</v>
      </c>
      <c r="G211" t="s">
        <v>20</v>
      </c>
      <c r="H211" s="24" t="s">
        <v>3894</v>
      </c>
      <c r="I211" s="24" t="s">
        <v>3932</v>
      </c>
      <c r="J211" s="24" t="s">
        <v>4005</v>
      </c>
      <c r="K211" t="s">
        <v>445</v>
      </c>
      <c r="L211" t="s">
        <v>444</v>
      </c>
      <c r="M211" t="str">
        <f>VLOOKUP(B211,'[1]All Employees Master Data'!$G$2:$BR$634,64,0)</f>
        <v>Deshpande Education Trust</v>
      </c>
    </row>
    <row r="212" spans="1:13" x14ac:dyDescent="0.25">
      <c r="A212" s="27">
        <v>211</v>
      </c>
      <c r="B212" s="24" t="s">
        <v>3765</v>
      </c>
      <c r="C212" s="24" t="s">
        <v>3842</v>
      </c>
      <c r="D212" s="24" t="s">
        <v>18</v>
      </c>
      <c r="E212" s="24"/>
      <c r="F212" s="24"/>
      <c r="G212" t="s">
        <v>20</v>
      </c>
      <c r="H212" s="24" t="s">
        <v>3894</v>
      </c>
      <c r="I212" s="24" t="s">
        <v>3933</v>
      </c>
      <c r="J212" s="24" t="s">
        <v>4006</v>
      </c>
      <c r="K212" t="s">
        <v>445</v>
      </c>
      <c r="L212" t="s">
        <v>444</v>
      </c>
      <c r="M212">
        <f>VLOOKUP(B212,'[1]All Employees Master Data'!$G$2:$BR$634,64,0)</f>
        <v>0</v>
      </c>
    </row>
    <row r="213" spans="1:13" x14ac:dyDescent="0.25">
      <c r="A213" s="27">
        <v>212</v>
      </c>
      <c r="B213" s="24" t="s">
        <v>1313</v>
      </c>
      <c r="C213" s="24" t="s">
        <v>1314</v>
      </c>
      <c r="D213" s="24" t="s">
        <v>53</v>
      </c>
      <c r="E213" s="24" t="s">
        <v>54</v>
      </c>
      <c r="F213" s="24" t="s">
        <v>81</v>
      </c>
      <c r="G213" t="s">
        <v>56</v>
      </c>
      <c r="H213" s="24" t="s">
        <v>21</v>
      </c>
      <c r="I213" s="24" t="s">
        <v>1315</v>
      </c>
      <c r="J213" s="24" t="s">
        <v>1316</v>
      </c>
      <c r="K213" t="s">
        <v>1060</v>
      </c>
      <c r="L213" t="s">
        <v>1059</v>
      </c>
      <c r="M213" t="str">
        <f>VLOOKUP(B213,'[1]All Employees Master Data'!$G$2:$BR$634,64,0)</f>
        <v>Deshpande Education Trust</v>
      </c>
    </row>
    <row r="214" spans="1:13" x14ac:dyDescent="0.25">
      <c r="A214" s="27">
        <v>213</v>
      </c>
      <c r="B214" s="24" t="s">
        <v>1319</v>
      </c>
      <c r="C214" s="24" t="s">
        <v>1320</v>
      </c>
      <c r="D214" s="24" t="s">
        <v>41</v>
      </c>
      <c r="E214" s="24" t="s">
        <v>41</v>
      </c>
      <c r="F214" s="24" t="s">
        <v>55</v>
      </c>
      <c r="G214" t="s">
        <v>43</v>
      </c>
      <c r="H214" s="24" t="s">
        <v>148</v>
      </c>
      <c r="I214" s="24" t="s">
        <v>1321</v>
      </c>
      <c r="J214" s="24" t="s">
        <v>1322</v>
      </c>
      <c r="K214" t="s">
        <v>2880</v>
      </c>
      <c r="L214" t="s">
        <v>2879</v>
      </c>
      <c r="M214" t="str">
        <f>VLOOKUP(B214,'[1]All Employees Master Data'!$G$2:$BR$634,64,0)</f>
        <v>Deshpande Education Trust</v>
      </c>
    </row>
    <row r="215" spans="1:13" x14ac:dyDescent="0.25">
      <c r="A215" s="27">
        <v>214</v>
      </c>
      <c r="B215" s="24" t="s">
        <v>3766</v>
      </c>
      <c r="C215" s="24" t="s">
        <v>3843</v>
      </c>
      <c r="D215" s="24" t="s">
        <v>18</v>
      </c>
      <c r="E215" s="24" t="s">
        <v>18</v>
      </c>
      <c r="F215" s="24" t="s">
        <v>19</v>
      </c>
      <c r="G215" t="s">
        <v>20</v>
      </c>
      <c r="H215" s="24" t="s">
        <v>3894</v>
      </c>
      <c r="I215" s="24" t="s">
        <v>3934</v>
      </c>
      <c r="J215" s="24" t="s">
        <v>4007</v>
      </c>
      <c r="K215" t="s">
        <v>445</v>
      </c>
      <c r="L215" t="s">
        <v>444</v>
      </c>
      <c r="M215" t="str">
        <f>VLOOKUP(B215,'[1]All Employees Master Data'!$G$2:$BR$634,64,0)</f>
        <v>Deshpande Education Trust</v>
      </c>
    </row>
    <row r="216" spans="1:13" x14ac:dyDescent="0.25">
      <c r="A216" s="27">
        <v>215</v>
      </c>
      <c r="B216" s="24" t="s">
        <v>1325</v>
      </c>
      <c r="C216" s="24" t="s">
        <v>1326</v>
      </c>
      <c r="D216" s="24" t="s">
        <v>110</v>
      </c>
      <c r="E216" s="24" t="s">
        <v>110</v>
      </c>
      <c r="F216" s="24" t="s">
        <v>81</v>
      </c>
      <c r="G216" t="s">
        <v>224</v>
      </c>
      <c r="H216" s="24" t="s">
        <v>534</v>
      </c>
      <c r="I216" s="24" t="s">
        <v>1327</v>
      </c>
      <c r="J216" s="24" t="s">
        <v>1328</v>
      </c>
      <c r="K216" t="s">
        <v>2403</v>
      </c>
      <c r="L216" t="s">
        <v>2402</v>
      </c>
      <c r="M216" t="str">
        <f>VLOOKUP(B216,'[1]All Employees Master Data'!$G$2:$BR$634,64,0)</f>
        <v>Deshpande Education Trust</v>
      </c>
    </row>
    <row r="217" spans="1:13" x14ac:dyDescent="0.25">
      <c r="A217" s="27">
        <v>216</v>
      </c>
      <c r="B217" s="24" t="s">
        <v>1330</v>
      </c>
      <c r="C217" s="24" t="s">
        <v>1331</v>
      </c>
      <c r="D217" s="24" t="s">
        <v>41</v>
      </c>
      <c r="E217" s="24" t="s">
        <v>41</v>
      </c>
      <c r="F217" s="24" t="s">
        <v>81</v>
      </c>
      <c r="G217" t="s">
        <v>43</v>
      </c>
      <c r="H217" s="24" t="s">
        <v>21</v>
      </c>
      <c r="I217" s="24" t="s">
        <v>1332</v>
      </c>
      <c r="J217" s="24" t="s">
        <v>1333</v>
      </c>
      <c r="K217" t="s">
        <v>3021</v>
      </c>
      <c r="L217" t="s">
        <v>3020</v>
      </c>
      <c r="M217" t="str">
        <f>VLOOKUP(B217,'[1]All Employees Master Data'!$G$2:$BR$634,64,0)</f>
        <v>Deshpande Education Trust</v>
      </c>
    </row>
    <row r="218" spans="1:13" x14ac:dyDescent="0.25">
      <c r="A218" s="27">
        <v>217</v>
      </c>
      <c r="B218" s="24" t="s">
        <v>1335</v>
      </c>
      <c r="C218" s="24" t="s">
        <v>1336</v>
      </c>
      <c r="D218" s="24" t="s">
        <v>53</v>
      </c>
      <c r="E218" s="24" t="s">
        <v>54</v>
      </c>
      <c r="F218" s="24" t="s">
        <v>424</v>
      </c>
      <c r="G218" t="s">
        <v>56</v>
      </c>
      <c r="H218" s="24" t="s">
        <v>33</v>
      </c>
      <c r="I218" s="24" t="s">
        <v>1337</v>
      </c>
      <c r="J218" s="24" t="s">
        <v>1338</v>
      </c>
      <c r="K218" t="s">
        <v>3312</v>
      </c>
      <c r="L218" t="s">
        <v>3311</v>
      </c>
      <c r="M218" t="str">
        <f>VLOOKUP(B218,'[1]All Employees Master Data'!$G$2:$BR$634,64,0)</f>
        <v>Deshpande Foundation</v>
      </c>
    </row>
    <row r="219" spans="1:13" x14ac:dyDescent="0.25">
      <c r="A219" s="27">
        <v>218</v>
      </c>
      <c r="B219" s="24" t="s">
        <v>1340</v>
      </c>
      <c r="C219" s="24" t="s">
        <v>1341</v>
      </c>
      <c r="D219" s="24" t="s">
        <v>18</v>
      </c>
      <c r="E219" s="24" t="s">
        <v>18</v>
      </c>
      <c r="F219" s="24" t="s">
        <v>19</v>
      </c>
      <c r="G219" t="s">
        <v>20</v>
      </c>
      <c r="H219" s="24" t="s">
        <v>21</v>
      </c>
      <c r="I219" s="24" t="s">
        <v>1342</v>
      </c>
      <c r="J219" s="24" t="s">
        <v>1343</v>
      </c>
      <c r="K219" t="s">
        <v>445</v>
      </c>
      <c r="L219" t="s">
        <v>444</v>
      </c>
      <c r="M219" t="str">
        <f>VLOOKUP(B219,'[1]All Employees Master Data'!$G$2:$BR$634,64,0)</f>
        <v>Deshpande Education Trust</v>
      </c>
    </row>
    <row r="220" spans="1:13" x14ac:dyDescent="0.25">
      <c r="A220" s="27">
        <v>219</v>
      </c>
      <c r="B220" s="24" t="s">
        <v>3767</v>
      </c>
      <c r="C220" s="24" t="s">
        <v>3844</v>
      </c>
      <c r="D220" s="24" t="s">
        <v>18</v>
      </c>
      <c r="E220" s="24"/>
      <c r="F220" s="24" t="s">
        <v>19</v>
      </c>
      <c r="G220" t="s">
        <v>20</v>
      </c>
      <c r="H220" s="24" t="s">
        <v>3893</v>
      </c>
      <c r="I220" s="24" t="s">
        <v>3935</v>
      </c>
      <c r="J220" s="24" t="s">
        <v>4008</v>
      </c>
      <c r="K220" t="s">
        <v>451</v>
      </c>
      <c r="L220" t="s">
        <v>450</v>
      </c>
      <c r="M220" t="str">
        <f>VLOOKUP(B220,'[1]All Employees Master Data'!$G$2:$BR$634,64,0)</f>
        <v>Deshpande Education Trust</v>
      </c>
    </row>
    <row r="221" spans="1:13" x14ac:dyDescent="0.25">
      <c r="A221" s="27">
        <v>220</v>
      </c>
      <c r="B221" s="24" t="s">
        <v>1345</v>
      </c>
      <c r="C221" s="24" t="s">
        <v>1346</v>
      </c>
      <c r="D221" s="24" t="s">
        <v>18</v>
      </c>
      <c r="E221" s="24" t="s">
        <v>18</v>
      </c>
      <c r="F221" s="24" t="s">
        <v>19</v>
      </c>
      <c r="G221" t="s">
        <v>20</v>
      </c>
      <c r="H221" s="24" t="s">
        <v>237</v>
      </c>
      <c r="I221" s="24" t="s">
        <v>1347</v>
      </c>
      <c r="J221" s="24" t="s">
        <v>1348</v>
      </c>
      <c r="K221" t="s">
        <v>889</v>
      </c>
      <c r="L221" t="s">
        <v>888</v>
      </c>
      <c r="M221" t="str">
        <f>VLOOKUP(B221,'[1]All Employees Master Data'!$G$2:$BR$634,64,0)</f>
        <v>Deshpande Education Trust</v>
      </c>
    </row>
    <row r="222" spans="1:13" x14ac:dyDescent="0.25">
      <c r="A222" s="27">
        <v>221</v>
      </c>
      <c r="B222" s="24" t="s">
        <v>1350</v>
      </c>
      <c r="C222" s="24" t="s">
        <v>1351</v>
      </c>
      <c r="D222" s="24" t="s">
        <v>110</v>
      </c>
      <c r="E222" s="24" t="s">
        <v>110</v>
      </c>
      <c r="F222" s="24" t="s">
        <v>64</v>
      </c>
      <c r="G222" t="s">
        <v>224</v>
      </c>
      <c r="H222" s="24" t="s">
        <v>44</v>
      </c>
      <c r="I222" s="24" t="s">
        <v>1352</v>
      </c>
      <c r="J222" s="24" t="s">
        <v>1353</v>
      </c>
      <c r="K222" t="s">
        <v>3651</v>
      </c>
      <c r="L222" t="s">
        <v>3650</v>
      </c>
      <c r="M222" t="str">
        <f>VLOOKUP(B222,'[1]All Employees Master Data'!$G$2:$BR$634,64,0)</f>
        <v>Deshpande Education Trust</v>
      </c>
    </row>
    <row r="223" spans="1:13" x14ac:dyDescent="0.25">
      <c r="A223" s="27">
        <v>222</v>
      </c>
      <c r="B223" s="24" t="s">
        <v>1356</v>
      </c>
      <c r="C223" s="24" t="s">
        <v>1357</v>
      </c>
      <c r="D223" s="24" t="s">
        <v>18</v>
      </c>
      <c r="E223" s="24" t="s">
        <v>18</v>
      </c>
      <c r="F223" s="24" t="s">
        <v>19</v>
      </c>
      <c r="G223" t="s">
        <v>20</v>
      </c>
      <c r="H223" s="24" t="s">
        <v>253</v>
      </c>
      <c r="I223" s="24" t="s">
        <v>1358</v>
      </c>
      <c r="J223" s="24" t="s">
        <v>1359</v>
      </c>
      <c r="K223" t="s">
        <v>290</v>
      </c>
      <c r="L223" t="s">
        <v>1748</v>
      </c>
      <c r="M223" t="str">
        <f>VLOOKUP(B223,'[1]All Employees Master Data'!$G$2:$BR$634,64,0)</f>
        <v>Deshpande Education Trust</v>
      </c>
    </row>
    <row r="224" spans="1:13" x14ac:dyDescent="0.25">
      <c r="A224" s="27">
        <v>223</v>
      </c>
      <c r="B224" s="24" t="s">
        <v>1361</v>
      </c>
      <c r="C224" s="24" t="s">
        <v>1362</v>
      </c>
      <c r="D224" s="24" t="s">
        <v>18</v>
      </c>
      <c r="E224" s="24" t="s">
        <v>18</v>
      </c>
      <c r="F224" s="24" t="s">
        <v>19</v>
      </c>
      <c r="G224" t="s">
        <v>20</v>
      </c>
      <c r="H224" s="24" t="s">
        <v>253</v>
      </c>
      <c r="I224" s="24" t="s">
        <v>1363</v>
      </c>
      <c r="J224" s="24" t="s">
        <v>1364</v>
      </c>
      <c r="K224" t="s">
        <v>361</v>
      </c>
      <c r="L224" t="s">
        <v>360</v>
      </c>
      <c r="M224" t="str">
        <f>VLOOKUP(B224,'[1]All Employees Master Data'!$G$2:$BR$634,64,0)</f>
        <v>Deshpande Education Trust</v>
      </c>
    </row>
    <row r="225" spans="1:13" x14ac:dyDescent="0.25">
      <c r="A225" s="27">
        <v>224</v>
      </c>
      <c r="B225" s="24" t="s">
        <v>3768</v>
      </c>
      <c r="C225" s="24" t="s">
        <v>3845</v>
      </c>
      <c r="D225" s="24" t="s">
        <v>18</v>
      </c>
      <c r="E225" s="24" t="s">
        <v>18</v>
      </c>
      <c r="F225" s="24" t="s">
        <v>19</v>
      </c>
      <c r="G225" t="s">
        <v>20</v>
      </c>
      <c r="H225" s="24" t="s">
        <v>97</v>
      </c>
      <c r="I225" s="24" t="s">
        <v>3936</v>
      </c>
      <c r="J225" s="24" t="s">
        <v>4009</v>
      </c>
      <c r="K225" t="s">
        <v>2353</v>
      </c>
      <c r="L225" t="s">
        <v>2352</v>
      </c>
      <c r="M225" t="str">
        <f>VLOOKUP(B225,'[1]All Employees Master Data'!$G$2:$BR$634,64,0)</f>
        <v>Deshpande Education Trust</v>
      </c>
    </row>
    <row r="226" spans="1:13" x14ac:dyDescent="0.25">
      <c r="A226" s="27">
        <v>225</v>
      </c>
      <c r="B226" s="24" t="s">
        <v>1367</v>
      </c>
      <c r="C226" s="24" t="s">
        <v>1368</v>
      </c>
      <c r="D226" s="24" t="s">
        <v>41</v>
      </c>
      <c r="E226" s="24" t="s">
        <v>41</v>
      </c>
      <c r="F226" s="24" t="s">
        <v>64</v>
      </c>
      <c r="G226" t="s">
        <v>65</v>
      </c>
      <c r="H226" s="24" t="s">
        <v>44</v>
      </c>
      <c r="I226" s="24" t="s">
        <v>1369</v>
      </c>
      <c r="J226" s="24" t="s">
        <v>1370</v>
      </c>
      <c r="K226" t="s">
        <v>68</v>
      </c>
      <c r="L226" t="s">
        <v>265</v>
      </c>
      <c r="M226" t="str">
        <f>VLOOKUP(B226,'[1]All Employees Master Data'!$G$2:$BR$634,64,0)</f>
        <v>Deshpande Education Trust</v>
      </c>
    </row>
    <row r="227" spans="1:13" x14ac:dyDescent="0.25">
      <c r="A227" s="27">
        <v>226</v>
      </c>
      <c r="B227" s="24" t="s">
        <v>1373</v>
      </c>
      <c r="C227" s="24" t="s">
        <v>1374</v>
      </c>
      <c r="D227" s="24" t="s">
        <v>18</v>
      </c>
      <c r="E227" s="24" t="s">
        <v>18</v>
      </c>
      <c r="F227" s="24" t="s">
        <v>19</v>
      </c>
      <c r="G227" t="s">
        <v>20</v>
      </c>
      <c r="H227" s="24" t="s">
        <v>534</v>
      </c>
      <c r="I227" s="24" t="s">
        <v>1375</v>
      </c>
      <c r="J227" s="24" t="s">
        <v>1376</v>
      </c>
      <c r="K227" t="s">
        <v>825</v>
      </c>
      <c r="L227" t="s">
        <v>824</v>
      </c>
      <c r="M227" t="str">
        <f>VLOOKUP(B227,'[1]All Employees Master Data'!$G$2:$BR$634,64,0)</f>
        <v>Deshpande Education Trust</v>
      </c>
    </row>
    <row r="228" spans="1:13" x14ac:dyDescent="0.25">
      <c r="A228" s="27">
        <v>227</v>
      </c>
      <c r="B228" s="24" t="s">
        <v>1378</v>
      </c>
      <c r="C228" s="24" t="s">
        <v>1379</v>
      </c>
      <c r="D228" s="24" t="s">
        <v>41</v>
      </c>
      <c r="E228" s="24" t="s">
        <v>41</v>
      </c>
      <c r="F228" s="24" t="s">
        <v>1380</v>
      </c>
      <c r="G228" t="s">
        <v>43</v>
      </c>
      <c r="H228" s="24" t="s">
        <v>21</v>
      </c>
      <c r="I228" s="24" t="s">
        <v>1381</v>
      </c>
      <c r="J228" s="24" t="s">
        <v>1382</v>
      </c>
      <c r="K228" t="s">
        <v>214</v>
      </c>
      <c r="L228" t="s">
        <v>213</v>
      </c>
      <c r="M228" t="str">
        <f>VLOOKUP(B228,'[1]All Employees Master Data'!$G$2:$BR$634,64,0)</f>
        <v>Deshpande Foundation</v>
      </c>
    </row>
    <row r="229" spans="1:13" x14ac:dyDescent="0.25">
      <c r="A229" s="27">
        <v>228</v>
      </c>
      <c r="B229" s="24" t="s">
        <v>1385</v>
      </c>
      <c r="C229" s="24" t="s">
        <v>1386</v>
      </c>
      <c r="D229" s="24" t="s">
        <v>18</v>
      </c>
      <c r="E229" s="24" t="s">
        <v>18</v>
      </c>
      <c r="F229" s="24" t="s">
        <v>19</v>
      </c>
      <c r="G229" t="s">
        <v>20</v>
      </c>
      <c r="H229" s="24" t="s">
        <v>21</v>
      </c>
      <c r="I229" s="24" t="s">
        <v>1387</v>
      </c>
      <c r="J229" s="24" t="s">
        <v>1388</v>
      </c>
      <c r="K229" t="s">
        <v>2084</v>
      </c>
      <c r="L229" t="s">
        <v>2083</v>
      </c>
      <c r="M229" t="str">
        <f>VLOOKUP(B229,'[1]All Employees Master Data'!$G$2:$BR$634,64,0)</f>
        <v>Deshpande Education Trust</v>
      </c>
    </row>
    <row r="230" spans="1:13" x14ac:dyDescent="0.25">
      <c r="A230" s="27">
        <v>229</v>
      </c>
      <c r="B230" s="24" t="s">
        <v>1391</v>
      </c>
      <c r="C230" s="24" t="s">
        <v>1392</v>
      </c>
      <c r="D230" s="24" t="s">
        <v>18</v>
      </c>
      <c r="E230" s="24" t="s">
        <v>18</v>
      </c>
      <c r="F230" s="24" t="s">
        <v>334</v>
      </c>
      <c r="G230" t="s">
        <v>501</v>
      </c>
      <c r="H230" s="24" t="s">
        <v>279</v>
      </c>
      <c r="I230" s="24" t="s">
        <v>1393</v>
      </c>
      <c r="J230" s="24" t="s">
        <v>1394</v>
      </c>
      <c r="K230" t="s">
        <v>2529</v>
      </c>
      <c r="L230" t="s">
        <v>2528</v>
      </c>
      <c r="M230" t="str">
        <f>VLOOKUP(B230,'[1]All Employees Master Data'!$G$2:$BR$634,64,0)</f>
        <v>USF</v>
      </c>
    </row>
    <row r="231" spans="1:13" x14ac:dyDescent="0.25">
      <c r="A231" s="27">
        <v>230</v>
      </c>
      <c r="B231" s="24" t="s">
        <v>1398</v>
      </c>
      <c r="C231" s="24" t="s">
        <v>1399</v>
      </c>
      <c r="D231" s="24" t="s">
        <v>41</v>
      </c>
      <c r="E231" s="24" t="s">
        <v>41</v>
      </c>
      <c r="F231" s="24" t="s">
        <v>19</v>
      </c>
      <c r="G231" t="s">
        <v>961</v>
      </c>
      <c r="H231" s="24" t="s">
        <v>253</v>
      </c>
      <c r="I231" s="24" t="s">
        <v>1400</v>
      </c>
      <c r="J231" s="24" t="s">
        <v>1401</v>
      </c>
      <c r="K231" t="s">
        <v>365</v>
      </c>
      <c r="L231" t="s">
        <v>1853</v>
      </c>
      <c r="M231" t="str">
        <f>VLOOKUP(B231,'[1]All Employees Master Data'!$G$2:$BR$634,64,0)</f>
        <v>Deshpande Education Trust</v>
      </c>
    </row>
    <row r="232" spans="1:13" x14ac:dyDescent="0.25">
      <c r="A232" s="27">
        <v>231</v>
      </c>
      <c r="B232" s="24" t="s">
        <v>1405</v>
      </c>
      <c r="C232" s="24" t="s">
        <v>1406</v>
      </c>
      <c r="D232" s="24" t="s">
        <v>18</v>
      </c>
      <c r="E232" s="24" t="s">
        <v>18</v>
      </c>
      <c r="F232" s="24" t="s">
        <v>19</v>
      </c>
      <c r="G232" t="s">
        <v>20</v>
      </c>
      <c r="H232" s="24" t="s">
        <v>534</v>
      </c>
      <c r="I232" s="24" t="s">
        <v>1407</v>
      </c>
      <c r="J232" s="24" t="s">
        <v>1408</v>
      </c>
      <c r="K232" t="s">
        <v>1181</v>
      </c>
      <c r="L232" t="s">
        <v>1180</v>
      </c>
      <c r="M232" t="str">
        <f>VLOOKUP(B232,'[1]All Employees Master Data'!$G$2:$BR$634,64,0)</f>
        <v>Deshpande Education Trust</v>
      </c>
    </row>
    <row r="233" spans="1:13" x14ac:dyDescent="0.25">
      <c r="A233" s="27">
        <v>232</v>
      </c>
      <c r="B233" s="24" t="s">
        <v>1411</v>
      </c>
      <c r="C233" s="24" t="s">
        <v>1412</v>
      </c>
      <c r="D233" s="24" t="s">
        <v>53</v>
      </c>
      <c r="E233" s="24" t="s">
        <v>54</v>
      </c>
      <c r="F233" s="24" t="s">
        <v>1413</v>
      </c>
      <c r="G233" t="s">
        <v>56</v>
      </c>
      <c r="H233" s="24" t="s">
        <v>21</v>
      </c>
      <c r="I233" s="24" t="s">
        <v>1414</v>
      </c>
      <c r="J233" s="24" t="s">
        <v>1415</v>
      </c>
      <c r="K233" t="s">
        <v>2654</v>
      </c>
      <c r="L233" t="s">
        <v>2653</v>
      </c>
      <c r="M233" t="str">
        <f>VLOOKUP(B233,'[1]All Employees Master Data'!$G$2:$BR$634,64,0)</f>
        <v>Deshpande Foundation</v>
      </c>
    </row>
    <row r="234" spans="1:13" x14ac:dyDescent="0.25">
      <c r="A234" s="27">
        <v>233</v>
      </c>
      <c r="B234" s="24" t="s">
        <v>1418</v>
      </c>
      <c r="C234" s="24" t="s">
        <v>1419</v>
      </c>
      <c r="D234" s="24" t="s">
        <v>41</v>
      </c>
      <c r="E234" s="24" t="s">
        <v>41</v>
      </c>
      <c r="F234" s="24" t="s">
        <v>19</v>
      </c>
      <c r="G234" t="s">
        <v>111</v>
      </c>
      <c r="H234" s="24" t="s">
        <v>237</v>
      </c>
      <c r="I234" s="24" t="s">
        <v>1420</v>
      </c>
      <c r="J234" s="24" t="s">
        <v>1421</v>
      </c>
      <c r="K234" t="s">
        <v>365</v>
      </c>
      <c r="L234" t="s">
        <v>1853</v>
      </c>
      <c r="M234" t="str">
        <f>VLOOKUP(B234,'[1]All Employees Master Data'!$G$2:$BR$634,64,0)</f>
        <v>Deshpande Education Trust</v>
      </c>
    </row>
    <row r="235" spans="1:13" x14ac:dyDescent="0.25">
      <c r="A235" s="27">
        <v>234</v>
      </c>
      <c r="B235" s="24" t="s">
        <v>1424</v>
      </c>
      <c r="C235" s="24" t="s">
        <v>1425</v>
      </c>
      <c r="D235" s="24" t="s">
        <v>18</v>
      </c>
      <c r="E235" s="24" t="s">
        <v>18</v>
      </c>
      <c r="F235" s="24" t="s">
        <v>19</v>
      </c>
      <c r="G235" t="s">
        <v>20</v>
      </c>
      <c r="H235" s="24" t="s">
        <v>90</v>
      </c>
      <c r="I235" s="24" t="s">
        <v>1426</v>
      </c>
      <c r="J235" s="24" t="s">
        <v>1427</v>
      </c>
      <c r="K235" t="s">
        <v>2225</v>
      </c>
      <c r="L235" t="s">
        <v>2224</v>
      </c>
      <c r="M235" t="str">
        <f>VLOOKUP(B235,'[1]All Employees Master Data'!$G$2:$BR$634,64,0)</f>
        <v>Deshpande Education Trust</v>
      </c>
    </row>
    <row r="236" spans="1:13" x14ac:dyDescent="0.25">
      <c r="A236" s="27">
        <v>235</v>
      </c>
      <c r="B236" s="24" t="s">
        <v>1430</v>
      </c>
      <c r="C236" s="24" t="s">
        <v>1431</v>
      </c>
      <c r="D236" s="24" t="s">
        <v>30</v>
      </c>
      <c r="E236" s="24" t="s">
        <v>30</v>
      </c>
      <c r="F236" s="24" t="s">
        <v>334</v>
      </c>
      <c r="G236" t="s">
        <v>32</v>
      </c>
      <c r="H236" s="24" t="s">
        <v>1432</v>
      </c>
      <c r="I236" s="24" t="s">
        <v>1433</v>
      </c>
      <c r="J236" s="24" t="s">
        <v>1434</v>
      </c>
      <c r="K236" t="s">
        <v>1886</v>
      </c>
      <c r="L236" t="s">
        <v>1885</v>
      </c>
      <c r="M236" t="str">
        <f>VLOOKUP(B236,'[1]All Employees Master Data'!$G$2:$BR$634,64,0)</f>
        <v>Deshpande Foundation</v>
      </c>
    </row>
    <row r="237" spans="1:13" x14ac:dyDescent="0.25">
      <c r="A237" s="27">
        <v>236</v>
      </c>
      <c r="B237" s="24" t="s">
        <v>3769</v>
      </c>
      <c r="C237" s="24" t="s">
        <v>3846</v>
      </c>
      <c r="D237" s="24" t="s">
        <v>18</v>
      </c>
      <c r="E237" s="24" t="s">
        <v>18</v>
      </c>
      <c r="F237" s="24" t="s">
        <v>19</v>
      </c>
      <c r="G237" t="s">
        <v>20</v>
      </c>
      <c r="H237" s="24" t="s">
        <v>90</v>
      </c>
      <c r="I237" s="24" t="s">
        <v>3937</v>
      </c>
      <c r="J237" s="24" t="s">
        <v>4010</v>
      </c>
      <c r="K237" t="s">
        <v>2453</v>
      </c>
      <c r="L237" t="s">
        <v>2452</v>
      </c>
      <c r="M237" t="str">
        <f>VLOOKUP(B237,'[1]All Employees Master Data'!$G$2:$BR$634,64,0)</f>
        <v>Deshpande Education Trust</v>
      </c>
    </row>
    <row r="238" spans="1:13" x14ac:dyDescent="0.25">
      <c r="A238" s="27">
        <v>237</v>
      </c>
      <c r="B238" s="24" t="s">
        <v>1442</v>
      </c>
      <c r="C238" s="24" t="s">
        <v>1443</v>
      </c>
      <c r="D238" s="24" t="s">
        <v>53</v>
      </c>
      <c r="E238" s="24" t="s">
        <v>215</v>
      </c>
      <c r="F238" s="24" t="s">
        <v>55</v>
      </c>
      <c r="G238" t="s">
        <v>1444</v>
      </c>
      <c r="H238" s="24" t="s">
        <v>33</v>
      </c>
      <c r="I238" s="24" t="s">
        <v>1445</v>
      </c>
      <c r="J238" s="24" t="s">
        <v>1446</v>
      </c>
      <c r="K238" t="s">
        <v>29</v>
      </c>
      <c r="L238" t="s">
        <v>28</v>
      </c>
      <c r="M238" t="str">
        <f>VLOOKUP(B238,'[1]All Employees Master Data'!$G$2:$BR$634,64,0)</f>
        <v>Deshpande Education Trust</v>
      </c>
    </row>
    <row r="239" spans="1:13" x14ac:dyDescent="0.25">
      <c r="A239" s="27">
        <v>238</v>
      </c>
      <c r="B239" s="24" t="s">
        <v>1448</v>
      </c>
      <c r="C239" s="24" t="s">
        <v>1449</v>
      </c>
      <c r="D239" s="24" t="s">
        <v>18</v>
      </c>
      <c r="E239" s="24" t="s">
        <v>18</v>
      </c>
      <c r="F239" s="24" t="s">
        <v>941</v>
      </c>
      <c r="G239" t="s">
        <v>501</v>
      </c>
      <c r="H239" s="24" t="s">
        <v>942</v>
      </c>
      <c r="I239" s="24" t="s">
        <v>1450</v>
      </c>
      <c r="J239" s="24" t="s">
        <v>1451</v>
      </c>
      <c r="K239" t="s">
        <v>2704</v>
      </c>
      <c r="L239" t="s">
        <v>2703</v>
      </c>
      <c r="M239" t="str">
        <f>VLOOKUP(B239,'[1]All Employees Master Data'!$G$2:$BR$634,64,0)</f>
        <v>USF</v>
      </c>
    </row>
    <row r="240" spans="1:13" x14ac:dyDescent="0.25">
      <c r="A240" s="27">
        <v>239</v>
      </c>
      <c r="B240" s="24" t="s">
        <v>1454</v>
      </c>
      <c r="C240" s="24" t="s">
        <v>1455</v>
      </c>
      <c r="D240" s="24" t="s">
        <v>110</v>
      </c>
      <c r="E240" s="24" t="s">
        <v>110</v>
      </c>
      <c r="F240" s="24" t="s">
        <v>81</v>
      </c>
      <c r="G240" t="s">
        <v>224</v>
      </c>
      <c r="H240" s="24" t="s">
        <v>21</v>
      </c>
      <c r="I240" s="24" t="s">
        <v>1456</v>
      </c>
      <c r="J240" s="24" t="s">
        <v>1457</v>
      </c>
      <c r="K240" t="s">
        <v>3021</v>
      </c>
      <c r="L240" t="s">
        <v>3020</v>
      </c>
      <c r="M240" t="str">
        <f>VLOOKUP(B240,'[1]All Employees Master Data'!$G$2:$BR$634,64,0)</f>
        <v>Deshpande Education Trust</v>
      </c>
    </row>
    <row r="241" spans="1:13" x14ac:dyDescent="0.25">
      <c r="A241" s="27">
        <v>240</v>
      </c>
      <c r="B241" s="24" t="s">
        <v>1460</v>
      </c>
      <c r="C241" s="24" t="s">
        <v>1461</v>
      </c>
      <c r="D241" s="24" t="s">
        <v>136</v>
      </c>
      <c r="E241" s="24" t="s">
        <v>136</v>
      </c>
      <c r="F241" s="24" t="s">
        <v>81</v>
      </c>
      <c r="G241" t="s">
        <v>138</v>
      </c>
      <c r="H241" s="24" t="s">
        <v>33</v>
      </c>
      <c r="I241" s="24" t="s">
        <v>1462</v>
      </c>
      <c r="J241" s="24" t="s">
        <v>1463</v>
      </c>
      <c r="K241" t="s">
        <v>3005</v>
      </c>
      <c r="L241" t="s">
        <v>3004</v>
      </c>
      <c r="M241" t="str">
        <f>VLOOKUP(B241,'[1]All Employees Master Data'!$G$2:$BR$634,64,0)</f>
        <v>Deshpande Education Trust</v>
      </c>
    </row>
    <row r="242" spans="1:13" x14ac:dyDescent="0.25">
      <c r="A242" s="27">
        <v>241</v>
      </c>
      <c r="B242" s="24" t="s">
        <v>3770</v>
      </c>
      <c r="C242" s="24" t="s">
        <v>3847</v>
      </c>
      <c r="D242" s="24"/>
      <c r="E242" s="24"/>
      <c r="F242" s="24"/>
      <c r="G242" t="s">
        <v>20</v>
      </c>
      <c r="H242" s="24" t="s">
        <v>3893</v>
      </c>
      <c r="I242" s="24" t="s">
        <v>3938</v>
      </c>
      <c r="J242" s="24" t="s">
        <v>4011</v>
      </c>
      <c r="K242" t="s">
        <v>451</v>
      </c>
      <c r="L242" t="s">
        <v>450</v>
      </c>
      <c r="M242">
        <f>VLOOKUP(B242,'[1]All Employees Master Data'!$G$2:$BR$634,64,0)</f>
        <v>0</v>
      </c>
    </row>
    <row r="243" spans="1:13" x14ac:dyDescent="0.25">
      <c r="A243" s="27">
        <v>242</v>
      </c>
      <c r="B243" s="24" t="s">
        <v>1466</v>
      </c>
      <c r="C243" s="24" t="s">
        <v>1467</v>
      </c>
      <c r="D243" s="24" t="s">
        <v>18</v>
      </c>
      <c r="E243" s="24" t="s">
        <v>18</v>
      </c>
      <c r="F243" s="24" t="s">
        <v>19</v>
      </c>
      <c r="G243" t="s">
        <v>20</v>
      </c>
      <c r="H243" s="24" t="s">
        <v>237</v>
      </c>
      <c r="I243" s="24" t="s">
        <v>1468</v>
      </c>
      <c r="J243" s="24" t="s">
        <v>1469</v>
      </c>
      <c r="K243" t="s">
        <v>825</v>
      </c>
      <c r="L243" t="s">
        <v>824</v>
      </c>
      <c r="M243" t="str">
        <f>VLOOKUP(B243,'[1]All Employees Master Data'!$G$2:$BR$634,64,0)</f>
        <v>Deshpande Education Trust</v>
      </c>
    </row>
    <row r="244" spans="1:13" x14ac:dyDescent="0.25">
      <c r="A244" s="27">
        <v>243</v>
      </c>
      <c r="B244" s="24" t="s">
        <v>1472</v>
      </c>
      <c r="C244" s="24" t="s">
        <v>1473</v>
      </c>
      <c r="D244" s="24" t="s">
        <v>18</v>
      </c>
      <c r="E244" s="24" t="s">
        <v>18</v>
      </c>
      <c r="F244" s="24" t="s">
        <v>19</v>
      </c>
      <c r="G244" t="s">
        <v>20</v>
      </c>
      <c r="H244" s="24" t="s">
        <v>21</v>
      </c>
      <c r="I244" s="24" t="s">
        <v>1474</v>
      </c>
      <c r="J244" s="24" t="s">
        <v>1475</v>
      </c>
      <c r="K244" t="s">
        <v>2084</v>
      </c>
      <c r="L244" t="s">
        <v>2083</v>
      </c>
      <c r="M244" t="str">
        <f>VLOOKUP(B244,'[1]All Employees Master Data'!$G$2:$BR$634,64,0)</f>
        <v>Deshpande Education Trust</v>
      </c>
    </row>
    <row r="245" spans="1:13" x14ac:dyDescent="0.25">
      <c r="A245" s="27">
        <v>244</v>
      </c>
      <c r="B245" s="24" t="s">
        <v>1478</v>
      </c>
      <c r="C245" s="24" t="s">
        <v>1479</v>
      </c>
      <c r="D245" s="24" t="s">
        <v>18</v>
      </c>
      <c r="E245" s="24" t="s">
        <v>18</v>
      </c>
      <c r="F245" s="24" t="s">
        <v>19</v>
      </c>
      <c r="G245" t="s">
        <v>20</v>
      </c>
      <c r="H245" s="24" t="s">
        <v>90</v>
      </c>
      <c r="I245" s="24" t="s">
        <v>1480</v>
      </c>
      <c r="J245" s="24" t="s">
        <v>1481</v>
      </c>
      <c r="K245" t="s">
        <v>2225</v>
      </c>
      <c r="L245" t="s">
        <v>2224</v>
      </c>
      <c r="M245" t="str">
        <f>VLOOKUP(B245,'[1]All Employees Master Data'!$G$2:$BR$634,64,0)</f>
        <v>Deshpande Education Trust</v>
      </c>
    </row>
    <row r="246" spans="1:13" x14ac:dyDescent="0.25">
      <c r="A246" s="27">
        <v>245</v>
      </c>
      <c r="B246" s="24" t="s">
        <v>1484</v>
      </c>
      <c r="C246" s="24" t="s">
        <v>1485</v>
      </c>
      <c r="D246" s="24" t="s">
        <v>18</v>
      </c>
      <c r="E246" s="24" t="s">
        <v>18</v>
      </c>
      <c r="F246" s="24" t="s">
        <v>19</v>
      </c>
      <c r="G246" t="s">
        <v>20</v>
      </c>
      <c r="H246" s="24" t="s">
        <v>148</v>
      </c>
      <c r="I246" s="24" t="s">
        <v>1486</v>
      </c>
      <c r="J246" s="24" t="s">
        <v>1487</v>
      </c>
      <c r="K246" t="s">
        <v>1181</v>
      </c>
      <c r="L246" t="s">
        <v>1180</v>
      </c>
      <c r="M246" t="str">
        <f>VLOOKUP(B246,'[1]All Employees Master Data'!$G$2:$BR$634,64,0)</f>
        <v>Deshpande Education Trust</v>
      </c>
    </row>
    <row r="247" spans="1:13" x14ac:dyDescent="0.25">
      <c r="A247" s="27">
        <v>246</v>
      </c>
      <c r="B247" s="24" t="s">
        <v>1496</v>
      </c>
      <c r="C247" s="24" t="s">
        <v>1497</v>
      </c>
      <c r="D247" s="24" t="s">
        <v>18</v>
      </c>
      <c r="E247" s="24" t="s">
        <v>18</v>
      </c>
      <c r="F247" s="24" t="s">
        <v>19</v>
      </c>
      <c r="G247" t="s">
        <v>20</v>
      </c>
      <c r="H247" s="24" t="s">
        <v>148</v>
      </c>
      <c r="I247" s="24" t="s">
        <v>1498</v>
      </c>
      <c r="J247" s="24" t="s">
        <v>1499</v>
      </c>
      <c r="K247" t="s">
        <v>1181</v>
      </c>
      <c r="L247" t="s">
        <v>1180</v>
      </c>
      <c r="M247" t="str">
        <f>VLOOKUP(B247,'[1]All Employees Master Data'!$G$2:$BR$634,64,0)</f>
        <v>Deshpande Education Trust</v>
      </c>
    </row>
    <row r="248" spans="1:13" x14ac:dyDescent="0.25">
      <c r="A248" s="27">
        <v>247</v>
      </c>
      <c r="B248" s="24" t="s">
        <v>1502</v>
      </c>
      <c r="C248" s="24" t="s">
        <v>1503</v>
      </c>
      <c r="D248" s="24" t="s">
        <v>18</v>
      </c>
      <c r="E248" s="24" t="s">
        <v>18</v>
      </c>
      <c r="F248" s="24" t="s">
        <v>19</v>
      </c>
      <c r="G248" t="s">
        <v>20</v>
      </c>
      <c r="H248" s="24" t="s">
        <v>253</v>
      </c>
      <c r="I248" s="24" t="s">
        <v>1504</v>
      </c>
      <c r="J248" s="24" t="s">
        <v>1505</v>
      </c>
      <c r="K248" t="s">
        <v>290</v>
      </c>
      <c r="L248" t="s">
        <v>1748</v>
      </c>
      <c r="M248" t="str">
        <f>VLOOKUP(B248,'[1]All Employees Master Data'!$G$2:$BR$634,64,0)</f>
        <v>Deshpande Education Trust</v>
      </c>
    </row>
    <row r="249" spans="1:13" x14ac:dyDescent="0.25">
      <c r="A249" s="27">
        <v>248</v>
      </c>
      <c r="B249" s="24" t="s">
        <v>3771</v>
      </c>
      <c r="C249" s="24" t="s">
        <v>3848</v>
      </c>
      <c r="D249" s="24"/>
      <c r="E249" s="24"/>
      <c r="F249" s="24"/>
      <c r="G249" t="s">
        <v>20</v>
      </c>
      <c r="H249" s="24" t="s">
        <v>3898</v>
      </c>
      <c r="I249" s="24" t="s">
        <v>3939</v>
      </c>
      <c r="J249" s="24" t="s">
        <v>4012</v>
      </c>
      <c r="K249" t="s">
        <v>2084</v>
      </c>
      <c r="L249" t="s">
        <v>2083</v>
      </c>
      <c r="M249">
        <f>VLOOKUP(B249,'[1]All Employees Master Data'!$G$2:$BR$634,64,0)</f>
        <v>0</v>
      </c>
    </row>
    <row r="250" spans="1:13" x14ac:dyDescent="0.25">
      <c r="A250" s="27">
        <v>249</v>
      </c>
      <c r="B250" s="24" t="s">
        <v>1507</v>
      </c>
      <c r="C250" s="24" t="s">
        <v>1508</v>
      </c>
      <c r="D250" s="24" t="s">
        <v>41</v>
      </c>
      <c r="E250" s="24" t="s">
        <v>41</v>
      </c>
      <c r="F250" s="24" t="s">
        <v>55</v>
      </c>
      <c r="G250" t="s">
        <v>43</v>
      </c>
      <c r="H250" s="24" t="s">
        <v>33</v>
      </c>
      <c r="I250" s="24" t="s">
        <v>1509</v>
      </c>
      <c r="J250" s="24" t="s">
        <v>1510</v>
      </c>
      <c r="K250" t="s">
        <v>2330</v>
      </c>
      <c r="L250" t="s">
        <v>2329</v>
      </c>
      <c r="M250" t="str">
        <f>VLOOKUP(B250,'[1]All Employees Master Data'!$G$2:$BR$634,64,0)</f>
        <v>Deshpande Education Trust</v>
      </c>
    </row>
    <row r="251" spans="1:13" x14ac:dyDescent="0.25">
      <c r="A251" s="27">
        <v>250</v>
      </c>
      <c r="B251" s="24" t="s">
        <v>1512</v>
      </c>
      <c r="C251" s="24" t="s">
        <v>1513</v>
      </c>
      <c r="D251" s="24" t="s">
        <v>53</v>
      </c>
      <c r="E251" s="24" t="s">
        <v>54</v>
      </c>
      <c r="F251" s="24" t="s">
        <v>19</v>
      </c>
      <c r="G251" t="s">
        <v>56</v>
      </c>
      <c r="H251" s="24" t="s">
        <v>33</v>
      </c>
      <c r="I251" s="24" t="s">
        <v>1514</v>
      </c>
      <c r="J251" s="24" t="s">
        <v>1515</v>
      </c>
      <c r="K251" t="s">
        <v>1139</v>
      </c>
      <c r="L251" t="s">
        <v>1138</v>
      </c>
      <c r="M251" t="str">
        <f>VLOOKUP(B251,'[1]All Employees Master Data'!$G$2:$BR$634,64,0)</f>
        <v>Deshpande Education Trust</v>
      </c>
    </row>
    <row r="252" spans="1:13" x14ac:dyDescent="0.25">
      <c r="A252" s="27">
        <v>251</v>
      </c>
      <c r="B252" s="24" t="s">
        <v>1517</v>
      </c>
      <c r="C252" s="24" t="s">
        <v>1518</v>
      </c>
      <c r="D252" s="24" t="s">
        <v>18</v>
      </c>
      <c r="E252" s="24" t="s">
        <v>18</v>
      </c>
      <c r="F252" s="24" t="s">
        <v>19</v>
      </c>
      <c r="G252" t="s">
        <v>20</v>
      </c>
      <c r="H252" s="24" t="s">
        <v>148</v>
      </c>
      <c r="I252" s="24" t="s">
        <v>1519</v>
      </c>
      <c r="J252" s="24" t="s">
        <v>1520</v>
      </c>
      <c r="K252" t="s">
        <v>1181</v>
      </c>
      <c r="L252" t="s">
        <v>1180</v>
      </c>
      <c r="M252" t="str">
        <f>VLOOKUP(B252,'[1]All Employees Master Data'!$G$2:$BR$634,64,0)</f>
        <v>Deshpande Education Trust</v>
      </c>
    </row>
    <row r="253" spans="1:13" x14ac:dyDescent="0.25">
      <c r="A253" s="27">
        <v>252</v>
      </c>
      <c r="B253" s="24" t="s">
        <v>1524</v>
      </c>
      <c r="C253" s="24" t="s">
        <v>1525</v>
      </c>
      <c r="D253" s="24" t="s">
        <v>18</v>
      </c>
      <c r="E253" s="24" t="s">
        <v>18</v>
      </c>
      <c r="F253" s="24" t="s">
        <v>19</v>
      </c>
      <c r="G253" t="s">
        <v>20</v>
      </c>
      <c r="H253" s="24" t="s">
        <v>253</v>
      </c>
      <c r="I253" s="24" t="s">
        <v>1526</v>
      </c>
      <c r="J253" s="24" t="s">
        <v>1527</v>
      </c>
      <c r="K253" t="s">
        <v>361</v>
      </c>
      <c r="L253" t="s">
        <v>360</v>
      </c>
      <c r="M253" t="str">
        <f>VLOOKUP(B253,'[1]All Employees Master Data'!$G$2:$BR$634,64,0)</f>
        <v>Deshpande Education Trust</v>
      </c>
    </row>
    <row r="254" spans="1:13" x14ac:dyDescent="0.25">
      <c r="A254" s="27">
        <v>253</v>
      </c>
      <c r="B254" s="24" t="s">
        <v>1530</v>
      </c>
      <c r="C254" s="24" t="s">
        <v>1531</v>
      </c>
      <c r="D254" s="24" t="s">
        <v>18</v>
      </c>
      <c r="E254" s="24" t="s">
        <v>18</v>
      </c>
      <c r="F254" s="24" t="s">
        <v>19</v>
      </c>
      <c r="G254" t="s">
        <v>20</v>
      </c>
      <c r="H254" s="24" t="s">
        <v>148</v>
      </c>
      <c r="I254" s="24" t="s">
        <v>1532</v>
      </c>
      <c r="J254" s="24" t="s">
        <v>1533</v>
      </c>
      <c r="K254" t="s">
        <v>1181</v>
      </c>
      <c r="L254" t="s">
        <v>1180</v>
      </c>
      <c r="M254" t="str">
        <f>VLOOKUP(B254,'[1]All Employees Master Data'!$G$2:$BR$634,64,0)</f>
        <v>Deshpande Education Trust</v>
      </c>
    </row>
    <row r="255" spans="1:13" x14ac:dyDescent="0.25">
      <c r="A255" s="27">
        <v>254</v>
      </c>
      <c r="B255" s="24" t="s">
        <v>1536</v>
      </c>
      <c r="C255" s="24" t="s">
        <v>1537</v>
      </c>
      <c r="D255" s="24" t="s">
        <v>110</v>
      </c>
      <c r="E255" s="24" t="s">
        <v>110</v>
      </c>
      <c r="F255" s="24" t="s">
        <v>55</v>
      </c>
      <c r="G255" t="s">
        <v>155</v>
      </c>
      <c r="H255" s="24" t="s">
        <v>33</v>
      </c>
      <c r="I255" s="24" t="s">
        <v>1538</v>
      </c>
      <c r="J255" s="24" t="s">
        <v>1539</v>
      </c>
      <c r="K255" t="s">
        <v>1018</v>
      </c>
      <c r="L255" t="s">
        <v>1017</v>
      </c>
      <c r="M255" t="str">
        <f>VLOOKUP(B255,'[1]All Employees Master Data'!$G$2:$BR$634,64,0)</f>
        <v>Deshpande Education Trust</v>
      </c>
    </row>
    <row r="256" spans="1:13" x14ac:dyDescent="0.25">
      <c r="A256" s="27">
        <v>255</v>
      </c>
      <c r="B256" s="24" t="s">
        <v>1541</v>
      </c>
      <c r="C256" s="24" t="s">
        <v>1542</v>
      </c>
      <c r="D256" s="24" t="s">
        <v>1543</v>
      </c>
      <c r="E256" s="24" t="s">
        <v>1543</v>
      </c>
      <c r="F256" s="24" t="s">
        <v>1544</v>
      </c>
      <c r="G256" t="s">
        <v>43</v>
      </c>
      <c r="H256" s="24" t="s">
        <v>21</v>
      </c>
      <c r="I256" s="24" t="s">
        <v>1546</v>
      </c>
      <c r="J256" s="24" t="s">
        <v>1547</v>
      </c>
      <c r="K256" t="s">
        <v>1412</v>
      </c>
      <c r="L256" t="s">
        <v>1411</v>
      </c>
      <c r="M256" t="str">
        <f>VLOOKUP(B256,'[1]All Employees Master Data'!$G$2:$BR$634,64,0)</f>
        <v>Deshpande Foundation</v>
      </c>
    </row>
    <row r="257" spans="1:13" x14ac:dyDescent="0.25">
      <c r="A257" s="27">
        <v>256</v>
      </c>
      <c r="B257" s="24" t="s">
        <v>1550</v>
      </c>
      <c r="C257" s="24" t="s">
        <v>1551</v>
      </c>
      <c r="D257" s="24" t="s">
        <v>110</v>
      </c>
      <c r="E257" s="24" t="s">
        <v>110</v>
      </c>
      <c r="F257" s="24" t="s">
        <v>424</v>
      </c>
      <c r="G257" t="s">
        <v>224</v>
      </c>
      <c r="H257" s="24" t="s">
        <v>33</v>
      </c>
      <c r="I257" s="24" t="s">
        <v>1552</v>
      </c>
      <c r="J257" s="24" t="s">
        <v>1553</v>
      </c>
      <c r="K257" t="s">
        <v>641</v>
      </c>
      <c r="L257" t="s">
        <v>640</v>
      </c>
      <c r="M257" t="str">
        <f>VLOOKUP(B257,'[1]All Employees Master Data'!$G$2:$BR$634,64,0)</f>
        <v>Deshpande Education Trust</v>
      </c>
    </row>
    <row r="258" spans="1:13" x14ac:dyDescent="0.25">
      <c r="A258" s="27">
        <v>257</v>
      </c>
      <c r="B258" s="24" t="s">
        <v>1555</v>
      </c>
      <c r="C258" s="24" t="s">
        <v>1556</v>
      </c>
      <c r="D258" s="24" t="s">
        <v>53</v>
      </c>
      <c r="E258" s="24" t="s">
        <v>215</v>
      </c>
      <c r="F258" s="24" t="s">
        <v>19</v>
      </c>
      <c r="G258" t="s">
        <v>1444</v>
      </c>
      <c r="H258" s="24" t="s">
        <v>21</v>
      </c>
      <c r="I258" s="24" t="s">
        <v>1557</v>
      </c>
      <c r="J258" s="24" t="s">
        <v>1558</v>
      </c>
      <c r="K258" t="s">
        <v>1139</v>
      </c>
      <c r="L258" t="s">
        <v>1138</v>
      </c>
      <c r="M258" t="str">
        <f>VLOOKUP(B258,'[1]All Employees Master Data'!$G$2:$BR$634,64,0)</f>
        <v>Deshpande Education Trust</v>
      </c>
    </row>
    <row r="259" spans="1:13" x14ac:dyDescent="0.25">
      <c r="A259" s="27">
        <v>258</v>
      </c>
      <c r="B259" s="24" t="s">
        <v>1560</v>
      </c>
      <c r="C259" s="24" t="s">
        <v>1561</v>
      </c>
      <c r="D259" s="24" t="s">
        <v>18</v>
      </c>
      <c r="E259" s="24" t="s">
        <v>18</v>
      </c>
      <c r="F259" s="24" t="s">
        <v>19</v>
      </c>
      <c r="G259" t="s">
        <v>20</v>
      </c>
      <c r="H259" s="24" t="s">
        <v>90</v>
      </c>
      <c r="I259" s="24" t="s">
        <v>1562</v>
      </c>
      <c r="J259" s="24" t="s">
        <v>1563</v>
      </c>
      <c r="K259" t="s">
        <v>2225</v>
      </c>
      <c r="L259" t="s">
        <v>2224</v>
      </c>
      <c r="M259" t="str">
        <f>VLOOKUP(B259,'[1]All Employees Master Data'!$G$2:$BR$634,64,0)</f>
        <v>Deshpande Education Trust</v>
      </c>
    </row>
    <row r="260" spans="1:13" x14ac:dyDescent="0.25">
      <c r="A260" s="27">
        <v>259</v>
      </c>
      <c r="B260" s="24" t="s">
        <v>1566</v>
      </c>
      <c r="C260" s="24" t="s">
        <v>1567</v>
      </c>
      <c r="D260" s="24" t="s">
        <v>18</v>
      </c>
      <c r="E260" s="24" t="s">
        <v>18</v>
      </c>
      <c r="F260" s="24" t="s">
        <v>19</v>
      </c>
      <c r="G260" t="s">
        <v>20</v>
      </c>
      <c r="H260" s="24" t="s">
        <v>1568</v>
      </c>
      <c r="I260" s="24" t="s">
        <v>1569</v>
      </c>
      <c r="J260" s="24" t="s">
        <v>1570</v>
      </c>
      <c r="K260" t="s">
        <v>2353</v>
      </c>
      <c r="L260" t="s">
        <v>2352</v>
      </c>
      <c r="M260" t="str">
        <f>VLOOKUP(B260,'[1]All Employees Master Data'!$G$2:$BR$634,64,0)</f>
        <v>Deshpande Education Trust</v>
      </c>
    </row>
    <row r="261" spans="1:13" x14ac:dyDescent="0.25">
      <c r="A261" s="27">
        <v>260</v>
      </c>
      <c r="B261" s="24" t="s">
        <v>1579</v>
      </c>
      <c r="C261" s="24" t="s">
        <v>1580</v>
      </c>
      <c r="D261" s="24" t="s">
        <v>53</v>
      </c>
      <c r="E261" s="24" t="s">
        <v>215</v>
      </c>
      <c r="F261" s="24" t="s">
        <v>31</v>
      </c>
      <c r="G261" t="s">
        <v>217</v>
      </c>
      <c r="H261" s="24" t="s">
        <v>33</v>
      </c>
      <c r="I261" s="24" t="s">
        <v>1581</v>
      </c>
      <c r="J261" s="24" t="s">
        <v>1582</v>
      </c>
      <c r="K261" t="s">
        <v>29</v>
      </c>
      <c r="L261" t="s">
        <v>28</v>
      </c>
      <c r="M261" t="str">
        <f>VLOOKUP(B261,'[1]All Employees Master Data'!$G$2:$BR$634,64,0)</f>
        <v>Deshpande Education Trust</v>
      </c>
    </row>
    <row r="262" spans="1:13" x14ac:dyDescent="0.25">
      <c r="A262" s="27">
        <v>261</v>
      </c>
      <c r="B262" s="24" t="s">
        <v>1584</v>
      </c>
      <c r="C262" s="24" t="s">
        <v>1585</v>
      </c>
      <c r="D262" s="24" t="s">
        <v>18</v>
      </c>
      <c r="E262" s="24" t="s">
        <v>18</v>
      </c>
      <c r="F262" s="24" t="s">
        <v>19</v>
      </c>
      <c r="G262" t="s">
        <v>20</v>
      </c>
      <c r="H262" s="24" t="s">
        <v>253</v>
      </c>
      <c r="I262" s="24" t="s">
        <v>1586</v>
      </c>
      <c r="J262" s="24" t="s">
        <v>1587</v>
      </c>
      <c r="K262" t="s">
        <v>1647</v>
      </c>
      <c r="L262" t="s">
        <v>1646</v>
      </c>
      <c r="M262" t="str">
        <f>VLOOKUP(B262,'[1]All Employees Master Data'!$G$2:$BR$634,64,0)</f>
        <v>Deshpande Education Trust</v>
      </c>
    </row>
    <row r="263" spans="1:13" x14ac:dyDescent="0.25">
      <c r="A263" s="27">
        <v>262</v>
      </c>
      <c r="B263" s="24" t="s">
        <v>1590</v>
      </c>
      <c r="C263" s="24" t="s">
        <v>1591</v>
      </c>
      <c r="D263" s="24" t="s">
        <v>53</v>
      </c>
      <c r="E263" s="24" t="s">
        <v>54</v>
      </c>
      <c r="F263" s="24" t="s">
        <v>424</v>
      </c>
      <c r="G263" t="s">
        <v>56</v>
      </c>
      <c r="H263" s="24" t="s">
        <v>33</v>
      </c>
      <c r="I263" s="24" t="s">
        <v>1592</v>
      </c>
      <c r="J263" s="24" t="s">
        <v>1593</v>
      </c>
      <c r="K263" t="s">
        <v>2560</v>
      </c>
      <c r="L263" t="s">
        <v>2559</v>
      </c>
      <c r="M263" t="str">
        <f>VLOOKUP(B263,'[1]All Employees Master Data'!$G$2:$BR$634,64,0)</f>
        <v>Deshpande Foundation</v>
      </c>
    </row>
    <row r="264" spans="1:13" x14ac:dyDescent="0.25">
      <c r="A264" s="27">
        <v>263</v>
      </c>
      <c r="B264" s="24" t="s">
        <v>1595</v>
      </c>
      <c r="C264" s="24" t="s">
        <v>1596</v>
      </c>
      <c r="D264" s="24" t="s">
        <v>18</v>
      </c>
      <c r="E264" s="24" t="s">
        <v>18</v>
      </c>
      <c r="F264" s="24" t="s">
        <v>19</v>
      </c>
      <c r="G264" t="s">
        <v>20</v>
      </c>
      <c r="H264" s="24" t="s">
        <v>534</v>
      </c>
      <c r="I264" s="24" t="s">
        <v>1597</v>
      </c>
      <c r="J264" s="24" t="s">
        <v>1598</v>
      </c>
      <c r="K264" t="s">
        <v>889</v>
      </c>
      <c r="L264" t="s">
        <v>888</v>
      </c>
      <c r="M264" t="str">
        <f>VLOOKUP(B264,'[1]All Employees Master Data'!$G$2:$BR$634,64,0)</f>
        <v>Deshpande Education Trust</v>
      </c>
    </row>
    <row r="265" spans="1:13" x14ac:dyDescent="0.25">
      <c r="A265" s="27">
        <v>264</v>
      </c>
      <c r="B265" s="24" t="s">
        <v>1599</v>
      </c>
      <c r="C265" s="24" t="s">
        <v>1600</v>
      </c>
      <c r="D265" s="24" t="s">
        <v>41</v>
      </c>
      <c r="E265" s="24" t="s">
        <v>41</v>
      </c>
      <c r="F265" s="24" t="s">
        <v>81</v>
      </c>
      <c r="G265" t="s">
        <v>43</v>
      </c>
      <c r="H265" s="24" t="s">
        <v>90</v>
      </c>
      <c r="I265" s="24" t="s">
        <v>1601</v>
      </c>
      <c r="J265" s="24" t="s">
        <v>1602</v>
      </c>
      <c r="K265" t="s">
        <v>2358</v>
      </c>
      <c r="L265" t="s">
        <v>2357</v>
      </c>
      <c r="M265" t="str">
        <f>VLOOKUP(B265,'[1]All Employees Master Data'!$G$2:$BR$634,64,0)</f>
        <v>Deshpande Education Trust</v>
      </c>
    </row>
    <row r="266" spans="1:13" x14ac:dyDescent="0.25">
      <c r="A266" s="27">
        <v>265</v>
      </c>
      <c r="B266" s="24" t="s">
        <v>1605</v>
      </c>
      <c r="C266" s="24" t="s">
        <v>1606</v>
      </c>
      <c r="D266" s="24" t="s">
        <v>110</v>
      </c>
      <c r="E266" s="24" t="s">
        <v>110</v>
      </c>
      <c r="F266" s="24" t="s">
        <v>55</v>
      </c>
      <c r="G266" t="s">
        <v>224</v>
      </c>
      <c r="H266" s="24" t="s">
        <v>33</v>
      </c>
      <c r="I266" s="24" t="s">
        <v>1607</v>
      </c>
      <c r="J266" s="24" t="s">
        <v>1608</v>
      </c>
      <c r="K266" t="s">
        <v>2989</v>
      </c>
      <c r="L266" t="s">
        <v>2988</v>
      </c>
      <c r="M266" t="str">
        <f>VLOOKUP(B266,'[1]All Employees Master Data'!$G$2:$BR$634,64,0)</f>
        <v>Deshpande Education Trust</v>
      </c>
    </row>
    <row r="267" spans="1:13" x14ac:dyDescent="0.25">
      <c r="A267" s="27">
        <v>266</v>
      </c>
      <c r="B267" s="24" t="s">
        <v>1611</v>
      </c>
      <c r="C267" s="24" t="s">
        <v>1612</v>
      </c>
      <c r="D267" s="24" t="s">
        <v>18</v>
      </c>
      <c r="E267" s="24" t="s">
        <v>18</v>
      </c>
      <c r="F267" s="24" t="s">
        <v>19</v>
      </c>
      <c r="G267" t="s">
        <v>20</v>
      </c>
      <c r="H267" s="24" t="s">
        <v>237</v>
      </c>
      <c r="I267" s="24" t="s">
        <v>1613</v>
      </c>
      <c r="J267" s="24" t="s">
        <v>1614</v>
      </c>
      <c r="K267" t="s">
        <v>889</v>
      </c>
      <c r="L267" t="s">
        <v>888</v>
      </c>
      <c r="M267" t="str">
        <f>VLOOKUP(B267,'[1]All Employees Master Data'!$G$2:$BR$634,64,0)</f>
        <v>Deshpande Education Trust</v>
      </c>
    </row>
    <row r="268" spans="1:13" x14ac:dyDescent="0.25">
      <c r="A268" s="27">
        <v>267</v>
      </c>
      <c r="B268" s="24" t="s">
        <v>1616</v>
      </c>
      <c r="C268" s="24" t="s">
        <v>1617</v>
      </c>
      <c r="D268" s="24" t="s">
        <v>41</v>
      </c>
      <c r="E268" s="24" t="s">
        <v>41</v>
      </c>
      <c r="F268" s="24" t="s">
        <v>325</v>
      </c>
      <c r="G268" t="s">
        <v>43</v>
      </c>
      <c r="H268" s="24" t="s">
        <v>33</v>
      </c>
      <c r="I268" s="24" t="s">
        <v>1618</v>
      </c>
      <c r="J268" s="24" t="s">
        <v>1619</v>
      </c>
      <c r="K268" t="s">
        <v>324</v>
      </c>
      <c r="L268" t="s">
        <v>323</v>
      </c>
      <c r="M268" t="str">
        <f>VLOOKUP(B268,'[1]All Employees Master Data'!$G$2:$BR$634,64,0)</f>
        <v>Deshpande Education Trust</v>
      </c>
    </row>
    <row r="269" spans="1:13" x14ac:dyDescent="0.25">
      <c r="A269" s="27">
        <v>268</v>
      </c>
      <c r="B269" s="24" t="s">
        <v>1622</v>
      </c>
      <c r="C269" s="24" t="s">
        <v>1623</v>
      </c>
      <c r="D269" s="24" t="s">
        <v>18</v>
      </c>
      <c r="E269" s="24" t="s">
        <v>18</v>
      </c>
      <c r="F269" s="24" t="s">
        <v>19</v>
      </c>
      <c r="G269" t="s">
        <v>20</v>
      </c>
      <c r="H269" s="24" t="s">
        <v>253</v>
      </c>
      <c r="I269" s="24" t="s">
        <v>1624</v>
      </c>
      <c r="J269" s="24" t="s">
        <v>1625</v>
      </c>
      <c r="K269" t="s">
        <v>1647</v>
      </c>
      <c r="L269" t="s">
        <v>1646</v>
      </c>
      <c r="M269" t="str">
        <f>VLOOKUP(B269,'[1]All Employees Master Data'!$G$2:$BR$634,64,0)</f>
        <v>Deshpande Education Trust</v>
      </c>
    </row>
    <row r="270" spans="1:13" x14ac:dyDescent="0.25">
      <c r="A270" s="27">
        <v>269</v>
      </c>
      <c r="B270" s="24" t="s">
        <v>1628</v>
      </c>
      <c r="C270" s="24" t="s">
        <v>1629</v>
      </c>
      <c r="D270" s="24" t="s">
        <v>110</v>
      </c>
      <c r="E270" s="24" t="s">
        <v>18</v>
      </c>
      <c r="F270" s="24" t="s">
        <v>19</v>
      </c>
      <c r="G270" t="s">
        <v>111</v>
      </c>
      <c r="H270" s="24" t="s">
        <v>253</v>
      </c>
      <c r="I270" s="24" t="s">
        <v>1630</v>
      </c>
      <c r="J270" s="24" t="s">
        <v>1631</v>
      </c>
      <c r="K270" t="s">
        <v>365</v>
      </c>
      <c r="L270" t="s">
        <v>1853</v>
      </c>
      <c r="M270" t="str">
        <f>VLOOKUP(B270,'[1]All Employees Master Data'!$G$2:$BR$634,64,0)</f>
        <v>Deshpande Education Trust</v>
      </c>
    </row>
    <row r="271" spans="1:13" x14ac:dyDescent="0.25">
      <c r="A271" s="27">
        <v>270</v>
      </c>
      <c r="B271" s="24" t="s">
        <v>3772</v>
      </c>
      <c r="C271" s="24" t="s">
        <v>3849</v>
      </c>
      <c r="D271" s="24"/>
      <c r="E271" s="24"/>
      <c r="F271" s="24"/>
      <c r="G271" t="s">
        <v>20</v>
      </c>
      <c r="H271" s="24" t="s">
        <v>3899</v>
      </c>
      <c r="I271" s="24" t="s">
        <v>3940</v>
      </c>
      <c r="J271" s="24" t="s">
        <v>4013</v>
      </c>
      <c r="K271" t="s">
        <v>451</v>
      </c>
      <c r="L271" t="s">
        <v>450</v>
      </c>
      <c r="M271">
        <f>VLOOKUP(B271,'[1]All Employees Master Data'!$G$2:$BR$634,64,0)</f>
        <v>0</v>
      </c>
    </row>
    <row r="272" spans="1:13" x14ac:dyDescent="0.25">
      <c r="A272" s="27">
        <v>271</v>
      </c>
      <c r="B272" s="24" t="s">
        <v>1640</v>
      </c>
      <c r="C272" s="24" t="s">
        <v>1280</v>
      </c>
      <c r="D272" s="24" t="s">
        <v>136</v>
      </c>
      <c r="E272" s="24" t="s">
        <v>136</v>
      </c>
      <c r="F272" s="24" t="s">
        <v>1641</v>
      </c>
      <c r="G272" t="s">
        <v>138</v>
      </c>
      <c r="H272" s="24" t="s">
        <v>44</v>
      </c>
      <c r="I272" s="24" t="s">
        <v>1642</v>
      </c>
      <c r="J272" s="24" t="s">
        <v>1643</v>
      </c>
      <c r="K272" t="s">
        <v>191</v>
      </c>
      <c r="L272" t="s">
        <v>190</v>
      </c>
      <c r="M272" t="str">
        <f>VLOOKUP(B272,'[1]All Employees Master Data'!$G$2:$BR$634,64,0)</f>
        <v>USF</v>
      </c>
    </row>
    <row r="273" spans="1:13" x14ac:dyDescent="0.25">
      <c r="A273" s="27">
        <v>272</v>
      </c>
      <c r="B273" s="24" t="s">
        <v>1646</v>
      </c>
      <c r="C273" s="24" t="s">
        <v>1647</v>
      </c>
      <c r="D273" s="24" t="s">
        <v>110</v>
      </c>
      <c r="E273" s="24" t="s">
        <v>110</v>
      </c>
      <c r="F273" s="24" t="s">
        <v>19</v>
      </c>
      <c r="G273" t="s">
        <v>362</v>
      </c>
      <c r="H273" s="24" t="s">
        <v>253</v>
      </c>
      <c r="I273" s="24" t="s">
        <v>1648</v>
      </c>
      <c r="J273" s="24" t="s">
        <v>4014</v>
      </c>
      <c r="K273" t="s">
        <v>365</v>
      </c>
      <c r="L273" t="s">
        <v>1853</v>
      </c>
      <c r="M273" t="str">
        <f>VLOOKUP(B273,'[1]All Employees Master Data'!$G$2:$BR$634,64,0)</f>
        <v>Deshpande Education Trust</v>
      </c>
    </row>
    <row r="274" spans="1:13" x14ac:dyDescent="0.25">
      <c r="A274" s="27">
        <v>273</v>
      </c>
      <c r="B274" s="24" t="s">
        <v>1652</v>
      </c>
      <c r="C274" s="24" t="s">
        <v>1653</v>
      </c>
      <c r="D274" s="24" t="s">
        <v>136</v>
      </c>
      <c r="E274" s="24" t="s">
        <v>136</v>
      </c>
      <c r="F274" s="24" t="s">
        <v>81</v>
      </c>
      <c r="G274" t="s">
        <v>138</v>
      </c>
      <c r="H274" s="24" t="s">
        <v>90</v>
      </c>
      <c r="I274" s="24" t="s">
        <v>1654</v>
      </c>
      <c r="J274" s="24" t="s">
        <v>1655</v>
      </c>
      <c r="K274" t="s">
        <v>1461</v>
      </c>
      <c r="L274" t="s">
        <v>1460</v>
      </c>
      <c r="M274" t="str">
        <f>VLOOKUP(B274,'[1]All Employees Master Data'!$G$2:$BR$634,64,0)</f>
        <v>Deshpande Education Trust</v>
      </c>
    </row>
    <row r="275" spans="1:13" x14ac:dyDescent="0.25">
      <c r="A275" s="27">
        <v>274</v>
      </c>
      <c r="B275" s="24" t="s">
        <v>1658</v>
      </c>
      <c r="C275" s="24" t="s">
        <v>1659</v>
      </c>
      <c r="D275" s="24" t="s">
        <v>53</v>
      </c>
      <c r="E275" s="24" t="s">
        <v>54</v>
      </c>
      <c r="F275" s="24" t="s">
        <v>1218</v>
      </c>
      <c r="G275" t="s">
        <v>1660</v>
      </c>
      <c r="H275" s="24" t="s">
        <v>33</v>
      </c>
      <c r="I275" s="24" t="s">
        <v>1661</v>
      </c>
      <c r="J275" s="24" t="s">
        <v>1662</v>
      </c>
      <c r="K275" t="s">
        <v>2348</v>
      </c>
      <c r="L275" t="s">
        <v>2347</v>
      </c>
      <c r="M275" t="str">
        <f>VLOOKUP(B275,'[1]All Employees Master Data'!$G$2:$BR$634,64,0)</f>
        <v>Deshpande Education Trust</v>
      </c>
    </row>
    <row r="276" spans="1:13" x14ac:dyDescent="0.25">
      <c r="A276" s="27">
        <v>275</v>
      </c>
      <c r="B276" s="24" t="s">
        <v>1665</v>
      </c>
      <c r="C276" s="24" t="s">
        <v>1666</v>
      </c>
      <c r="D276" s="24" t="s">
        <v>110</v>
      </c>
      <c r="E276" s="24" t="s">
        <v>110</v>
      </c>
      <c r="F276" s="24" t="s">
        <v>424</v>
      </c>
      <c r="G276" t="s">
        <v>224</v>
      </c>
      <c r="H276" s="24" t="s">
        <v>33</v>
      </c>
      <c r="I276" s="24" t="s">
        <v>1667</v>
      </c>
      <c r="J276" s="24" t="s">
        <v>1668</v>
      </c>
      <c r="K276" t="s">
        <v>423</v>
      </c>
      <c r="L276" t="s">
        <v>422</v>
      </c>
      <c r="M276" t="str">
        <f>VLOOKUP(B276,'[1]All Employees Master Data'!$G$2:$BR$634,64,0)</f>
        <v>Deshpande Education Trust</v>
      </c>
    </row>
    <row r="277" spans="1:13" x14ac:dyDescent="0.25">
      <c r="A277" s="27">
        <v>276</v>
      </c>
      <c r="B277" s="24" t="s">
        <v>1671</v>
      </c>
      <c r="C277" s="24" t="s">
        <v>1672</v>
      </c>
      <c r="D277" s="24" t="s">
        <v>18</v>
      </c>
      <c r="E277" s="24" t="s">
        <v>18</v>
      </c>
      <c r="F277" s="24" t="s">
        <v>941</v>
      </c>
      <c r="G277" t="s">
        <v>501</v>
      </c>
      <c r="H277" s="24" t="s">
        <v>942</v>
      </c>
      <c r="I277" s="24" t="s">
        <v>1673</v>
      </c>
      <c r="J277" s="24" t="s">
        <v>1674</v>
      </c>
      <c r="K277" t="s">
        <v>2704</v>
      </c>
      <c r="L277" t="s">
        <v>2703</v>
      </c>
      <c r="M277" t="str">
        <f>VLOOKUP(B277,'[1]All Employees Master Data'!$G$2:$BR$634,64,0)</f>
        <v>USF</v>
      </c>
    </row>
    <row r="278" spans="1:13" x14ac:dyDescent="0.25">
      <c r="A278" s="27">
        <v>277</v>
      </c>
      <c r="B278" s="24" t="s">
        <v>1684</v>
      </c>
      <c r="C278" s="24" t="s">
        <v>1685</v>
      </c>
      <c r="D278" s="24" t="s">
        <v>41</v>
      </c>
      <c r="E278" s="24" t="s">
        <v>41</v>
      </c>
      <c r="F278" s="24" t="s">
        <v>81</v>
      </c>
      <c r="G278" t="s">
        <v>43</v>
      </c>
      <c r="H278" s="24" t="s">
        <v>551</v>
      </c>
      <c r="I278" s="24" t="s">
        <v>1686</v>
      </c>
      <c r="J278" s="24" t="s">
        <v>1687</v>
      </c>
      <c r="K278" t="s">
        <v>646</v>
      </c>
      <c r="L278" t="s">
        <v>645</v>
      </c>
      <c r="M278" t="str">
        <f>VLOOKUP(B278,'[1]All Employees Master Data'!$G$2:$BR$634,64,0)</f>
        <v>Deshpande Education Trust</v>
      </c>
    </row>
    <row r="279" spans="1:13" x14ac:dyDescent="0.25">
      <c r="A279" s="27">
        <v>278</v>
      </c>
      <c r="B279" s="24" t="s">
        <v>1690</v>
      </c>
      <c r="C279" s="24" t="s">
        <v>141</v>
      </c>
      <c r="D279" s="24" t="s">
        <v>1691</v>
      </c>
      <c r="E279" s="24" t="s">
        <v>1692</v>
      </c>
      <c r="F279" s="24" t="s">
        <v>1693</v>
      </c>
      <c r="G279" t="s">
        <v>1694</v>
      </c>
      <c r="H279" s="24" t="s">
        <v>686</v>
      </c>
      <c r="I279" s="24" t="s">
        <v>1695</v>
      </c>
      <c r="J279" s="24" t="s">
        <v>1696</v>
      </c>
      <c r="K279" t="s">
        <v>141</v>
      </c>
      <c r="L279" t="s">
        <v>1690</v>
      </c>
      <c r="M279" t="str">
        <f>VLOOKUP(B279,'[1]All Employees Master Data'!$G$2:$BR$634,64,0)</f>
        <v>Foundation for Sandboxstartup Initiatives</v>
      </c>
    </row>
    <row r="280" spans="1:13" x14ac:dyDescent="0.25">
      <c r="A280" s="27">
        <v>279</v>
      </c>
      <c r="B280" s="24" t="s">
        <v>1699</v>
      </c>
      <c r="C280" s="24" t="s">
        <v>1700</v>
      </c>
      <c r="D280" s="24" t="s">
        <v>41</v>
      </c>
      <c r="E280" s="24" t="s">
        <v>41</v>
      </c>
      <c r="F280" s="24" t="s">
        <v>81</v>
      </c>
      <c r="G280" t="s">
        <v>43</v>
      </c>
      <c r="H280" s="24" t="s">
        <v>534</v>
      </c>
      <c r="I280" s="24" t="s">
        <v>1701</v>
      </c>
      <c r="J280" s="24" t="s">
        <v>1702</v>
      </c>
      <c r="K280" t="s">
        <v>1111</v>
      </c>
      <c r="L280" t="s">
        <v>1110</v>
      </c>
      <c r="M280" t="str">
        <f>VLOOKUP(B280,'[1]All Employees Master Data'!$G$2:$BR$634,64,0)</f>
        <v>Deshpande Education Trust</v>
      </c>
    </row>
    <row r="281" spans="1:13" x14ac:dyDescent="0.25">
      <c r="A281" s="27">
        <v>280</v>
      </c>
      <c r="B281" s="24" t="s">
        <v>1705</v>
      </c>
      <c r="C281" s="24" t="s">
        <v>1706</v>
      </c>
      <c r="D281" s="24" t="s">
        <v>110</v>
      </c>
      <c r="E281" s="24" t="s">
        <v>110</v>
      </c>
      <c r="F281" s="24" t="s">
        <v>424</v>
      </c>
      <c r="G281" t="s">
        <v>224</v>
      </c>
      <c r="H281" s="24" t="s">
        <v>33</v>
      </c>
      <c r="I281" s="24" t="s">
        <v>1707</v>
      </c>
      <c r="J281" s="24" t="s">
        <v>1708</v>
      </c>
      <c r="K281" t="s">
        <v>3312</v>
      </c>
      <c r="L281" t="s">
        <v>3311</v>
      </c>
      <c r="M281" t="str">
        <f>VLOOKUP(B281,'[1]All Employees Master Data'!$G$2:$BR$634,64,0)</f>
        <v>Deshpande Foundation</v>
      </c>
    </row>
    <row r="282" spans="1:13" x14ac:dyDescent="0.25">
      <c r="A282" s="27">
        <v>281</v>
      </c>
      <c r="B282" s="24" t="s">
        <v>1710</v>
      </c>
      <c r="C282" s="24" t="s">
        <v>1711</v>
      </c>
      <c r="D282" s="24" t="s">
        <v>136</v>
      </c>
      <c r="E282" s="24" t="s">
        <v>136</v>
      </c>
      <c r="F282" s="24" t="s">
        <v>1712</v>
      </c>
      <c r="G282" t="s">
        <v>138</v>
      </c>
      <c r="H282" s="24" t="s">
        <v>44</v>
      </c>
      <c r="I282" s="24" t="s">
        <v>1713</v>
      </c>
      <c r="J282" s="24" t="s">
        <v>1714</v>
      </c>
      <c r="K282" t="s">
        <v>191</v>
      </c>
      <c r="L282" t="s">
        <v>190</v>
      </c>
      <c r="M282" t="str">
        <f>VLOOKUP(B282,'[1]All Employees Master Data'!$G$2:$BR$634,64,0)</f>
        <v>Deshpande Foundation</v>
      </c>
    </row>
    <row r="283" spans="1:13" x14ac:dyDescent="0.25">
      <c r="A283" s="27">
        <v>282</v>
      </c>
      <c r="B283" s="24" t="s">
        <v>1718</v>
      </c>
      <c r="C283" s="24" t="s">
        <v>1719</v>
      </c>
      <c r="D283" s="24" t="s">
        <v>41</v>
      </c>
      <c r="E283" s="24" t="s">
        <v>41</v>
      </c>
      <c r="F283" s="24" t="s">
        <v>424</v>
      </c>
      <c r="G283" t="s">
        <v>43</v>
      </c>
      <c r="H283" s="24" t="s">
        <v>686</v>
      </c>
      <c r="I283" s="24" t="s">
        <v>1720</v>
      </c>
      <c r="J283" s="24" t="s">
        <v>1721</v>
      </c>
      <c r="K283" t="s">
        <v>2710</v>
      </c>
      <c r="L283" t="s">
        <v>2709</v>
      </c>
      <c r="M283" t="str">
        <f>VLOOKUP(B283,'[1]All Employees Master Data'!$G$2:$BR$634,64,0)</f>
        <v>Foundation for Sandboxstartup Initiatives</v>
      </c>
    </row>
    <row r="284" spans="1:13" x14ac:dyDescent="0.25">
      <c r="A284" s="27">
        <v>283</v>
      </c>
      <c r="B284" s="24" t="s">
        <v>1723</v>
      </c>
      <c r="C284" s="24" t="s">
        <v>1724</v>
      </c>
      <c r="D284" s="24" t="s">
        <v>41</v>
      </c>
      <c r="E284" s="24" t="s">
        <v>41</v>
      </c>
      <c r="F284" s="24" t="s">
        <v>64</v>
      </c>
      <c r="G284" t="s">
        <v>65</v>
      </c>
      <c r="H284" s="24" t="s">
        <v>44</v>
      </c>
      <c r="I284" s="24" t="s">
        <v>1725</v>
      </c>
      <c r="J284" s="24" t="s">
        <v>1726</v>
      </c>
      <c r="K284" t="s">
        <v>68</v>
      </c>
      <c r="L284" t="s">
        <v>265</v>
      </c>
      <c r="M284" t="str">
        <f>VLOOKUP(B284,'[1]All Employees Master Data'!$G$2:$BR$634,64,0)</f>
        <v>Deshpande Education Trust</v>
      </c>
    </row>
    <row r="285" spans="1:13" x14ac:dyDescent="0.25">
      <c r="A285" s="27">
        <v>284</v>
      </c>
      <c r="B285" s="24" t="s">
        <v>1728</v>
      </c>
      <c r="C285" s="24" t="s">
        <v>1729</v>
      </c>
      <c r="D285" s="24" t="s">
        <v>41</v>
      </c>
      <c r="E285" s="24" t="s">
        <v>41</v>
      </c>
      <c r="F285" s="24" t="s">
        <v>81</v>
      </c>
      <c r="G285" t="s">
        <v>1730</v>
      </c>
      <c r="H285" s="24" t="s">
        <v>33</v>
      </c>
      <c r="I285" s="24" t="s">
        <v>1731</v>
      </c>
      <c r="J285" s="24" t="s">
        <v>1732</v>
      </c>
      <c r="K285" t="s">
        <v>3493</v>
      </c>
      <c r="L285" t="s">
        <v>3492</v>
      </c>
      <c r="M285" t="str">
        <f>VLOOKUP(B285,'[1]All Employees Master Data'!$G$2:$BR$634,64,0)</f>
        <v>Deshpande Education Trust</v>
      </c>
    </row>
    <row r="286" spans="1:13" x14ac:dyDescent="0.25">
      <c r="A286" s="27">
        <v>285</v>
      </c>
      <c r="B286" s="24" t="s">
        <v>1735</v>
      </c>
      <c r="C286" s="24" t="s">
        <v>1736</v>
      </c>
      <c r="D286" s="24" t="s">
        <v>41</v>
      </c>
      <c r="E286" s="24" t="s">
        <v>41</v>
      </c>
      <c r="F286" s="24" t="s">
        <v>81</v>
      </c>
      <c r="G286" t="s">
        <v>43</v>
      </c>
      <c r="H286" s="24" t="s">
        <v>1737</v>
      </c>
      <c r="I286" s="24" t="s">
        <v>1738</v>
      </c>
      <c r="J286" s="24" t="s">
        <v>1739</v>
      </c>
      <c r="K286" t="s">
        <v>3339</v>
      </c>
      <c r="L286" t="s">
        <v>3338</v>
      </c>
      <c r="M286" t="str">
        <f>VLOOKUP(B286,'[1]All Employees Master Data'!$G$2:$BR$634,64,0)</f>
        <v>Deshpande Education Trust</v>
      </c>
    </row>
    <row r="287" spans="1:13" x14ac:dyDescent="0.25">
      <c r="A287" s="27">
        <v>286</v>
      </c>
      <c r="B287" s="24" t="s">
        <v>1742</v>
      </c>
      <c r="C287" s="24" t="s">
        <v>1743</v>
      </c>
      <c r="D287" s="24" t="s">
        <v>41</v>
      </c>
      <c r="E287" s="24" t="s">
        <v>41</v>
      </c>
      <c r="F287" s="24" t="s">
        <v>81</v>
      </c>
      <c r="G287" t="s">
        <v>43</v>
      </c>
      <c r="H287" s="24" t="s">
        <v>97</v>
      </c>
      <c r="I287" s="24" t="s">
        <v>1744</v>
      </c>
      <c r="J287" s="24" t="s">
        <v>1745</v>
      </c>
      <c r="K287" t="s">
        <v>646</v>
      </c>
      <c r="L287" t="s">
        <v>645</v>
      </c>
      <c r="M287" t="str">
        <f>VLOOKUP(B287,'[1]All Employees Master Data'!$G$2:$BR$634,64,0)</f>
        <v>Deshpande Education Trust</v>
      </c>
    </row>
    <row r="288" spans="1:13" x14ac:dyDescent="0.25">
      <c r="A288" s="27">
        <v>287</v>
      </c>
      <c r="B288" s="24" t="s">
        <v>1748</v>
      </c>
      <c r="C288" s="24" t="s">
        <v>290</v>
      </c>
      <c r="D288" s="24" t="s">
        <v>110</v>
      </c>
      <c r="E288" s="24" t="s">
        <v>110</v>
      </c>
      <c r="F288" s="24" t="s">
        <v>19</v>
      </c>
      <c r="G288" t="s">
        <v>362</v>
      </c>
      <c r="H288" s="24" t="s">
        <v>253</v>
      </c>
      <c r="I288" s="24" t="s">
        <v>1749</v>
      </c>
      <c r="J288" s="24" t="s">
        <v>1750</v>
      </c>
      <c r="K288" t="s">
        <v>365</v>
      </c>
      <c r="L288" t="s">
        <v>1853</v>
      </c>
      <c r="M288" t="str">
        <f>VLOOKUP(B288,'[1]All Employees Master Data'!$G$2:$BR$634,64,0)</f>
        <v>Deshpande Education Trust</v>
      </c>
    </row>
    <row r="289" spans="1:13" x14ac:dyDescent="0.25">
      <c r="A289" s="27">
        <v>288</v>
      </c>
      <c r="B289" s="24" t="s">
        <v>1752</v>
      </c>
      <c r="C289" s="24" t="s">
        <v>1753</v>
      </c>
      <c r="D289" s="24" t="s">
        <v>41</v>
      </c>
      <c r="E289" s="24" t="s">
        <v>41</v>
      </c>
      <c r="F289" s="24" t="s">
        <v>424</v>
      </c>
      <c r="G289" t="s">
        <v>43</v>
      </c>
      <c r="H289" s="24" t="s">
        <v>686</v>
      </c>
      <c r="I289" s="24" t="s">
        <v>1754</v>
      </c>
      <c r="J289" s="24" t="s">
        <v>1755</v>
      </c>
      <c r="K289" t="s">
        <v>2560</v>
      </c>
      <c r="L289" t="s">
        <v>2559</v>
      </c>
      <c r="M289" t="str">
        <f>VLOOKUP(B289,'[1]All Employees Master Data'!$G$2:$BR$634,64,0)</f>
        <v>Foundation for Sandboxstartup Initiatives</v>
      </c>
    </row>
    <row r="290" spans="1:13" x14ac:dyDescent="0.25">
      <c r="A290" s="27">
        <v>289</v>
      </c>
      <c r="B290" s="24" t="s">
        <v>1757</v>
      </c>
      <c r="C290" s="24" t="s">
        <v>1758</v>
      </c>
      <c r="D290" s="24" t="s">
        <v>41</v>
      </c>
      <c r="E290" s="24" t="s">
        <v>41</v>
      </c>
      <c r="F290" s="24" t="s">
        <v>378</v>
      </c>
      <c r="G290" t="s">
        <v>379</v>
      </c>
      <c r="H290" s="24" t="s">
        <v>44</v>
      </c>
      <c r="I290" s="24" t="s">
        <v>1759</v>
      </c>
      <c r="J290" s="24" t="s">
        <v>1760</v>
      </c>
      <c r="K290" t="s">
        <v>3820</v>
      </c>
      <c r="L290" t="s">
        <v>494</v>
      </c>
      <c r="M290" t="str">
        <f>VLOOKUP(B290,'[1]All Employees Master Data'!$G$2:$BR$634,64,0)</f>
        <v>Deshpande Foundation</v>
      </c>
    </row>
    <row r="291" spans="1:13" x14ac:dyDescent="0.25">
      <c r="A291" s="27">
        <v>290</v>
      </c>
      <c r="B291" s="24" t="s">
        <v>1763</v>
      </c>
      <c r="C291" s="24" t="s">
        <v>1764</v>
      </c>
      <c r="D291" s="24" t="s">
        <v>41</v>
      </c>
      <c r="E291" s="24" t="s">
        <v>41</v>
      </c>
      <c r="F291" s="24" t="s">
        <v>378</v>
      </c>
      <c r="G291" t="s">
        <v>379</v>
      </c>
      <c r="H291" s="24" t="s">
        <v>44</v>
      </c>
      <c r="I291" s="24" t="s">
        <v>1765</v>
      </c>
      <c r="J291" s="24" t="s">
        <v>1766</v>
      </c>
      <c r="K291" t="s">
        <v>3820</v>
      </c>
      <c r="L291" t="s">
        <v>494</v>
      </c>
      <c r="M291" t="str">
        <f>VLOOKUP(B291,'[1]All Employees Master Data'!$G$2:$BR$634,64,0)</f>
        <v>Deshpande Foundation</v>
      </c>
    </row>
    <row r="292" spans="1:13" x14ac:dyDescent="0.25">
      <c r="A292" s="27">
        <v>291</v>
      </c>
      <c r="B292" s="24" t="s">
        <v>1769</v>
      </c>
      <c r="C292" s="24" t="s">
        <v>1770</v>
      </c>
      <c r="D292" s="24" t="s">
        <v>18</v>
      </c>
      <c r="E292" s="24" t="s">
        <v>18</v>
      </c>
      <c r="F292" s="24" t="s">
        <v>19</v>
      </c>
      <c r="G292" t="s">
        <v>20</v>
      </c>
      <c r="H292" s="24" t="s">
        <v>21</v>
      </c>
      <c r="I292" s="24" t="s">
        <v>1771</v>
      </c>
      <c r="J292" s="24" t="s">
        <v>1772</v>
      </c>
      <c r="K292" t="s">
        <v>3376</v>
      </c>
      <c r="L292" t="s">
        <v>3375</v>
      </c>
      <c r="M292" t="str">
        <f>VLOOKUP(B292,'[1]All Employees Master Data'!$G$2:$BR$634,64,0)</f>
        <v>Deshpande Education Trust</v>
      </c>
    </row>
    <row r="293" spans="1:13" x14ac:dyDescent="0.25">
      <c r="A293" s="27">
        <v>292</v>
      </c>
      <c r="B293" s="24" t="s">
        <v>1775</v>
      </c>
      <c r="C293" s="24" t="s">
        <v>1776</v>
      </c>
      <c r="D293" s="24" t="s">
        <v>41</v>
      </c>
      <c r="E293" s="24" t="s">
        <v>41</v>
      </c>
      <c r="F293" s="24" t="s">
        <v>64</v>
      </c>
      <c r="G293" t="s">
        <v>65</v>
      </c>
      <c r="H293" s="24" t="s">
        <v>44</v>
      </c>
      <c r="I293" s="24" t="s">
        <v>1777</v>
      </c>
      <c r="J293" s="24" t="s">
        <v>1778</v>
      </c>
      <c r="K293" t="s">
        <v>68</v>
      </c>
      <c r="L293" t="s">
        <v>265</v>
      </c>
      <c r="M293" t="str">
        <f>VLOOKUP(B293,'[1]All Employees Master Data'!$G$2:$BR$634,64,0)</f>
        <v>Deshpande Education Trust</v>
      </c>
    </row>
    <row r="294" spans="1:13" x14ac:dyDescent="0.25">
      <c r="A294" s="27">
        <v>293</v>
      </c>
      <c r="B294" s="24" t="s">
        <v>3773</v>
      </c>
      <c r="C294" s="24" t="s">
        <v>1791</v>
      </c>
      <c r="D294" s="24" t="s">
        <v>53</v>
      </c>
      <c r="E294" s="24" t="s">
        <v>54</v>
      </c>
      <c r="F294" s="24" t="s">
        <v>19</v>
      </c>
      <c r="G294" t="s">
        <v>56</v>
      </c>
      <c r="H294" s="24" t="s">
        <v>90</v>
      </c>
      <c r="I294" s="24" t="s">
        <v>1792</v>
      </c>
      <c r="J294" s="24" t="s">
        <v>1793</v>
      </c>
      <c r="K294" t="s">
        <v>1139</v>
      </c>
      <c r="L294" t="s">
        <v>1138</v>
      </c>
      <c r="M294" t="str">
        <f>VLOOKUP(B294,'[1]All Employees Master Data'!$G$2:$BR$634,64,0)</f>
        <v>Deshpande Education Trust</v>
      </c>
    </row>
    <row r="295" spans="1:13" x14ac:dyDescent="0.25">
      <c r="A295" s="27">
        <v>294</v>
      </c>
      <c r="B295" s="24" t="s">
        <v>1796</v>
      </c>
      <c r="C295" s="24" t="s">
        <v>1797</v>
      </c>
      <c r="D295" s="24" t="s">
        <v>18</v>
      </c>
      <c r="E295" s="24" t="s">
        <v>18</v>
      </c>
      <c r="F295" s="24" t="s">
        <v>19</v>
      </c>
      <c r="G295" t="s">
        <v>20</v>
      </c>
      <c r="H295" s="24" t="s">
        <v>253</v>
      </c>
      <c r="I295" s="24" t="s">
        <v>1798</v>
      </c>
      <c r="J295" s="24" t="s">
        <v>1799</v>
      </c>
      <c r="K295" t="s">
        <v>361</v>
      </c>
      <c r="L295" t="s">
        <v>360</v>
      </c>
      <c r="M295" t="str">
        <f>VLOOKUP(B295,'[1]All Employees Master Data'!$G$2:$BR$634,64,0)</f>
        <v>Deshpande Education Trust</v>
      </c>
    </row>
    <row r="296" spans="1:13" x14ac:dyDescent="0.25">
      <c r="A296" s="27">
        <v>295</v>
      </c>
      <c r="B296" s="24" t="s">
        <v>3774</v>
      </c>
      <c r="C296" s="24" t="s">
        <v>3850</v>
      </c>
      <c r="D296" s="24" t="s">
        <v>18</v>
      </c>
      <c r="E296" s="24" t="s">
        <v>18</v>
      </c>
      <c r="F296" s="24" t="s">
        <v>19</v>
      </c>
      <c r="G296" t="s">
        <v>20</v>
      </c>
      <c r="H296" s="24" t="s">
        <v>21</v>
      </c>
      <c r="I296" s="24" t="s">
        <v>3941</v>
      </c>
      <c r="J296" s="24" t="s">
        <v>4015</v>
      </c>
      <c r="K296" t="s">
        <v>2084</v>
      </c>
      <c r="L296" t="s">
        <v>2083</v>
      </c>
      <c r="M296" t="str">
        <f>VLOOKUP(B296,'[1]All Employees Master Data'!$G$2:$BR$634,64,0)</f>
        <v>Deshpande Education Trust</v>
      </c>
    </row>
    <row r="297" spans="1:13" x14ac:dyDescent="0.25">
      <c r="A297" s="27">
        <v>296</v>
      </c>
      <c r="B297" s="24" t="s">
        <v>1801</v>
      </c>
      <c r="C297" s="24" t="s">
        <v>1802</v>
      </c>
      <c r="D297" s="24" t="s">
        <v>41</v>
      </c>
      <c r="E297" s="24" t="s">
        <v>41</v>
      </c>
      <c r="F297" s="24" t="s">
        <v>81</v>
      </c>
      <c r="G297" t="s">
        <v>43</v>
      </c>
      <c r="H297" s="24" t="s">
        <v>90</v>
      </c>
      <c r="I297" s="24" t="s">
        <v>1803</v>
      </c>
      <c r="J297" s="24" t="s">
        <v>1804</v>
      </c>
      <c r="K297" t="s">
        <v>2358</v>
      </c>
      <c r="L297" t="s">
        <v>2357</v>
      </c>
      <c r="M297" t="str">
        <f>VLOOKUP(B297,'[1]All Employees Master Data'!$G$2:$BR$634,64,0)</f>
        <v>Deshpande Education Trust</v>
      </c>
    </row>
    <row r="298" spans="1:13" x14ac:dyDescent="0.25">
      <c r="A298" s="27">
        <v>297</v>
      </c>
      <c r="B298" s="24" t="s">
        <v>1807</v>
      </c>
      <c r="C298" s="24" t="s">
        <v>1808</v>
      </c>
      <c r="D298" s="24" t="s">
        <v>41</v>
      </c>
      <c r="E298" s="24" t="s">
        <v>41</v>
      </c>
      <c r="F298" s="24" t="s">
        <v>55</v>
      </c>
      <c r="G298" t="s">
        <v>43</v>
      </c>
      <c r="H298" s="24" t="s">
        <v>33</v>
      </c>
      <c r="I298" s="24" t="s">
        <v>1809</v>
      </c>
      <c r="J298" s="24" t="s">
        <v>1810</v>
      </c>
      <c r="K298" t="s">
        <v>351</v>
      </c>
      <c r="L298" t="s">
        <v>657</v>
      </c>
      <c r="M298" t="str">
        <f>VLOOKUP(B298,'[1]All Employees Master Data'!$G$2:$BR$634,64,0)</f>
        <v>Deshpande Education Trust</v>
      </c>
    </row>
    <row r="299" spans="1:13" x14ac:dyDescent="0.25">
      <c r="A299" s="27">
        <v>298</v>
      </c>
      <c r="B299" s="24" t="s">
        <v>1813</v>
      </c>
      <c r="C299" s="24" t="s">
        <v>1814</v>
      </c>
      <c r="D299" s="24" t="s">
        <v>41</v>
      </c>
      <c r="E299" s="24" t="s">
        <v>41</v>
      </c>
      <c r="F299" s="24" t="s">
        <v>378</v>
      </c>
      <c r="G299" t="s">
        <v>43</v>
      </c>
      <c r="H299" s="24" t="s">
        <v>44</v>
      </c>
      <c r="I299" s="24" t="s">
        <v>1815</v>
      </c>
      <c r="J299" s="24" t="s">
        <v>1816</v>
      </c>
      <c r="K299" t="s">
        <v>3550</v>
      </c>
      <c r="L299" t="s">
        <v>3549</v>
      </c>
      <c r="M299" t="str">
        <f>VLOOKUP(B299,'[1]All Employees Master Data'!$G$2:$BR$634,64,0)</f>
        <v>Deshpande Foundation</v>
      </c>
    </row>
    <row r="300" spans="1:13" x14ac:dyDescent="0.25">
      <c r="A300" s="27">
        <v>299</v>
      </c>
      <c r="B300" s="24" t="s">
        <v>3775</v>
      </c>
      <c r="C300" s="24" t="s">
        <v>3851</v>
      </c>
      <c r="D300" s="24" t="s">
        <v>18</v>
      </c>
      <c r="E300" s="24" t="s">
        <v>18</v>
      </c>
      <c r="F300" s="24" t="s">
        <v>19</v>
      </c>
      <c r="G300" t="s">
        <v>20</v>
      </c>
      <c r="H300" s="24" t="s">
        <v>90</v>
      </c>
      <c r="I300" s="24" t="s">
        <v>3942</v>
      </c>
      <c r="J300" s="24" t="s">
        <v>4016</v>
      </c>
      <c r="K300" t="s">
        <v>2453</v>
      </c>
      <c r="L300" t="s">
        <v>2452</v>
      </c>
      <c r="M300" t="str">
        <f>VLOOKUP(B300,'[1]All Employees Master Data'!$G$2:$BR$634,64,0)</f>
        <v>Deshpande Education Trust</v>
      </c>
    </row>
    <row r="301" spans="1:13" x14ac:dyDescent="0.25">
      <c r="A301" s="27">
        <v>300</v>
      </c>
      <c r="B301" s="24" t="s">
        <v>1818</v>
      </c>
      <c r="C301" s="24" t="s">
        <v>1819</v>
      </c>
      <c r="D301" s="24" t="s">
        <v>18</v>
      </c>
      <c r="E301" s="24" t="s">
        <v>18</v>
      </c>
      <c r="F301" s="24" t="s">
        <v>941</v>
      </c>
      <c r="G301" t="s">
        <v>501</v>
      </c>
      <c r="H301" s="24" t="s">
        <v>942</v>
      </c>
      <c r="I301" s="24" t="s">
        <v>1820</v>
      </c>
      <c r="J301" s="24" t="s">
        <v>1821</v>
      </c>
      <c r="K301" t="s">
        <v>2704</v>
      </c>
      <c r="L301" t="s">
        <v>2703</v>
      </c>
      <c r="M301" t="str">
        <f>VLOOKUP(B301,'[1]All Employees Master Data'!$G$2:$BR$634,64,0)</f>
        <v>USF</v>
      </c>
    </row>
    <row r="302" spans="1:13" x14ac:dyDescent="0.25">
      <c r="A302" s="27">
        <v>301</v>
      </c>
      <c r="B302" s="24" t="s">
        <v>1825</v>
      </c>
      <c r="C302" s="24" t="s">
        <v>1826</v>
      </c>
      <c r="D302" s="24" t="s">
        <v>53</v>
      </c>
      <c r="E302" s="24" t="s">
        <v>54</v>
      </c>
      <c r="F302" s="24" t="s">
        <v>42</v>
      </c>
      <c r="G302" t="s">
        <v>56</v>
      </c>
      <c r="H302" s="24" t="s">
        <v>44</v>
      </c>
      <c r="I302" s="24" t="s">
        <v>1827</v>
      </c>
      <c r="J302" s="24" t="s">
        <v>1828</v>
      </c>
      <c r="K302" t="s">
        <v>2029</v>
      </c>
      <c r="L302" t="s">
        <v>2028</v>
      </c>
      <c r="M302" t="str">
        <f>VLOOKUP(B302,'[1]All Employees Master Data'!$G$2:$BR$634,64,0)</f>
        <v>Deshpande Foundation</v>
      </c>
    </row>
    <row r="303" spans="1:13" x14ac:dyDescent="0.25">
      <c r="A303" s="27">
        <v>302</v>
      </c>
      <c r="B303" s="24" t="s">
        <v>1841</v>
      </c>
      <c r="C303" s="24" t="s">
        <v>1842</v>
      </c>
      <c r="D303" s="24" t="s">
        <v>53</v>
      </c>
      <c r="E303" s="24" t="s">
        <v>54</v>
      </c>
      <c r="F303" s="24" t="s">
        <v>55</v>
      </c>
      <c r="G303" t="s">
        <v>56</v>
      </c>
      <c r="H303" s="24" t="s">
        <v>33</v>
      </c>
      <c r="I303" s="24" t="s">
        <v>1843</v>
      </c>
      <c r="J303" s="24" t="s">
        <v>1844</v>
      </c>
      <c r="K303" t="s">
        <v>3116</v>
      </c>
      <c r="L303" t="s">
        <v>3115</v>
      </c>
      <c r="M303" t="str">
        <f>VLOOKUP(B303,'[1]All Employees Master Data'!$G$2:$BR$634,64,0)</f>
        <v>Deshpande Education Trust</v>
      </c>
    </row>
    <row r="304" spans="1:13" x14ac:dyDescent="0.25">
      <c r="A304" s="27">
        <v>303</v>
      </c>
      <c r="B304" s="24" t="s">
        <v>1853</v>
      </c>
      <c r="C304" s="24" t="s">
        <v>365</v>
      </c>
      <c r="D304" s="24" t="s">
        <v>53</v>
      </c>
      <c r="E304" s="24" t="s">
        <v>54</v>
      </c>
      <c r="F304" s="24" t="s">
        <v>19</v>
      </c>
      <c r="G304" t="s">
        <v>56</v>
      </c>
      <c r="H304" s="24" t="s">
        <v>33</v>
      </c>
      <c r="I304" s="24" t="s">
        <v>1854</v>
      </c>
      <c r="J304" s="24" t="s">
        <v>1855</v>
      </c>
      <c r="K304" t="s">
        <v>892</v>
      </c>
      <c r="L304" t="s">
        <v>1105</v>
      </c>
      <c r="M304" t="str">
        <f>VLOOKUP(B304,'[1]All Employees Master Data'!$G$2:$BR$634,64,0)</f>
        <v>Deshpande Education Trust</v>
      </c>
    </row>
    <row r="305" spans="1:13" x14ac:dyDescent="0.25">
      <c r="A305" s="27">
        <v>304</v>
      </c>
      <c r="B305" s="24" t="s">
        <v>1858</v>
      </c>
      <c r="C305" s="24" t="s">
        <v>1859</v>
      </c>
      <c r="D305" s="24" t="s">
        <v>136</v>
      </c>
      <c r="E305" s="24" t="s">
        <v>136</v>
      </c>
      <c r="F305" s="24" t="s">
        <v>81</v>
      </c>
      <c r="G305" t="s">
        <v>138</v>
      </c>
      <c r="H305" s="24" t="s">
        <v>253</v>
      </c>
      <c r="I305" s="24" t="s">
        <v>1860</v>
      </c>
      <c r="J305" s="24" t="s">
        <v>1861</v>
      </c>
      <c r="K305" t="s">
        <v>3005</v>
      </c>
      <c r="L305" t="s">
        <v>3004</v>
      </c>
      <c r="M305" t="str">
        <f>VLOOKUP(B305,'[1]All Employees Master Data'!$G$2:$BR$634,64,0)</f>
        <v>Deshpande Education Trust</v>
      </c>
    </row>
    <row r="306" spans="1:13" x14ac:dyDescent="0.25">
      <c r="A306" s="27">
        <v>305</v>
      </c>
      <c r="B306" s="24" t="s">
        <v>1864</v>
      </c>
      <c r="C306" s="24" t="s">
        <v>1865</v>
      </c>
      <c r="D306" s="24" t="s">
        <v>53</v>
      </c>
      <c r="E306" s="24" t="s">
        <v>215</v>
      </c>
      <c r="F306" s="24" t="s">
        <v>19</v>
      </c>
      <c r="G306" t="s">
        <v>217</v>
      </c>
      <c r="H306" s="24" t="s">
        <v>253</v>
      </c>
      <c r="I306" s="24" t="s">
        <v>1866</v>
      </c>
      <c r="J306" s="24" t="s">
        <v>1867</v>
      </c>
      <c r="K306" t="s">
        <v>365</v>
      </c>
      <c r="L306" t="s">
        <v>1853</v>
      </c>
      <c r="M306" t="str">
        <f>VLOOKUP(B306,'[1]All Employees Master Data'!$G$2:$BR$634,64,0)</f>
        <v>Deshpande Education Trust</v>
      </c>
    </row>
    <row r="307" spans="1:13" x14ac:dyDescent="0.25">
      <c r="A307" s="27">
        <v>306</v>
      </c>
      <c r="B307" s="24" t="s">
        <v>3776</v>
      </c>
      <c r="C307" s="24" t="s">
        <v>3852</v>
      </c>
      <c r="D307" s="24" t="s">
        <v>18</v>
      </c>
      <c r="E307" s="24" t="s">
        <v>18</v>
      </c>
      <c r="F307" s="24" t="s">
        <v>19</v>
      </c>
      <c r="G307" t="s">
        <v>20</v>
      </c>
      <c r="H307" s="24" t="s">
        <v>253</v>
      </c>
      <c r="I307" s="24" t="s">
        <v>3943</v>
      </c>
      <c r="J307" s="24" t="s">
        <v>4017</v>
      </c>
      <c r="K307" t="s">
        <v>361</v>
      </c>
      <c r="L307" t="s">
        <v>360</v>
      </c>
      <c r="M307" t="str">
        <f>VLOOKUP(B307,'[1]All Employees Master Data'!$G$2:$BR$634,64,0)</f>
        <v>Deshpande Education Trust</v>
      </c>
    </row>
    <row r="308" spans="1:13" x14ac:dyDescent="0.25">
      <c r="A308" s="27">
        <v>307</v>
      </c>
      <c r="B308" s="24" t="s">
        <v>1869</v>
      </c>
      <c r="C308" s="24" t="s">
        <v>1870</v>
      </c>
      <c r="D308" s="24" t="s">
        <v>110</v>
      </c>
      <c r="E308" s="24" t="s">
        <v>110</v>
      </c>
      <c r="F308" s="24" t="s">
        <v>424</v>
      </c>
      <c r="G308" t="s">
        <v>155</v>
      </c>
      <c r="H308" s="24" t="s">
        <v>33</v>
      </c>
      <c r="I308" s="24" t="s">
        <v>1871</v>
      </c>
      <c r="J308" s="24" t="s">
        <v>1872</v>
      </c>
      <c r="K308" t="s">
        <v>641</v>
      </c>
      <c r="L308" t="s">
        <v>640</v>
      </c>
      <c r="M308" t="str">
        <f>VLOOKUP(B308,'[1]All Employees Master Data'!$G$2:$BR$634,64,0)</f>
        <v>Deshpande Education Trust</v>
      </c>
    </row>
    <row r="309" spans="1:13" x14ac:dyDescent="0.25">
      <c r="A309" s="27">
        <v>308</v>
      </c>
      <c r="B309" s="24" t="s">
        <v>3777</v>
      </c>
      <c r="C309" s="24" t="s">
        <v>3853</v>
      </c>
      <c r="D309" s="24" t="s">
        <v>18</v>
      </c>
      <c r="E309" s="24" t="s">
        <v>18</v>
      </c>
      <c r="F309" s="24" t="s">
        <v>19</v>
      </c>
      <c r="G309" t="s">
        <v>20</v>
      </c>
      <c r="H309" s="24" t="s">
        <v>534</v>
      </c>
      <c r="I309" s="24" t="s">
        <v>3944</v>
      </c>
      <c r="J309" s="24" t="s">
        <v>4018</v>
      </c>
      <c r="K309" t="s">
        <v>825</v>
      </c>
      <c r="L309" t="s">
        <v>824</v>
      </c>
      <c r="M309" t="str">
        <f>VLOOKUP(B309,'[1]All Employees Master Data'!$G$2:$BR$634,64,0)</f>
        <v>Deshpande Education Trust</v>
      </c>
    </row>
    <row r="310" spans="1:13" x14ac:dyDescent="0.25">
      <c r="A310" s="27">
        <v>309</v>
      </c>
      <c r="B310" s="24" t="s">
        <v>1874</v>
      </c>
      <c r="C310" s="24" t="s">
        <v>1875</v>
      </c>
      <c r="D310" s="24" t="s">
        <v>110</v>
      </c>
      <c r="E310" s="24" t="s">
        <v>110</v>
      </c>
      <c r="F310" s="24" t="s">
        <v>19</v>
      </c>
      <c r="G310" t="s">
        <v>224</v>
      </c>
      <c r="H310" s="24" t="s">
        <v>33</v>
      </c>
      <c r="I310" s="24" t="s">
        <v>1876</v>
      </c>
      <c r="J310" s="24" t="s">
        <v>1877</v>
      </c>
      <c r="K310" t="s">
        <v>892</v>
      </c>
      <c r="L310" t="s">
        <v>1105</v>
      </c>
      <c r="M310" t="str">
        <f>VLOOKUP(B310,'[1]All Employees Master Data'!$G$2:$BR$634,64,0)</f>
        <v>Deshpande Education Trust</v>
      </c>
    </row>
    <row r="311" spans="1:13" x14ac:dyDescent="0.25">
      <c r="A311" s="27">
        <v>310</v>
      </c>
      <c r="B311" s="24" t="s">
        <v>1879</v>
      </c>
      <c r="C311" s="24" t="s">
        <v>1880</v>
      </c>
      <c r="D311" s="24" t="s">
        <v>41</v>
      </c>
      <c r="E311" s="24" t="s">
        <v>41</v>
      </c>
      <c r="F311" s="24" t="s">
        <v>81</v>
      </c>
      <c r="G311" t="s">
        <v>43</v>
      </c>
      <c r="H311" s="24" t="s">
        <v>82</v>
      </c>
      <c r="I311" s="24" t="s">
        <v>1881</v>
      </c>
      <c r="J311" s="24" t="s">
        <v>1882</v>
      </c>
      <c r="K311" t="s">
        <v>2447</v>
      </c>
      <c r="L311" t="s">
        <v>2446</v>
      </c>
      <c r="M311" t="str">
        <f>VLOOKUP(B311,'[1]All Employees Master Data'!$G$2:$BR$634,64,0)</f>
        <v>Deshpande Education Trust</v>
      </c>
    </row>
    <row r="312" spans="1:13" x14ac:dyDescent="0.25">
      <c r="A312" s="27">
        <v>311</v>
      </c>
      <c r="B312" s="24" t="s">
        <v>1885</v>
      </c>
      <c r="C312" s="24" t="s">
        <v>1886</v>
      </c>
      <c r="D312" s="24" t="s">
        <v>1009</v>
      </c>
      <c r="E312" s="24" t="s">
        <v>1887</v>
      </c>
      <c r="F312" s="24" t="s">
        <v>334</v>
      </c>
      <c r="G312" t="s">
        <v>1888</v>
      </c>
      <c r="H312" s="24" t="s">
        <v>44</v>
      </c>
      <c r="I312" s="24" t="s">
        <v>1889</v>
      </c>
      <c r="J312" s="24" t="s">
        <v>1890</v>
      </c>
      <c r="K312" t="s">
        <v>191</v>
      </c>
      <c r="L312" t="s">
        <v>190</v>
      </c>
      <c r="M312" t="str">
        <f>VLOOKUP(B312,'[1]All Employees Master Data'!$G$2:$BR$634,64,0)</f>
        <v>Deshpande Foundation</v>
      </c>
    </row>
    <row r="313" spans="1:13" x14ac:dyDescent="0.25">
      <c r="A313" s="27">
        <v>312</v>
      </c>
      <c r="B313" s="24" t="s">
        <v>1893</v>
      </c>
      <c r="C313" s="24" t="s">
        <v>328</v>
      </c>
      <c r="D313" s="24" t="s">
        <v>1691</v>
      </c>
      <c r="E313" s="24" t="s">
        <v>1692</v>
      </c>
      <c r="F313" s="24" t="s">
        <v>325</v>
      </c>
      <c r="G313" t="s">
        <v>1694</v>
      </c>
      <c r="H313" s="24" t="s">
        <v>33</v>
      </c>
      <c r="I313" s="24" t="s">
        <v>1894</v>
      </c>
      <c r="J313" s="24" t="s">
        <v>1895</v>
      </c>
      <c r="K313" t="s">
        <v>328</v>
      </c>
      <c r="L313" t="s">
        <v>1893</v>
      </c>
      <c r="M313" t="str">
        <f>VLOOKUP(B313,'[1]All Employees Master Data'!$G$2:$BR$634,64,0)</f>
        <v>Deshpande Education Trust</v>
      </c>
    </row>
    <row r="314" spans="1:13" x14ac:dyDescent="0.25">
      <c r="A314" s="27">
        <v>313</v>
      </c>
      <c r="B314" s="24" t="s">
        <v>1898</v>
      </c>
      <c r="C314" s="24" t="s">
        <v>1899</v>
      </c>
      <c r="D314" s="24" t="s">
        <v>41</v>
      </c>
      <c r="E314" s="24" t="s">
        <v>41</v>
      </c>
      <c r="F314" s="24" t="s">
        <v>81</v>
      </c>
      <c r="G314" t="s">
        <v>43</v>
      </c>
      <c r="H314" s="24" t="s">
        <v>82</v>
      </c>
      <c r="I314" s="24" t="s">
        <v>1900</v>
      </c>
      <c r="J314" s="24" t="s">
        <v>1901</v>
      </c>
      <c r="K314" t="s">
        <v>2447</v>
      </c>
      <c r="L314" t="s">
        <v>2446</v>
      </c>
      <c r="M314" t="str">
        <f>VLOOKUP(B314,'[1]All Employees Master Data'!$G$2:$BR$634,64,0)</f>
        <v>Deshpande Education Trust</v>
      </c>
    </row>
    <row r="315" spans="1:13" x14ac:dyDescent="0.25">
      <c r="A315" s="27">
        <v>314</v>
      </c>
      <c r="B315" s="24" t="s">
        <v>3778</v>
      </c>
      <c r="C315" s="24" t="s">
        <v>3854</v>
      </c>
      <c r="D315" s="24" t="s">
        <v>18</v>
      </c>
      <c r="E315" s="24" t="s">
        <v>18</v>
      </c>
      <c r="F315" s="24" t="s">
        <v>19</v>
      </c>
      <c r="G315" t="s">
        <v>20</v>
      </c>
      <c r="H315" s="24" t="s">
        <v>3894</v>
      </c>
      <c r="I315" s="24" t="s">
        <v>3945</v>
      </c>
      <c r="J315" s="24" t="s">
        <v>4019</v>
      </c>
      <c r="K315" t="s">
        <v>445</v>
      </c>
      <c r="L315" t="s">
        <v>444</v>
      </c>
      <c r="M315" t="str">
        <f>VLOOKUP(B315,'[1]All Employees Master Data'!$G$2:$BR$634,64,0)</f>
        <v>Deshpande Education Trust</v>
      </c>
    </row>
    <row r="316" spans="1:13" x14ac:dyDescent="0.25">
      <c r="A316" s="27">
        <v>315</v>
      </c>
      <c r="B316" s="24" t="s">
        <v>1903</v>
      </c>
      <c r="C316" s="24" t="s">
        <v>1904</v>
      </c>
      <c r="D316" s="24" t="s">
        <v>110</v>
      </c>
      <c r="E316" s="24" t="s">
        <v>110</v>
      </c>
      <c r="F316" s="24" t="s">
        <v>565</v>
      </c>
      <c r="G316" t="s">
        <v>224</v>
      </c>
      <c r="H316" s="24" t="s">
        <v>44</v>
      </c>
      <c r="I316" s="24" t="s">
        <v>1905</v>
      </c>
      <c r="J316" s="24" t="s">
        <v>1906</v>
      </c>
      <c r="K316" t="s">
        <v>2902</v>
      </c>
      <c r="L316" t="s">
        <v>2901</v>
      </c>
      <c r="M316" t="str">
        <f>VLOOKUP(B316,'[1]All Employees Master Data'!$G$2:$BR$634,64,0)</f>
        <v>Deshpande Foundation</v>
      </c>
    </row>
    <row r="317" spans="1:13" x14ac:dyDescent="0.25">
      <c r="A317" s="27">
        <v>316</v>
      </c>
      <c r="B317" s="24" t="s">
        <v>1908</v>
      </c>
      <c r="C317" s="24" t="s">
        <v>1909</v>
      </c>
      <c r="D317" s="24" t="s">
        <v>18</v>
      </c>
      <c r="E317" s="24" t="s">
        <v>18</v>
      </c>
      <c r="F317" s="24" t="s">
        <v>19</v>
      </c>
      <c r="G317" t="s">
        <v>20</v>
      </c>
      <c r="H317" s="24" t="s">
        <v>573</v>
      </c>
      <c r="I317" s="24" t="s">
        <v>1910</v>
      </c>
      <c r="J317" s="24" t="s">
        <v>1911</v>
      </c>
      <c r="K317" t="s">
        <v>2225</v>
      </c>
      <c r="L317" t="s">
        <v>2224</v>
      </c>
      <c r="M317" t="str">
        <f>VLOOKUP(B317,'[1]All Employees Master Data'!$G$2:$BR$634,64,0)</f>
        <v>Deshpande Education Trust</v>
      </c>
    </row>
    <row r="318" spans="1:13" x14ac:dyDescent="0.25">
      <c r="A318" s="27">
        <v>317</v>
      </c>
      <c r="B318" s="24" t="s">
        <v>1914</v>
      </c>
      <c r="C318" s="24" t="s">
        <v>1915</v>
      </c>
      <c r="D318" s="24" t="s">
        <v>41</v>
      </c>
      <c r="E318" s="24" t="s">
        <v>41</v>
      </c>
      <c r="F318" s="24" t="s">
        <v>55</v>
      </c>
      <c r="G318" t="s">
        <v>1916</v>
      </c>
      <c r="H318" s="24" t="s">
        <v>33</v>
      </c>
      <c r="I318" s="24" t="s">
        <v>1917</v>
      </c>
      <c r="J318" s="24" t="s">
        <v>1918</v>
      </c>
      <c r="K318" t="s">
        <v>202</v>
      </c>
      <c r="L318" t="s">
        <v>201</v>
      </c>
      <c r="M318" t="str">
        <f>VLOOKUP(B318,'[1]All Employees Master Data'!$G$2:$BR$634,64,0)</f>
        <v>Deshpande Education Trust</v>
      </c>
    </row>
    <row r="319" spans="1:13" x14ac:dyDescent="0.25">
      <c r="A319" s="27">
        <v>318</v>
      </c>
      <c r="B319" s="24" t="s">
        <v>1921</v>
      </c>
      <c r="C319" s="24" t="s">
        <v>1922</v>
      </c>
      <c r="D319" s="24" t="s">
        <v>41</v>
      </c>
      <c r="E319" s="24" t="s">
        <v>41</v>
      </c>
      <c r="F319" s="24" t="s">
        <v>1085</v>
      </c>
      <c r="G319" t="s">
        <v>43</v>
      </c>
      <c r="H319" s="24" t="s">
        <v>33</v>
      </c>
      <c r="I319" s="24" t="s">
        <v>1923</v>
      </c>
      <c r="J319" s="24" t="s">
        <v>1924</v>
      </c>
      <c r="K319" t="s">
        <v>1826</v>
      </c>
      <c r="L319" t="s">
        <v>1825</v>
      </c>
      <c r="M319" t="str">
        <f>VLOOKUP(B319,'[1]All Employees Master Data'!$G$2:$BR$634,64,0)</f>
        <v>Deshpande Education Trust</v>
      </c>
    </row>
    <row r="320" spans="1:13" x14ac:dyDescent="0.25">
      <c r="A320" s="27">
        <v>319</v>
      </c>
      <c r="B320" s="24" t="s">
        <v>3779</v>
      </c>
      <c r="C320" s="24" t="s">
        <v>3855</v>
      </c>
      <c r="D320" s="24" t="s">
        <v>110</v>
      </c>
      <c r="E320" s="24" t="s">
        <v>110</v>
      </c>
      <c r="F320" s="24" t="s">
        <v>19</v>
      </c>
      <c r="G320" t="s">
        <v>362</v>
      </c>
      <c r="H320" s="24" t="s">
        <v>97</v>
      </c>
      <c r="I320" s="24" t="s">
        <v>3946</v>
      </c>
      <c r="J320" s="24" t="s">
        <v>4020</v>
      </c>
      <c r="K320" t="s">
        <v>372</v>
      </c>
      <c r="L320" t="s">
        <v>2015</v>
      </c>
      <c r="M320" t="str">
        <f>VLOOKUP(B320,'[1]All Employees Master Data'!$G$2:$BR$634,64,0)</f>
        <v>Deshpande Education Trust</v>
      </c>
    </row>
    <row r="321" spans="1:13" x14ac:dyDescent="0.25">
      <c r="A321" s="27">
        <v>320</v>
      </c>
      <c r="B321" s="24" t="s">
        <v>3780</v>
      </c>
      <c r="C321" s="24" t="s">
        <v>3856</v>
      </c>
      <c r="D321" s="24" t="s">
        <v>18</v>
      </c>
      <c r="E321" s="24" t="s">
        <v>18</v>
      </c>
      <c r="F321" s="24" t="s">
        <v>19</v>
      </c>
      <c r="G321" t="s">
        <v>20</v>
      </c>
      <c r="H321" s="24" t="s">
        <v>3896</v>
      </c>
      <c r="I321" s="24" t="s">
        <v>3947</v>
      </c>
      <c r="J321" s="24" t="s">
        <v>4021</v>
      </c>
      <c r="K321" t="s">
        <v>2353</v>
      </c>
      <c r="L321" t="s">
        <v>2352</v>
      </c>
      <c r="M321" t="str">
        <f>VLOOKUP(B321,'[1]All Employees Master Data'!$G$2:$BR$634,64,0)</f>
        <v>Deshpande Education Trust</v>
      </c>
    </row>
    <row r="322" spans="1:13" x14ac:dyDescent="0.25">
      <c r="A322" s="27">
        <v>321</v>
      </c>
      <c r="B322" s="24" t="s">
        <v>3781</v>
      </c>
      <c r="C322" s="24" t="s">
        <v>3857</v>
      </c>
      <c r="D322" s="24" t="s">
        <v>18</v>
      </c>
      <c r="E322" s="24" t="s">
        <v>18</v>
      </c>
      <c r="F322" s="24" t="s">
        <v>19</v>
      </c>
      <c r="G322" t="s">
        <v>20</v>
      </c>
      <c r="H322" s="24" t="s">
        <v>21</v>
      </c>
      <c r="I322" s="24" t="s">
        <v>3948</v>
      </c>
      <c r="J322" s="24" t="s">
        <v>4022</v>
      </c>
      <c r="K322" t="s">
        <v>2084</v>
      </c>
      <c r="L322" t="s">
        <v>2083</v>
      </c>
      <c r="M322" t="str">
        <f>VLOOKUP(B322,'[1]All Employees Master Data'!$G$2:$BR$634,64,0)</f>
        <v>Deshpande Education Trust</v>
      </c>
    </row>
    <row r="323" spans="1:13" x14ac:dyDescent="0.25">
      <c r="A323" s="27">
        <v>322</v>
      </c>
      <c r="B323" s="24" t="s">
        <v>1932</v>
      </c>
      <c r="C323" s="24" t="s">
        <v>1933</v>
      </c>
      <c r="D323" s="24" t="s">
        <v>53</v>
      </c>
      <c r="E323" s="24" t="s">
        <v>54</v>
      </c>
      <c r="F323" s="24" t="s">
        <v>55</v>
      </c>
      <c r="G323" t="s">
        <v>56</v>
      </c>
      <c r="H323" s="24" t="s">
        <v>33</v>
      </c>
      <c r="I323" s="24" t="s">
        <v>1934</v>
      </c>
      <c r="J323" s="24" t="s">
        <v>1935</v>
      </c>
      <c r="K323" t="s">
        <v>3116</v>
      </c>
      <c r="L323" t="s">
        <v>3115</v>
      </c>
      <c r="M323" t="str">
        <f>VLOOKUP(B323,'[1]All Employees Master Data'!$G$2:$BR$634,64,0)</f>
        <v>Deshpande Education Trust</v>
      </c>
    </row>
    <row r="324" spans="1:13" x14ac:dyDescent="0.25">
      <c r="A324" s="27">
        <v>323</v>
      </c>
      <c r="B324" s="24" t="s">
        <v>3782</v>
      </c>
      <c r="C324" s="24" t="s">
        <v>3858</v>
      </c>
      <c r="D324" s="24" t="s">
        <v>18</v>
      </c>
      <c r="E324" s="24" t="s">
        <v>18</v>
      </c>
      <c r="F324" s="24" t="s">
        <v>19</v>
      </c>
      <c r="G324" t="s">
        <v>20</v>
      </c>
      <c r="H324" s="24" t="s">
        <v>534</v>
      </c>
      <c r="I324" s="24" t="s">
        <v>3949</v>
      </c>
      <c r="J324" s="24" t="s">
        <v>4023</v>
      </c>
      <c r="K324" t="s">
        <v>889</v>
      </c>
      <c r="L324" t="s">
        <v>888</v>
      </c>
      <c r="M324" t="str">
        <f>VLOOKUP(B324,'[1]All Employees Master Data'!$G$2:$BR$634,64,0)</f>
        <v>Deshpande Education Trust</v>
      </c>
    </row>
    <row r="325" spans="1:13" x14ac:dyDescent="0.25">
      <c r="A325" s="27">
        <v>324</v>
      </c>
      <c r="B325" s="24" t="s">
        <v>1937</v>
      </c>
      <c r="C325" s="24" t="s">
        <v>1938</v>
      </c>
      <c r="D325" s="24" t="s">
        <v>18</v>
      </c>
      <c r="E325" s="24" t="s">
        <v>18</v>
      </c>
      <c r="F325" s="24" t="s">
        <v>19</v>
      </c>
      <c r="G325" t="s">
        <v>20</v>
      </c>
      <c r="H325" s="24" t="s">
        <v>237</v>
      </c>
      <c r="I325" s="24" t="s">
        <v>1939</v>
      </c>
      <c r="J325" s="24" t="s">
        <v>1940</v>
      </c>
      <c r="K325" t="s">
        <v>889</v>
      </c>
      <c r="L325" t="s">
        <v>888</v>
      </c>
      <c r="M325" t="str">
        <f>VLOOKUP(B325,'[1]All Employees Master Data'!$G$2:$BR$634,64,0)</f>
        <v>Deshpande Education Trust</v>
      </c>
    </row>
    <row r="326" spans="1:13" x14ac:dyDescent="0.25">
      <c r="A326" s="27">
        <v>325</v>
      </c>
      <c r="B326" s="24" t="s">
        <v>1943</v>
      </c>
      <c r="C326" s="24" t="s">
        <v>1944</v>
      </c>
      <c r="D326" s="24" t="s">
        <v>41</v>
      </c>
      <c r="E326" s="24" t="s">
        <v>41</v>
      </c>
      <c r="F326" s="24" t="s">
        <v>81</v>
      </c>
      <c r="G326" t="s">
        <v>43</v>
      </c>
      <c r="H326" s="24" t="s">
        <v>97</v>
      </c>
      <c r="I326" s="24" t="s">
        <v>1945</v>
      </c>
      <c r="J326" s="24" t="s">
        <v>1946</v>
      </c>
      <c r="K326" t="s">
        <v>646</v>
      </c>
      <c r="L326" t="s">
        <v>645</v>
      </c>
      <c r="M326" t="str">
        <f>VLOOKUP(B326,'[1]All Employees Master Data'!$G$2:$BR$634,64,0)</f>
        <v>Deshpande Education Trust</v>
      </c>
    </row>
    <row r="327" spans="1:13" x14ac:dyDescent="0.25">
      <c r="A327" s="27">
        <v>326</v>
      </c>
      <c r="B327" s="24" t="s">
        <v>1948</v>
      </c>
      <c r="C327" s="24" t="s">
        <v>1949</v>
      </c>
      <c r="D327" s="24" t="s">
        <v>53</v>
      </c>
      <c r="E327" s="24" t="s">
        <v>54</v>
      </c>
      <c r="F327" s="24" t="s">
        <v>1085</v>
      </c>
      <c r="G327" t="s">
        <v>56</v>
      </c>
      <c r="H327" s="24" t="s">
        <v>33</v>
      </c>
      <c r="I327" s="24" t="s">
        <v>1950</v>
      </c>
      <c r="J327" s="24" t="s">
        <v>1951</v>
      </c>
      <c r="K327" t="s">
        <v>1965</v>
      </c>
      <c r="L327" t="s">
        <v>1964</v>
      </c>
      <c r="M327" t="str">
        <f>VLOOKUP(B327,'[1]All Employees Master Data'!$G$2:$BR$634,64,0)</f>
        <v>Deshpande Education Trust</v>
      </c>
    </row>
    <row r="328" spans="1:13" x14ac:dyDescent="0.25">
      <c r="A328" s="27">
        <v>327</v>
      </c>
      <c r="B328" s="24" t="s">
        <v>1953</v>
      </c>
      <c r="C328" s="24" t="s">
        <v>1954</v>
      </c>
      <c r="D328" s="24" t="s">
        <v>110</v>
      </c>
      <c r="E328" s="24" t="s">
        <v>110</v>
      </c>
      <c r="F328" s="24" t="s">
        <v>64</v>
      </c>
      <c r="G328" t="s">
        <v>558</v>
      </c>
      <c r="H328" s="24" t="s">
        <v>44</v>
      </c>
      <c r="I328" s="24" t="s">
        <v>1955</v>
      </c>
      <c r="J328" s="24" t="s">
        <v>1956</v>
      </c>
      <c r="K328" t="s">
        <v>1197</v>
      </c>
      <c r="L328" t="s">
        <v>1196</v>
      </c>
      <c r="M328" t="str">
        <f>VLOOKUP(B328,'[1]All Employees Master Data'!$G$2:$BR$634,64,0)</f>
        <v>Deshpande Education Trust</v>
      </c>
    </row>
    <row r="329" spans="1:13" x14ac:dyDescent="0.25">
      <c r="A329" s="27">
        <v>328</v>
      </c>
      <c r="B329" s="24" t="s">
        <v>3783</v>
      </c>
      <c r="C329" s="24" t="s">
        <v>3859</v>
      </c>
      <c r="D329" s="24" t="s">
        <v>18</v>
      </c>
      <c r="E329" s="24" t="s">
        <v>18</v>
      </c>
      <c r="F329" s="24" t="s">
        <v>19</v>
      </c>
      <c r="G329" t="s">
        <v>20</v>
      </c>
      <c r="H329" s="24" t="s">
        <v>253</v>
      </c>
      <c r="I329" s="24" t="s">
        <v>3950</v>
      </c>
      <c r="J329" s="24" t="s">
        <v>4024</v>
      </c>
      <c r="K329" t="s">
        <v>290</v>
      </c>
      <c r="L329" t="s">
        <v>1748</v>
      </c>
      <c r="M329" t="str">
        <f>VLOOKUP(B329,'[1]All Employees Master Data'!$G$2:$BR$634,64,0)</f>
        <v>Deshpande Education Trust</v>
      </c>
    </row>
    <row r="330" spans="1:13" x14ac:dyDescent="0.25">
      <c r="A330" s="27">
        <v>329</v>
      </c>
      <c r="B330" s="24" t="s">
        <v>1959</v>
      </c>
      <c r="C330" s="24" t="s">
        <v>1960</v>
      </c>
      <c r="D330" s="24" t="s">
        <v>18</v>
      </c>
      <c r="E330" s="24" t="s">
        <v>18</v>
      </c>
      <c r="F330" s="24" t="s">
        <v>19</v>
      </c>
      <c r="G330" t="s">
        <v>20</v>
      </c>
      <c r="H330" s="24" t="s">
        <v>237</v>
      </c>
      <c r="I330" s="24" t="s">
        <v>1961</v>
      </c>
      <c r="J330" s="24" t="s">
        <v>1962</v>
      </c>
      <c r="K330" t="s">
        <v>2225</v>
      </c>
      <c r="L330" t="s">
        <v>2224</v>
      </c>
      <c r="M330" t="str">
        <f>VLOOKUP(B330,'[1]All Employees Master Data'!$G$2:$BR$634,64,0)</f>
        <v>Deshpande Education Trust</v>
      </c>
    </row>
    <row r="331" spans="1:13" x14ac:dyDescent="0.25">
      <c r="A331" s="27">
        <v>330</v>
      </c>
      <c r="B331" s="24" t="s">
        <v>1964</v>
      </c>
      <c r="C331" s="24" t="s">
        <v>1965</v>
      </c>
      <c r="D331" s="24" t="s">
        <v>136</v>
      </c>
      <c r="E331" s="24" t="s">
        <v>136</v>
      </c>
      <c r="F331" s="24" t="s">
        <v>1085</v>
      </c>
      <c r="G331" t="s">
        <v>138</v>
      </c>
      <c r="H331" s="24" t="s">
        <v>686</v>
      </c>
      <c r="I331" s="24" t="s">
        <v>1966</v>
      </c>
      <c r="J331" s="24" t="s">
        <v>1967</v>
      </c>
      <c r="K331" t="s">
        <v>2029</v>
      </c>
      <c r="L331" t="s">
        <v>2028</v>
      </c>
      <c r="M331" t="str">
        <f>VLOOKUP(B331,'[1]All Employees Master Data'!$G$2:$BR$634,64,0)</f>
        <v>Foundation for Sandboxstartup Initiatives</v>
      </c>
    </row>
    <row r="332" spans="1:13" x14ac:dyDescent="0.25">
      <c r="A332" s="27">
        <v>331</v>
      </c>
      <c r="B332" s="24" t="s">
        <v>1969</v>
      </c>
      <c r="C332" s="24" t="s">
        <v>1970</v>
      </c>
      <c r="D332" s="24" t="s">
        <v>41</v>
      </c>
      <c r="E332" s="24" t="s">
        <v>41</v>
      </c>
      <c r="F332" s="24" t="s">
        <v>55</v>
      </c>
      <c r="G332" t="s">
        <v>43</v>
      </c>
      <c r="H332" s="24" t="s">
        <v>21</v>
      </c>
      <c r="I332" s="24" t="s">
        <v>1971</v>
      </c>
      <c r="J332" s="24" t="s">
        <v>1972</v>
      </c>
      <c r="K332" t="s">
        <v>1191</v>
      </c>
      <c r="L332" t="s">
        <v>1190</v>
      </c>
      <c r="M332" t="str">
        <f>VLOOKUP(B332,'[1]All Employees Master Data'!$G$2:$BR$634,64,0)</f>
        <v>Deshpande Education Trust</v>
      </c>
    </row>
    <row r="333" spans="1:13" x14ac:dyDescent="0.25">
      <c r="A333" s="27">
        <v>332</v>
      </c>
      <c r="B333" s="24" t="s">
        <v>1975</v>
      </c>
      <c r="C333" s="24" t="s">
        <v>1976</v>
      </c>
      <c r="D333" s="24" t="s">
        <v>41</v>
      </c>
      <c r="E333" s="24" t="s">
        <v>41</v>
      </c>
      <c r="F333" s="24" t="s">
        <v>81</v>
      </c>
      <c r="G333" t="s">
        <v>43</v>
      </c>
      <c r="H333" s="24" t="s">
        <v>21</v>
      </c>
      <c r="I333" s="24" t="s">
        <v>1977</v>
      </c>
      <c r="J333" s="24" t="s">
        <v>1978</v>
      </c>
      <c r="K333" t="s">
        <v>3021</v>
      </c>
      <c r="L333" t="s">
        <v>3020</v>
      </c>
      <c r="M333" t="str">
        <f>VLOOKUP(B333,'[1]All Employees Master Data'!$G$2:$BR$634,64,0)</f>
        <v>Deshpande Education Trust</v>
      </c>
    </row>
    <row r="334" spans="1:13" x14ac:dyDescent="0.25">
      <c r="A334" s="27">
        <v>333</v>
      </c>
      <c r="B334" s="24" t="s">
        <v>1981</v>
      </c>
      <c r="C334" s="24" t="s">
        <v>1982</v>
      </c>
      <c r="D334" s="24" t="s">
        <v>41</v>
      </c>
      <c r="E334" s="24" t="s">
        <v>41</v>
      </c>
      <c r="F334" s="24" t="s">
        <v>64</v>
      </c>
      <c r="G334" t="s">
        <v>65</v>
      </c>
      <c r="H334" s="24" t="s">
        <v>44</v>
      </c>
      <c r="I334" s="24" t="s">
        <v>1983</v>
      </c>
      <c r="J334" s="24" t="s">
        <v>1984</v>
      </c>
      <c r="K334" t="s">
        <v>3568</v>
      </c>
      <c r="L334" t="s">
        <v>3567</v>
      </c>
      <c r="M334" t="str">
        <f>VLOOKUP(B334,'[1]All Employees Master Data'!$G$2:$BR$634,64,0)</f>
        <v>Deshpande Education Trust</v>
      </c>
    </row>
    <row r="335" spans="1:13" x14ac:dyDescent="0.25">
      <c r="A335" s="27">
        <v>334</v>
      </c>
      <c r="B335" s="24" t="s">
        <v>1993</v>
      </c>
      <c r="C335" s="24" t="s">
        <v>1994</v>
      </c>
      <c r="D335" s="24" t="s">
        <v>18</v>
      </c>
      <c r="E335" s="24" t="s">
        <v>18</v>
      </c>
      <c r="F335" s="24" t="s">
        <v>19</v>
      </c>
      <c r="G335" t="s">
        <v>20</v>
      </c>
      <c r="H335" s="24" t="s">
        <v>90</v>
      </c>
      <c r="I335" s="24" t="s">
        <v>1995</v>
      </c>
      <c r="J335" s="24" t="s">
        <v>1996</v>
      </c>
      <c r="K335" t="s">
        <v>2225</v>
      </c>
      <c r="L335" t="s">
        <v>2224</v>
      </c>
      <c r="M335" t="str">
        <f>VLOOKUP(B335,'[1]All Employees Master Data'!$G$2:$BR$634,64,0)</f>
        <v>Deshpande Education Trust</v>
      </c>
    </row>
    <row r="336" spans="1:13" x14ac:dyDescent="0.25">
      <c r="A336" s="27">
        <v>335</v>
      </c>
      <c r="B336" s="24" t="s">
        <v>3784</v>
      </c>
      <c r="C336" s="24" t="s">
        <v>3860</v>
      </c>
      <c r="D336" s="24" t="s">
        <v>136</v>
      </c>
      <c r="E336" s="24" t="s">
        <v>136</v>
      </c>
      <c r="F336" s="24" t="s">
        <v>3890</v>
      </c>
      <c r="G336" t="s">
        <v>138</v>
      </c>
      <c r="H336" s="24" t="s">
        <v>3896</v>
      </c>
      <c r="I336" s="24" t="s">
        <v>3951</v>
      </c>
      <c r="J336" s="24" t="s">
        <v>4025</v>
      </c>
      <c r="K336" t="s">
        <v>328</v>
      </c>
      <c r="L336" t="s">
        <v>1893</v>
      </c>
      <c r="M336" t="str">
        <f>VLOOKUP(B336,'[1]All Employees Master Data'!$G$2:$BR$634,64,0)</f>
        <v>Deshpande Education Trust</v>
      </c>
    </row>
    <row r="337" spans="1:13" x14ac:dyDescent="0.25">
      <c r="A337" s="27">
        <v>336</v>
      </c>
      <c r="B337" s="24" t="s">
        <v>2004</v>
      </c>
      <c r="C337" s="24" t="s">
        <v>2005</v>
      </c>
      <c r="D337" s="24" t="s">
        <v>18</v>
      </c>
      <c r="E337" s="24" t="s">
        <v>18</v>
      </c>
      <c r="F337" s="24" t="s">
        <v>19</v>
      </c>
      <c r="G337" t="s">
        <v>20</v>
      </c>
      <c r="H337" s="24" t="s">
        <v>21</v>
      </c>
      <c r="I337" s="24" t="s">
        <v>2006</v>
      </c>
      <c r="J337" s="24" t="s">
        <v>2007</v>
      </c>
      <c r="K337" t="s">
        <v>3376</v>
      </c>
      <c r="L337" t="s">
        <v>3375</v>
      </c>
      <c r="M337" t="str">
        <f>VLOOKUP(B337,'[1]All Employees Master Data'!$G$2:$BR$634,64,0)</f>
        <v>Deshpande Education Trust</v>
      </c>
    </row>
    <row r="338" spans="1:13" x14ac:dyDescent="0.25">
      <c r="A338" s="27">
        <v>337</v>
      </c>
      <c r="B338" s="24" t="s">
        <v>2010</v>
      </c>
      <c r="C338" s="24" t="s">
        <v>2011</v>
      </c>
      <c r="D338" s="24" t="s">
        <v>18</v>
      </c>
      <c r="E338" s="24" t="s">
        <v>18</v>
      </c>
      <c r="F338" s="24" t="s">
        <v>19</v>
      </c>
      <c r="G338" t="s">
        <v>20</v>
      </c>
      <c r="H338" s="24" t="s">
        <v>21</v>
      </c>
      <c r="I338" s="24" t="s">
        <v>2012</v>
      </c>
      <c r="J338" s="24" t="s">
        <v>2013</v>
      </c>
      <c r="K338" t="s">
        <v>3376</v>
      </c>
      <c r="L338" t="s">
        <v>3375</v>
      </c>
      <c r="M338" t="str">
        <f>VLOOKUP(B338,'[1]All Employees Master Data'!$G$2:$BR$634,64,0)</f>
        <v>Deshpande Education Trust</v>
      </c>
    </row>
    <row r="339" spans="1:13" x14ac:dyDescent="0.25">
      <c r="A339" s="27">
        <v>338</v>
      </c>
      <c r="B339" s="24" t="s">
        <v>2015</v>
      </c>
      <c r="C339" s="24" t="s">
        <v>372</v>
      </c>
      <c r="D339" s="24" t="s">
        <v>53</v>
      </c>
      <c r="E339" s="24" t="s">
        <v>215</v>
      </c>
      <c r="F339" s="24" t="s">
        <v>19</v>
      </c>
      <c r="G339" t="s">
        <v>217</v>
      </c>
      <c r="H339" s="24" t="s">
        <v>33</v>
      </c>
      <c r="I339" s="24" t="s">
        <v>2016</v>
      </c>
      <c r="J339" s="24" t="s">
        <v>2017</v>
      </c>
      <c r="K339" t="s">
        <v>892</v>
      </c>
      <c r="L339" t="s">
        <v>1105</v>
      </c>
      <c r="M339" t="str">
        <f>VLOOKUP(B339,'[1]All Employees Master Data'!$G$2:$BR$634,64,0)</f>
        <v>Deshpande Education Trust</v>
      </c>
    </row>
    <row r="340" spans="1:13" x14ac:dyDescent="0.25">
      <c r="A340" s="27">
        <v>339</v>
      </c>
      <c r="B340" s="24" t="s">
        <v>2020</v>
      </c>
      <c r="C340" s="24" t="s">
        <v>2021</v>
      </c>
      <c r="D340" s="24" t="s">
        <v>110</v>
      </c>
      <c r="E340" s="24" t="s">
        <v>110</v>
      </c>
      <c r="F340" s="24" t="s">
        <v>2022</v>
      </c>
      <c r="G340" t="s">
        <v>43</v>
      </c>
      <c r="H340" s="24" t="s">
        <v>44</v>
      </c>
      <c r="I340" s="24" t="s">
        <v>2023</v>
      </c>
      <c r="J340" s="24" t="s">
        <v>2024</v>
      </c>
      <c r="K340" t="s">
        <v>2902</v>
      </c>
      <c r="L340" t="s">
        <v>2901</v>
      </c>
      <c r="M340" t="str">
        <f>VLOOKUP(B340,'[1]All Employees Master Data'!$G$2:$BR$634,64,0)</f>
        <v>Deshpande Foundation</v>
      </c>
    </row>
    <row r="341" spans="1:13" x14ac:dyDescent="0.25">
      <c r="A341" s="27">
        <v>340</v>
      </c>
      <c r="B341" s="24" t="s">
        <v>2028</v>
      </c>
      <c r="C341" s="24" t="s">
        <v>2029</v>
      </c>
      <c r="D341" s="24" t="s">
        <v>1203</v>
      </c>
      <c r="E341" s="24" t="s">
        <v>1204</v>
      </c>
      <c r="F341" s="24" t="s">
        <v>42</v>
      </c>
      <c r="G341" t="s">
        <v>4052</v>
      </c>
      <c r="H341" s="24" t="s">
        <v>44</v>
      </c>
      <c r="I341" s="24" t="s">
        <v>2031</v>
      </c>
      <c r="J341" s="24" t="s">
        <v>2032</v>
      </c>
      <c r="K341" t="s">
        <v>328</v>
      </c>
      <c r="L341" t="s">
        <v>1893</v>
      </c>
      <c r="M341" t="str">
        <f>VLOOKUP(B341,'[1]All Employees Master Data'!$G$2:$BR$634,64,0)</f>
        <v>Deshpande Foundation</v>
      </c>
    </row>
    <row r="342" spans="1:13" x14ac:dyDescent="0.25">
      <c r="A342" s="27">
        <v>341</v>
      </c>
      <c r="B342" s="24" t="s">
        <v>2036</v>
      </c>
      <c r="C342" s="24" t="s">
        <v>2037</v>
      </c>
      <c r="D342" s="24" t="s">
        <v>41</v>
      </c>
      <c r="E342" s="24" t="s">
        <v>41</v>
      </c>
      <c r="F342" s="24" t="s">
        <v>55</v>
      </c>
      <c r="G342" t="s">
        <v>43</v>
      </c>
      <c r="H342" s="24" t="s">
        <v>148</v>
      </c>
      <c r="I342" s="24" t="s">
        <v>2038</v>
      </c>
      <c r="J342" s="24" t="s">
        <v>2039</v>
      </c>
      <c r="K342" t="s">
        <v>2330</v>
      </c>
      <c r="L342" t="s">
        <v>2329</v>
      </c>
      <c r="M342" t="str">
        <f>VLOOKUP(B342,'[1]All Employees Master Data'!$G$2:$BR$634,64,0)</f>
        <v>Deshpande Education Trust</v>
      </c>
    </row>
    <row r="343" spans="1:13" x14ac:dyDescent="0.25">
      <c r="A343" s="27">
        <v>342</v>
      </c>
      <c r="B343" s="24" t="s">
        <v>2042</v>
      </c>
      <c r="C343" s="24" t="s">
        <v>2043</v>
      </c>
      <c r="D343" s="24" t="s">
        <v>110</v>
      </c>
      <c r="E343" s="24" t="s">
        <v>110</v>
      </c>
      <c r="F343" s="24" t="s">
        <v>55</v>
      </c>
      <c r="G343" t="s">
        <v>224</v>
      </c>
      <c r="H343" s="24" t="s">
        <v>21</v>
      </c>
      <c r="I343" s="24" t="s">
        <v>2044</v>
      </c>
      <c r="J343" s="24" t="s">
        <v>2045</v>
      </c>
      <c r="K343" t="s">
        <v>1191</v>
      </c>
      <c r="L343" t="s">
        <v>1190</v>
      </c>
      <c r="M343" t="str">
        <f>VLOOKUP(B343,'[1]All Employees Master Data'!$G$2:$BR$634,64,0)</f>
        <v>Deshpande Education Trust</v>
      </c>
    </row>
    <row r="344" spans="1:13" x14ac:dyDescent="0.25">
      <c r="A344" s="27">
        <v>343</v>
      </c>
      <c r="B344" s="24" t="s">
        <v>2048</v>
      </c>
      <c r="C344" s="24" t="s">
        <v>2049</v>
      </c>
      <c r="D344" s="24" t="s">
        <v>110</v>
      </c>
      <c r="E344" s="24" t="s">
        <v>110</v>
      </c>
      <c r="F344" s="24" t="s">
        <v>42</v>
      </c>
      <c r="G344" t="s">
        <v>224</v>
      </c>
      <c r="H344" s="24" t="s">
        <v>44</v>
      </c>
      <c r="I344" s="24" t="s">
        <v>2050</v>
      </c>
      <c r="J344" s="24" t="s">
        <v>2051</v>
      </c>
      <c r="K344" t="s">
        <v>1826</v>
      </c>
      <c r="L344" t="s">
        <v>1825</v>
      </c>
      <c r="M344" t="str">
        <f>VLOOKUP(B344,'[1]All Employees Master Data'!$G$2:$BR$634,64,0)</f>
        <v>Deshpande Foundation</v>
      </c>
    </row>
    <row r="345" spans="1:13" x14ac:dyDescent="0.25">
      <c r="A345" s="27">
        <v>344</v>
      </c>
      <c r="B345" s="24" t="s">
        <v>2053</v>
      </c>
      <c r="C345" s="24" t="s">
        <v>2054</v>
      </c>
      <c r="D345" s="24" t="s">
        <v>18</v>
      </c>
      <c r="E345" s="24" t="s">
        <v>18</v>
      </c>
      <c r="F345" s="24" t="s">
        <v>19</v>
      </c>
      <c r="G345" t="s">
        <v>20</v>
      </c>
      <c r="H345" s="24" t="s">
        <v>237</v>
      </c>
      <c r="I345" s="24" t="s">
        <v>2055</v>
      </c>
      <c r="J345" s="24" t="s">
        <v>2056</v>
      </c>
      <c r="K345" t="s">
        <v>889</v>
      </c>
      <c r="L345" t="s">
        <v>888</v>
      </c>
      <c r="M345" t="str">
        <f>VLOOKUP(B345,'[1]All Employees Master Data'!$G$2:$BR$634,64,0)</f>
        <v>Deshpande Education Trust</v>
      </c>
    </row>
    <row r="346" spans="1:13" x14ac:dyDescent="0.25">
      <c r="A346" s="27">
        <v>345</v>
      </c>
      <c r="B346" s="24" t="s">
        <v>2059</v>
      </c>
      <c r="C346" s="24" t="s">
        <v>2060</v>
      </c>
      <c r="D346" s="24" t="s">
        <v>41</v>
      </c>
      <c r="E346" s="24" t="s">
        <v>41</v>
      </c>
      <c r="F346" s="24" t="s">
        <v>55</v>
      </c>
      <c r="G346" t="s">
        <v>43</v>
      </c>
      <c r="H346" s="24" t="s">
        <v>33</v>
      </c>
      <c r="I346" s="24" t="s">
        <v>2061</v>
      </c>
      <c r="J346" s="24" t="s">
        <v>2062</v>
      </c>
      <c r="K346" t="s">
        <v>351</v>
      </c>
      <c r="L346" t="s">
        <v>657</v>
      </c>
      <c r="M346" t="str">
        <f>VLOOKUP(B346,'[1]All Employees Master Data'!$G$2:$BR$634,64,0)</f>
        <v>Deshpande Education Trust</v>
      </c>
    </row>
    <row r="347" spans="1:13" x14ac:dyDescent="0.25">
      <c r="A347" s="27">
        <v>346</v>
      </c>
      <c r="B347" s="24" t="s">
        <v>2065</v>
      </c>
      <c r="C347" s="24" t="s">
        <v>2066</v>
      </c>
      <c r="D347" s="24" t="s">
        <v>41</v>
      </c>
      <c r="E347" s="24" t="s">
        <v>41</v>
      </c>
      <c r="F347" s="24" t="s">
        <v>64</v>
      </c>
      <c r="G347" t="s">
        <v>65</v>
      </c>
      <c r="H347" s="24" t="s">
        <v>44</v>
      </c>
      <c r="I347" s="24" t="s">
        <v>2067</v>
      </c>
      <c r="J347" s="24" t="s">
        <v>2068</v>
      </c>
      <c r="K347" t="s">
        <v>1197</v>
      </c>
      <c r="L347" t="s">
        <v>1196</v>
      </c>
      <c r="M347" t="str">
        <f>VLOOKUP(B347,'[1]All Employees Master Data'!$G$2:$BR$634,64,0)</f>
        <v>Deshpande Education Trust</v>
      </c>
    </row>
    <row r="348" spans="1:13" x14ac:dyDescent="0.25">
      <c r="A348" s="27">
        <v>347</v>
      </c>
      <c r="B348" s="24" t="s">
        <v>2071</v>
      </c>
      <c r="C348" s="24" t="s">
        <v>2072</v>
      </c>
      <c r="D348" s="24" t="s">
        <v>41</v>
      </c>
      <c r="E348" s="24" t="s">
        <v>41</v>
      </c>
      <c r="F348" s="24" t="s">
        <v>1712</v>
      </c>
      <c r="G348" t="s">
        <v>43</v>
      </c>
      <c r="H348" s="24" t="s">
        <v>44</v>
      </c>
      <c r="I348" s="24" t="s">
        <v>2073</v>
      </c>
      <c r="J348" s="24" t="s">
        <v>2074</v>
      </c>
      <c r="K348" t="s">
        <v>1711</v>
      </c>
      <c r="L348" t="s">
        <v>1710</v>
      </c>
      <c r="M348" t="str">
        <f>VLOOKUP(B348,'[1]All Employees Master Data'!$G$2:$BR$634,64,0)</f>
        <v>USF</v>
      </c>
    </row>
    <row r="349" spans="1:13" x14ac:dyDescent="0.25">
      <c r="A349" s="27">
        <v>348</v>
      </c>
      <c r="B349" s="24" t="s">
        <v>2077</v>
      </c>
      <c r="C349" s="24" t="s">
        <v>2078</v>
      </c>
      <c r="D349" s="24" t="s">
        <v>18</v>
      </c>
      <c r="E349" s="24" t="s">
        <v>18</v>
      </c>
      <c r="F349" s="24" t="s">
        <v>19</v>
      </c>
      <c r="G349" t="s">
        <v>20</v>
      </c>
      <c r="H349" s="24" t="s">
        <v>21</v>
      </c>
      <c r="I349" s="24" t="s">
        <v>2079</v>
      </c>
      <c r="J349" s="24" t="s">
        <v>2080</v>
      </c>
      <c r="K349" t="s">
        <v>445</v>
      </c>
      <c r="L349" t="s">
        <v>444</v>
      </c>
      <c r="M349" t="str">
        <f>VLOOKUP(B349,'[1]All Employees Master Data'!$G$2:$BR$634,64,0)</f>
        <v>Deshpande Education Trust</v>
      </c>
    </row>
    <row r="350" spans="1:13" x14ac:dyDescent="0.25">
      <c r="A350" s="27">
        <v>349</v>
      </c>
      <c r="B350" s="24" t="s">
        <v>2083</v>
      </c>
      <c r="C350" s="24" t="s">
        <v>2084</v>
      </c>
      <c r="D350" s="24" t="s">
        <v>41</v>
      </c>
      <c r="E350" s="24" t="s">
        <v>41</v>
      </c>
      <c r="F350" s="24" t="s">
        <v>19</v>
      </c>
      <c r="G350" t="s">
        <v>362</v>
      </c>
      <c r="H350" s="24" t="s">
        <v>21</v>
      </c>
      <c r="I350" s="24" t="s">
        <v>2085</v>
      </c>
      <c r="J350" s="24" t="s">
        <v>2086</v>
      </c>
      <c r="K350" t="s">
        <v>1556</v>
      </c>
      <c r="L350" t="s">
        <v>1555</v>
      </c>
      <c r="M350" t="str">
        <f>VLOOKUP(B350,'[1]All Employees Master Data'!$G$2:$BR$634,64,0)</f>
        <v>Deshpande Education Trust</v>
      </c>
    </row>
    <row r="351" spans="1:13" x14ac:dyDescent="0.25">
      <c r="A351" s="27">
        <v>350</v>
      </c>
      <c r="B351" s="24" t="s">
        <v>2089</v>
      </c>
      <c r="C351" s="24" t="s">
        <v>3861</v>
      </c>
      <c r="D351" s="24" t="s">
        <v>18</v>
      </c>
      <c r="E351" s="24" t="s">
        <v>18</v>
      </c>
      <c r="F351" s="24" t="s">
        <v>19</v>
      </c>
      <c r="G351" t="s">
        <v>20</v>
      </c>
      <c r="H351" s="24" t="s">
        <v>21</v>
      </c>
      <c r="I351" s="24" t="s">
        <v>2091</v>
      </c>
      <c r="J351" s="24" t="s">
        <v>2092</v>
      </c>
      <c r="K351" t="s">
        <v>2084</v>
      </c>
      <c r="L351" t="s">
        <v>2083</v>
      </c>
      <c r="M351" t="str">
        <f>VLOOKUP(B351,'[1]All Employees Master Data'!$G$2:$BR$634,64,0)</f>
        <v>Deshpande Education Trust</v>
      </c>
    </row>
    <row r="352" spans="1:13" x14ac:dyDescent="0.25">
      <c r="A352" s="27">
        <v>351</v>
      </c>
      <c r="B352" s="24" t="s">
        <v>2095</v>
      </c>
      <c r="C352" s="24" t="s">
        <v>2096</v>
      </c>
      <c r="D352" s="24" t="s">
        <v>41</v>
      </c>
      <c r="E352" s="24" t="s">
        <v>41</v>
      </c>
      <c r="F352" s="24" t="s">
        <v>81</v>
      </c>
      <c r="G352" t="s">
        <v>43</v>
      </c>
      <c r="H352" s="24" t="s">
        <v>21</v>
      </c>
      <c r="I352" s="24" t="s">
        <v>2097</v>
      </c>
      <c r="J352" s="24" t="s">
        <v>2098</v>
      </c>
      <c r="K352" t="s">
        <v>3021</v>
      </c>
      <c r="L352" t="s">
        <v>3020</v>
      </c>
      <c r="M352" t="str">
        <f>VLOOKUP(B352,'[1]All Employees Master Data'!$G$2:$BR$634,64,0)</f>
        <v>Deshpande Education Trust</v>
      </c>
    </row>
    <row r="353" spans="1:13" x14ac:dyDescent="0.25">
      <c r="A353" s="27">
        <v>352</v>
      </c>
      <c r="B353" s="24" t="s">
        <v>3785</v>
      </c>
      <c r="C353" s="24" t="s">
        <v>3862</v>
      </c>
      <c r="D353" s="24" t="s">
        <v>18</v>
      </c>
      <c r="E353" s="24" t="s">
        <v>18</v>
      </c>
      <c r="F353" s="24" t="s">
        <v>19</v>
      </c>
      <c r="G353" t="s">
        <v>20</v>
      </c>
      <c r="H353" s="24" t="s">
        <v>3896</v>
      </c>
      <c r="I353" s="24" t="s">
        <v>3952</v>
      </c>
      <c r="J353" s="24" t="s">
        <v>4026</v>
      </c>
      <c r="K353" t="s">
        <v>369</v>
      </c>
      <c r="L353" t="s">
        <v>368</v>
      </c>
      <c r="M353" t="str">
        <f>VLOOKUP(B353,'[1]All Employees Master Data'!$G$2:$BR$634,64,0)</f>
        <v>Deshpande Education Trust</v>
      </c>
    </row>
    <row r="354" spans="1:13" x14ac:dyDescent="0.25">
      <c r="A354" s="27">
        <v>353</v>
      </c>
      <c r="B354" s="24" t="s">
        <v>2101</v>
      </c>
      <c r="C354" s="24" t="s">
        <v>2102</v>
      </c>
      <c r="D354" s="24" t="s">
        <v>41</v>
      </c>
      <c r="E354" s="24" t="s">
        <v>41</v>
      </c>
      <c r="F354" s="24" t="s">
        <v>19</v>
      </c>
      <c r="G354" t="s">
        <v>961</v>
      </c>
      <c r="H354" s="24" t="s">
        <v>148</v>
      </c>
      <c r="I354" s="24" t="s">
        <v>2103</v>
      </c>
      <c r="J354" s="24" t="s">
        <v>2104</v>
      </c>
      <c r="K354" t="s">
        <v>369</v>
      </c>
      <c r="L354" t="s">
        <v>368</v>
      </c>
      <c r="M354" t="str">
        <f>VLOOKUP(B354,'[1]All Employees Master Data'!$G$2:$BR$634,64,0)</f>
        <v>Deshpande Education Trust</v>
      </c>
    </row>
    <row r="355" spans="1:13" x14ac:dyDescent="0.25">
      <c r="A355" s="27">
        <v>354</v>
      </c>
      <c r="B355" s="24" t="s">
        <v>2105</v>
      </c>
      <c r="C355" s="24" t="s">
        <v>2106</v>
      </c>
      <c r="D355" s="24" t="s">
        <v>41</v>
      </c>
      <c r="E355" s="24" t="s">
        <v>41</v>
      </c>
      <c r="F355" s="24" t="s">
        <v>81</v>
      </c>
      <c r="G355" t="s">
        <v>43</v>
      </c>
      <c r="H355" s="24" t="s">
        <v>1147</v>
      </c>
      <c r="I355" s="24" t="s">
        <v>2107</v>
      </c>
      <c r="J355" s="24" t="s">
        <v>2108</v>
      </c>
      <c r="K355" t="s">
        <v>1146</v>
      </c>
      <c r="L355" t="s">
        <v>1145</v>
      </c>
      <c r="M355" t="str">
        <f>VLOOKUP(B355,'[1]All Employees Master Data'!$G$2:$BR$634,64,0)</f>
        <v>Deshpande Education Trust</v>
      </c>
    </row>
    <row r="356" spans="1:13" x14ac:dyDescent="0.25">
      <c r="A356" s="27">
        <v>355</v>
      </c>
      <c r="B356" s="24" t="s">
        <v>2111</v>
      </c>
      <c r="C356" s="24" t="s">
        <v>2112</v>
      </c>
      <c r="D356" s="24" t="s">
        <v>41</v>
      </c>
      <c r="E356" s="24" t="s">
        <v>41</v>
      </c>
      <c r="F356" s="24" t="s">
        <v>64</v>
      </c>
      <c r="G356" t="s">
        <v>65</v>
      </c>
      <c r="H356" s="24" t="s">
        <v>44</v>
      </c>
      <c r="I356" s="24" t="s">
        <v>2113</v>
      </c>
      <c r="J356" s="24" t="s">
        <v>2114</v>
      </c>
      <c r="K356" t="s">
        <v>3568</v>
      </c>
      <c r="L356" t="s">
        <v>3567</v>
      </c>
      <c r="M356" t="str">
        <f>VLOOKUP(B356,'[1]All Employees Master Data'!$G$2:$BR$634,64,0)</f>
        <v>Deshpande Education Trust</v>
      </c>
    </row>
    <row r="357" spans="1:13" x14ac:dyDescent="0.25">
      <c r="A357" s="27">
        <v>356</v>
      </c>
      <c r="B357" s="24" t="s">
        <v>2118</v>
      </c>
      <c r="C357" s="24" t="s">
        <v>2119</v>
      </c>
      <c r="D357" s="24" t="s">
        <v>110</v>
      </c>
      <c r="E357" s="24" t="s">
        <v>110</v>
      </c>
      <c r="F357" s="24" t="s">
        <v>55</v>
      </c>
      <c r="G357" t="s">
        <v>224</v>
      </c>
      <c r="H357" s="24" t="s">
        <v>33</v>
      </c>
      <c r="I357" s="24" t="s">
        <v>2120</v>
      </c>
      <c r="J357" s="24" t="s">
        <v>2121</v>
      </c>
      <c r="K357" t="s">
        <v>2907</v>
      </c>
      <c r="L357" t="s">
        <v>2906</v>
      </c>
      <c r="M357" t="str">
        <f>VLOOKUP(B357,'[1]All Employees Master Data'!$G$2:$BR$634,64,0)</f>
        <v>Deshpande Education Trust</v>
      </c>
    </row>
    <row r="358" spans="1:13" x14ac:dyDescent="0.25">
      <c r="A358" s="27">
        <v>357</v>
      </c>
      <c r="B358" s="24" t="s">
        <v>2125</v>
      </c>
      <c r="C358" s="24" t="s">
        <v>2126</v>
      </c>
      <c r="D358" s="24" t="s">
        <v>41</v>
      </c>
      <c r="E358" s="24" t="s">
        <v>41</v>
      </c>
      <c r="F358" s="24" t="s">
        <v>64</v>
      </c>
      <c r="G358" t="s">
        <v>65</v>
      </c>
      <c r="H358" s="24" t="s">
        <v>44</v>
      </c>
      <c r="I358" s="24" t="s">
        <v>2127</v>
      </c>
      <c r="J358" s="24" t="s">
        <v>2128</v>
      </c>
      <c r="K358" t="s">
        <v>3568</v>
      </c>
      <c r="L358" t="s">
        <v>3567</v>
      </c>
      <c r="M358" t="str">
        <f>VLOOKUP(B358,'[1]All Employees Master Data'!$G$2:$BR$634,64,0)</f>
        <v>Deshpande Education Trust</v>
      </c>
    </row>
    <row r="359" spans="1:13" x14ac:dyDescent="0.25">
      <c r="A359" s="27">
        <v>358</v>
      </c>
      <c r="B359" s="24" t="s">
        <v>2131</v>
      </c>
      <c r="C359" s="24" t="s">
        <v>2132</v>
      </c>
      <c r="D359" s="24" t="s">
        <v>110</v>
      </c>
      <c r="E359" s="24" t="s">
        <v>110</v>
      </c>
      <c r="F359" s="24" t="s">
        <v>64</v>
      </c>
      <c r="G359" t="s">
        <v>558</v>
      </c>
      <c r="H359" s="24" t="s">
        <v>44</v>
      </c>
      <c r="I359" s="24" t="s">
        <v>2133</v>
      </c>
      <c r="J359" s="24" t="s">
        <v>2134</v>
      </c>
      <c r="K359" t="s">
        <v>68</v>
      </c>
      <c r="L359" t="s">
        <v>265</v>
      </c>
      <c r="M359" t="str">
        <f>VLOOKUP(B359,'[1]All Employees Master Data'!$G$2:$BR$634,64,0)</f>
        <v>Deshpande Education Trust</v>
      </c>
    </row>
    <row r="360" spans="1:13" x14ac:dyDescent="0.25">
      <c r="A360" s="27">
        <v>359</v>
      </c>
      <c r="B360" s="24" t="s">
        <v>2137</v>
      </c>
      <c r="C360" s="24" t="s">
        <v>2138</v>
      </c>
      <c r="D360" s="24" t="s">
        <v>18</v>
      </c>
      <c r="E360" s="24" t="s">
        <v>18</v>
      </c>
      <c r="F360" s="24" t="s">
        <v>19</v>
      </c>
      <c r="G360" t="s">
        <v>20</v>
      </c>
      <c r="H360" s="24" t="s">
        <v>253</v>
      </c>
      <c r="I360" s="24" t="s">
        <v>2139</v>
      </c>
      <c r="J360" s="24" t="s">
        <v>2140</v>
      </c>
      <c r="K360" t="s">
        <v>361</v>
      </c>
      <c r="L360" t="s">
        <v>360</v>
      </c>
      <c r="M360" t="str">
        <f>VLOOKUP(B360,'[1]All Employees Master Data'!$G$2:$BR$634,64,0)</f>
        <v>Deshpande Education Trust</v>
      </c>
    </row>
    <row r="361" spans="1:13" x14ac:dyDescent="0.25">
      <c r="A361" s="27">
        <v>360</v>
      </c>
      <c r="B361" s="24" t="s">
        <v>2142</v>
      </c>
      <c r="C361" s="24" t="s">
        <v>2143</v>
      </c>
      <c r="D361" s="24" t="s">
        <v>110</v>
      </c>
      <c r="E361" s="24" t="s">
        <v>110</v>
      </c>
      <c r="F361" s="24" t="s">
        <v>81</v>
      </c>
      <c r="G361" t="s">
        <v>224</v>
      </c>
      <c r="H361" s="24" t="s">
        <v>82</v>
      </c>
      <c r="I361" s="24" t="s">
        <v>2144</v>
      </c>
      <c r="J361" s="24" t="s">
        <v>2145</v>
      </c>
      <c r="K361" t="s">
        <v>341</v>
      </c>
      <c r="L361" t="s">
        <v>340</v>
      </c>
      <c r="M361" t="str">
        <f>VLOOKUP(B361,'[1]All Employees Master Data'!$G$2:$BR$634,64,0)</f>
        <v>Deshpande Education Trust</v>
      </c>
    </row>
    <row r="362" spans="1:13" x14ac:dyDescent="0.25">
      <c r="A362" s="27">
        <v>361</v>
      </c>
      <c r="B362" s="24" t="s">
        <v>3786</v>
      </c>
      <c r="C362" s="24" t="s">
        <v>3863</v>
      </c>
      <c r="D362" s="24" t="s">
        <v>18</v>
      </c>
      <c r="E362" s="24" t="s">
        <v>18</v>
      </c>
      <c r="F362" s="24" t="s">
        <v>19</v>
      </c>
      <c r="G362" t="s">
        <v>20</v>
      </c>
      <c r="H362" s="24" t="s">
        <v>90</v>
      </c>
      <c r="I362" s="24" t="s">
        <v>3953</v>
      </c>
      <c r="J362" s="24" t="s">
        <v>4027</v>
      </c>
      <c r="K362" t="s">
        <v>2453</v>
      </c>
      <c r="L362" t="s">
        <v>2452</v>
      </c>
      <c r="M362" t="str">
        <f>VLOOKUP(B362,'[1]All Employees Master Data'!$G$2:$BR$634,64,0)</f>
        <v>Deshpande Education Trust</v>
      </c>
    </row>
    <row r="363" spans="1:13" x14ac:dyDescent="0.25">
      <c r="A363" s="27">
        <v>362</v>
      </c>
      <c r="B363" s="24" t="s">
        <v>2147</v>
      </c>
      <c r="C363" s="24" t="s">
        <v>2148</v>
      </c>
      <c r="D363" s="24" t="s">
        <v>1009</v>
      </c>
      <c r="E363" s="24" t="s">
        <v>1887</v>
      </c>
      <c r="F363" s="24" t="s">
        <v>64</v>
      </c>
      <c r="G363" t="s">
        <v>2149</v>
      </c>
      <c r="H363" s="24" t="s">
        <v>44</v>
      </c>
      <c r="I363" s="24" t="s">
        <v>2150</v>
      </c>
      <c r="J363" s="24" t="s">
        <v>2151</v>
      </c>
      <c r="K363" t="s">
        <v>328</v>
      </c>
      <c r="L363" t="s">
        <v>1893</v>
      </c>
      <c r="M363" t="str">
        <f>VLOOKUP(B363,'[1]All Employees Master Data'!$G$2:$BR$634,64,0)</f>
        <v>Deshpande Education Trust</v>
      </c>
    </row>
    <row r="364" spans="1:13" x14ac:dyDescent="0.25">
      <c r="A364" s="27">
        <v>363</v>
      </c>
      <c r="B364" s="24" t="s">
        <v>2154</v>
      </c>
      <c r="C364" s="24" t="s">
        <v>2155</v>
      </c>
      <c r="D364" s="24" t="s">
        <v>41</v>
      </c>
      <c r="E364" s="24" t="s">
        <v>41</v>
      </c>
      <c r="F364" s="24" t="s">
        <v>81</v>
      </c>
      <c r="G364" t="s">
        <v>43</v>
      </c>
      <c r="H364" s="24" t="s">
        <v>82</v>
      </c>
      <c r="I364" s="24" t="s">
        <v>2156</v>
      </c>
      <c r="J364" s="24" t="s">
        <v>2157</v>
      </c>
      <c r="K364" t="s">
        <v>2358</v>
      </c>
      <c r="L364" t="s">
        <v>2357</v>
      </c>
      <c r="M364" t="str">
        <f>VLOOKUP(B364,'[1]All Employees Master Data'!$G$2:$BR$634,64,0)</f>
        <v>Deshpande Education Trust</v>
      </c>
    </row>
    <row r="365" spans="1:13" x14ac:dyDescent="0.25">
      <c r="A365" s="27">
        <v>364</v>
      </c>
      <c r="B365" s="24" t="s">
        <v>2160</v>
      </c>
      <c r="C365" s="24" t="s">
        <v>2161</v>
      </c>
      <c r="D365" s="24" t="s">
        <v>41</v>
      </c>
      <c r="E365" s="24" t="s">
        <v>41</v>
      </c>
      <c r="F365" s="24" t="s">
        <v>424</v>
      </c>
      <c r="G365" t="s">
        <v>2162</v>
      </c>
      <c r="H365" s="24" t="s">
        <v>33</v>
      </c>
      <c r="I365" s="24" t="s">
        <v>2163</v>
      </c>
      <c r="J365" s="24" t="s">
        <v>2164</v>
      </c>
      <c r="K365" t="s">
        <v>2560</v>
      </c>
      <c r="L365" t="s">
        <v>2559</v>
      </c>
      <c r="M365" t="str">
        <f>VLOOKUP(B365,'[1]All Employees Master Data'!$G$2:$BR$634,64,0)</f>
        <v>Deshpande Education Trust</v>
      </c>
    </row>
    <row r="366" spans="1:13" x14ac:dyDescent="0.25">
      <c r="A366" s="27">
        <v>365</v>
      </c>
      <c r="B366" s="24" t="s">
        <v>2167</v>
      </c>
      <c r="C366" s="24" t="s">
        <v>2168</v>
      </c>
      <c r="D366" s="24" t="s">
        <v>18</v>
      </c>
      <c r="E366" s="24" t="s">
        <v>18</v>
      </c>
      <c r="F366" s="24" t="s">
        <v>565</v>
      </c>
      <c r="G366" t="s">
        <v>566</v>
      </c>
      <c r="H366" s="24" t="s">
        <v>33</v>
      </c>
      <c r="I366" s="24" t="s">
        <v>2169</v>
      </c>
      <c r="J366" s="24" t="s">
        <v>2170</v>
      </c>
      <c r="K366" t="s">
        <v>2902</v>
      </c>
      <c r="L366" t="s">
        <v>2901</v>
      </c>
      <c r="M366" t="str">
        <f>VLOOKUP(B366,'[1]All Employees Master Data'!$G$2:$BR$634,64,0)</f>
        <v>Deshpande Education Trust</v>
      </c>
    </row>
    <row r="367" spans="1:13" x14ac:dyDescent="0.25">
      <c r="A367" s="27">
        <v>366</v>
      </c>
      <c r="B367" s="24" t="s">
        <v>2174</v>
      </c>
      <c r="C367" s="24" t="s">
        <v>2175</v>
      </c>
      <c r="D367" s="24" t="s">
        <v>53</v>
      </c>
      <c r="E367" s="24" t="s">
        <v>54</v>
      </c>
      <c r="F367" s="24" t="s">
        <v>55</v>
      </c>
      <c r="G367" t="s">
        <v>56</v>
      </c>
      <c r="H367" s="24" t="s">
        <v>33</v>
      </c>
      <c r="I367" s="24" t="s">
        <v>2176</v>
      </c>
      <c r="J367" s="24" t="s">
        <v>2177</v>
      </c>
      <c r="K367" t="s">
        <v>2989</v>
      </c>
      <c r="L367" t="s">
        <v>2988</v>
      </c>
      <c r="M367" t="str">
        <f>VLOOKUP(B367,'[1]All Employees Master Data'!$G$2:$BR$634,64,0)</f>
        <v>Deshpande Education Trust</v>
      </c>
    </row>
    <row r="368" spans="1:13" x14ac:dyDescent="0.25">
      <c r="A368" s="27">
        <v>367</v>
      </c>
      <c r="B368" s="24" t="s">
        <v>3787</v>
      </c>
      <c r="C368" s="24" t="s">
        <v>2180</v>
      </c>
      <c r="D368" s="24" t="s">
        <v>110</v>
      </c>
      <c r="E368" s="24" t="s">
        <v>110</v>
      </c>
      <c r="F368" s="24" t="s">
        <v>19</v>
      </c>
      <c r="G368" t="s">
        <v>224</v>
      </c>
      <c r="H368" s="24" t="s">
        <v>90</v>
      </c>
      <c r="I368" s="24" t="s">
        <v>2181</v>
      </c>
      <c r="J368" s="24" t="s">
        <v>2182</v>
      </c>
      <c r="K368" t="s">
        <v>1139</v>
      </c>
      <c r="L368" t="s">
        <v>1138</v>
      </c>
      <c r="M368" t="str">
        <f>VLOOKUP(B368,'[1]All Employees Master Data'!$G$2:$BR$634,64,0)</f>
        <v>Deshpande Education Trust</v>
      </c>
    </row>
    <row r="369" spans="1:13" x14ac:dyDescent="0.25">
      <c r="A369" s="27">
        <v>368</v>
      </c>
      <c r="B369" s="24" t="s">
        <v>2186</v>
      </c>
      <c r="C369" s="24" t="s">
        <v>2187</v>
      </c>
      <c r="D369" s="24" t="s">
        <v>110</v>
      </c>
      <c r="E369" s="24" t="s">
        <v>110</v>
      </c>
      <c r="F369" s="24" t="s">
        <v>81</v>
      </c>
      <c r="G369" t="s">
        <v>224</v>
      </c>
      <c r="H369" s="24" t="s">
        <v>2188</v>
      </c>
      <c r="I369" s="24" t="s">
        <v>2189</v>
      </c>
      <c r="J369" s="24" t="s">
        <v>2190</v>
      </c>
      <c r="K369" t="s">
        <v>646</v>
      </c>
      <c r="L369" t="s">
        <v>645</v>
      </c>
      <c r="M369" t="str">
        <f>VLOOKUP(B369,'[1]All Employees Master Data'!$G$2:$BR$634,64,0)</f>
        <v>Deshpande Education Trust</v>
      </c>
    </row>
    <row r="370" spans="1:13" x14ac:dyDescent="0.25">
      <c r="A370" s="27">
        <v>369</v>
      </c>
      <c r="B370" s="24" t="s">
        <v>2193</v>
      </c>
      <c r="C370" s="24" t="s">
        <v>2194</v>
      </c>
      <c r="D370" s="24" t="s">
        <v>110</v>
      </c>
      <c r="E370" s="24" t="s">
        <v>110</v>
      </c>
      <c r="F370" s="24" t="s">
        <v>685</v>
      </c>
      <c r="G370" t="s">
        <v>2195</v>
      </c>
      <c r="H370" s="24" t="s">
        <v>686</v>
      </c>
      <c r="I370" s="24" t="s">
        <v>2196</v>
      </c>
      <c r="J370" s="24" t="s">
        <v>2197</v>
      </c>
      <c r="K370" t="s">
        <v>1153</v>
      </c>
      <c r="L370" t="s">
        <v>1152</v>
      </c>
      <c r="M370" t="str">
        <f>VLOOKUP(B370,'[1]All Employees Master Data'!$G$2:$BR$634,64,0)</f>
        <v>Foundation for Sandboxstartup Initiatives</v>
      </c>
    </row>
    <row r="371" spans="1:13" x14ac:dyDescent="0.25">
      <c r="A371" s="27">
        <v>370</v>
      </c>
      <c r="B371" s="24" t="s">
        <v>2200</v>
      </c>
      <c r="C371" s="24" t="s">
        <v>2201</v>
      </c>
      <c r="D371" s="24" t="s">
        <v>136</v>
      </c>
      <c r="E371" s="24" t="s">
        <v>136</v>
      </c>
      <c r="F371" s="24" t="s">
        <v>19</v>
      </c>
      <c r="G371" t="s">
        <v>138</v>
      </c>
      <c r="H371" s="24" t="s">
        <v>2202</v>
      </c>
      <c r="I371" s="24" t="s">
        <v>2203</v>
      </c>
      <c r="J371" s="24" t="s">
        <v>2204</v>
      </c>
      <c r="K371" t="s">
        <v>1139</v>
      </c>
      <c r="L371" t="s">
        <v>1138</v>
      </c>
      <c r="M371" t="str">
        <f>VLOOKUP(B371,'[1]All Employees Master Data'!$G$2:$BR$634,64,0)</f>
        <v>Deshpande Education Trust</v>
      </c>
    </row>
    <row r="372" spans="1:13" x14ac:dyDescent="0.25">
      <c r="A372" s="27">
        <v>371</v>
      </c>
      <c r="B372" s="24" t="s">
        <v>2207</v>
      </c>
      <c r="C372" s="24" t="s">
        <v>2208</v>
      </c>
      <c r="D372" s="24" t="s">
        <v>53</v>
      </c>
      <c r="E372" s="24" t="s">
        <v>215</v>
      </c>
      <c r="F372" s="24" t="s">
        <v>325</v>
      </c>
      <c r="G372" t="s">
        <v>217</v>
      </c>
      <c r="H372" s="24" t="s">
        <v>33</v>
      </c>
      <c r="I372" s="24" t="s">
        <v>2209</v>
      </c>
      <c r="J372" s="24" t="s">
        <v>2210</v>
      </c>
      <c r="K372" t="s">
        <v>328</v>
      </c>
      <c r="L372" t="s">
        <v>1893</v>
      </c>
      <c r="M372" t="str">
        <f>VLOOKUP(B372,'[1]All Employees Master Data'!$G$2:$BR$634,64,0)</f>
        <v>Deshpande Education Trust</v>
      </c>
    </row>
    <row r="373" spans="1:13" x14ac:dyDescent="0.25">
      <c r="A373" s="27">
        <v>372</v>
      </c>
      <c r="B373" s="24" t="s">
        <v>2213</v>
      </c>
      <c r="C373" s="24" t="s">
        <v>2214</v>
      </c>
      <c r="D373" s="24" t="s">
        <v>18</v>
      </c>
      <c r="E373" s="24" t="s">
        <v>18</v>
      </c>
      <c r="F373" s="24" t="s">
        <v>19</v>
      </c>
      <c r="G373" t="s">
        <v>20</v>
      </c>
      <c r="H373" s="24" t="s">
        <v>573</v>
      </c>
      <c r="I373" s="24" t="s">
        <v>2215</v>
      </c>
      <c r="J373" s="24" t="s">
        <v>2216</v>
      </c>
      <c r="K373" t="s">
        <v>2225</v>
      </c>
      <c r="L373" t="s">
        <v>2224</v>
      </c>
      <c r="M373" t="str">
        <f>VLOOKUP(B373,'[1]All Employees Master Data'!$G$2:$BR$634,64,0)</f>
        <v>Deshpande Education Trust</v>
      </c>
    </row>
    <row r="374" spans="1:13" x14ac:dyDescent="0.25">
      <c r="A374" s="27">
        <v>373</v>
      </c>
      <c r="B374" s="24" t="s">
        <v>2218</v>
      </c>
      <c r="C374" s="24" t="s">
        <v>2219</v>
      </c>
      <c r="D374" s="24" t="s">
        <v>53</v>
      </c>
      <c r="E374" s="24" t="s">
        <v>215</v>
      </c>
      <c r="F374" s="24" t="s">
        <v>1712</v>
      </c>
      <c r="G374" t="s">
        <v>1444</v>
      </c>
      <c r="H374" s="24" t="s">
        <v>44</v>
      </c>
      <c r="I374" s="24" t="s">
        <v>2220</v>
      </c>
      <c r="J374" s="24" t="s">
        <v>2221</v>
      </c>
      <c r="K374" t="s">
        <v>1711</v>
      </c>
      <c r="L374" t="s">
        <v>1710</v>
      </c>
      <c r="M374" t="str">
        <f>VLOOKUP(B374,'[1]All Employees Master Data'!$G$2:$BR$634,64,0)</f>
        <v>Deshpande Foundation</v>
      </c>
    </row>
    <row r="375" spans="1:13" x14ac:dyDescent="0.25">
      <c r="A375" s="27">
        <v>374</v>
      </c>
      <c r="B375" s="24" t="s">
        <v>2224</v>
      </c>
      <c r="C375" s="24" t="s">
        <v>2225</v>
      </c>
      <c r="D375" s="24" t="s">
        <v>53</v>
      </c>
      <c r="E375" s="24" t="s">
        <v>215</v>
      </c>
      <c r="F375" s="24" t="s">
        <v>19</v>
      </c>
      <c r="G375" t="s">
        <v>217</v>
      </c>
      <c r="H375" s="24" t="s">
        <v>90</v>
      </c>
      <c r="I375" s="24" t="s">
        <v>2226</v>
      </c>
      <c r="J375" s="24" t="s">
        <v>2227</v>
      </c>
      <c r="K375" t="s">
        <v>892</v>
      </c>
      <c r="L375" t="s">
        <v>1105</v>
      </c>
      <c r="M375" t="str">
        <f>VLOOKUP(B375,'[1]All Employees Master Data'!$G$2:$BR$634,64,0)</f>
        <v>Deshpande Education Trust</v>
      </c>
    </row>
    <row r="376" spans="1:13" x14ac:dyDescent="0.25">
      <c r="A376" s="27">
        <v>375</v>
      </c>
      <c r="B376" s="24" t="s">
        <v>2230</v>
      </c>
      <c r="C376" s="24" t="s">
        <v>2231</v>
      </c>
      <c r="D376" s="24"/>
      <c r="E376" s="24"/>
      <c r="F376" s="24" t="s">
        <v>19</v>
      </c>
      <c r="G376" t="s">
        <v>20</v>
      </c>
      <c r="H376" s="24" t="s">
        <v>534</v>
      </c>
      <c r="I376" s="24" t="s">
        <v>2232</v>
      </c>
      <c r="J376" s="24" t="s">
        <v>2233</v>
      </c>
      <c r="K376" t="s">
        <v>369</v>
      </c>
      <c r="L376" t="s">
        <v>368</v>
      </c>
      <c r="M376" t="str">
        <f>VLOOKUP(B376,'[1]All Employees Master Data'!$G$2:$BR$634,64,0)</f>
        <v>Deshpande Education Trust</v>
      </c>
    </row>
    <row r="377" spans="1:13" x14ac:dyDescent="0.25">
      <c r="A377" s="27">
        <v>376</v>
      </c>
      <c r="B377" s="24" t="s">
        <v>2236</v>
      </c>
      <c r="C377" s="24" t="s">
        <v>2237</v>
      </c>
      <c r="D377" s="24" t="s">
        <v>136</v>
      </c>
      <c r="E377" s="24" t="s">
        <v>136</v>
      </c>
      <c r="F377" s="24" t="s">
        <v>19</v>
      </c>
      <c r="G377" t="s">
        <v>138</v>
      </c>
      <c r="H377" s="24" t="s">
        <v>253</v>
      </c>
      <c r="I377" s="24" t="s">
        <v>2238</v>
      </c>
      <c r="J377" s="24" t="s">
        <v>2239</v>
      </c>
      <c r="K377" t="s">
        <v>2387</v>
      </c>
      <c r="L377" t="s">
        <v>2386</v>
      </c>
      <c r="M377" t="str">
        <f>VLOOKUP(B377,'[1]All Employees Master Data'!$G$2:$BR$634,64,0)</f>
        <v>Deshpande Education Trust</v>
      </c>
    </row>
    <row r="378" spans="1:13" x14ac:dyDescent="0.25">
      <c r="A378" s="27">
        <v>377</v>
      </c>
      <c r="B378" s="24" t="s">
        <v>2242</v>
      </c>
      <c r="C378" s="24" t="s">
        <v>2243</v>
      </c>
      <c r="D378" s="24" t="s">
        <v>41</v>
      </c>
      <c r="E378" s="24" t="s">
        <v>41</v>
      </c>
      <c r="F378" s="24" t="s">
        <v>81</v>
      </c>
      <c r="G378" t="s">
        <v>43</v>
      </c>
      <c r="H378" s="24" t="s">
        <v>90</v>
      </c>
      <c r="I378" s="24" t="s">
        <v>2244</v>
      </c>
      <c r="J378" s="24" t="s">
        <v>2245</v>
      </c>
      <c r="K378" t="e">
        <v>#N/A</v>
      </c>
      <c r="L378" t="e">
        <v>#N/A</v>
      </c>
      <c r="M378" t="str">
        <f>VLOOKUP(B378,'[1]All Employees Master Data'!$G$2:$BR$634,64,0)</f>
        <v>Deshpande Education Trust</v>
      </c>
    </row>
    <row r="379" spans="1:13" x14ac:dyDescent="0.25">
      <c r="A379" s="27">
        <v>378</v>
      </c>
      <c r="B379" s="24" t="s">
        <v>2248</v>
      </c>
      <c r="C379" s="24" t="s">
        <v>2249</v>
      </c>
      <c r="D379" s="24" t="s">
        <v>41</v>
      </c>
      <c r="E379" s="24" t="s">
        <v>41</v>
      </c>
      <c r="F379" s="24" t="s">
        <v>55</v>
      </c>
      <c r="G379" t="s">
        <v>43</v>
      </c>
      <c r="H379" s="24" t="s">
        <v>33</v>
      </c>
      <c r="I379" s="24" t="s">
        <v>2250</v>
      </c>
      <c r="J379" s="24" t="s">
        <v>2251</v>
      </c>
      <c r="K379" t="s">
        <v>2464</v>
      </c>
      <c r="L379" t="s">
        <v>2463</v>
      </c>
      <c r="M379" t="str">
        <f>VLOOKUP(B379,'[1]All Employees Master Data'!$G$2:$BR$634,64,0)</f>
        <v>Deshpande Education Trust</v>
      </c>
    </row>
    <row r="380" spans="1:13" x14ac:dyDescent="0.25">
      <c r="A380" s="27">
        <v>379</v>
      </c>
      <c r="B380" s="24" t="s">
        <v>2253</v>
      </c>
      <c r="C380" s="24" t="s">
        <v>2254</v>
      </c>
      <c r="D380" s="24" t="s">
        <v>41</v>
      </c>
      <c r="E380" s="24" t="s">
        <v>41</v>
      </c>
      <c r="F380" s="24" t="s">
        <v>81</v>
      </c>
      <c r="G380" t="s">
        <v>43</v>
      </c>
      <c r="H380" s="24" t="s">
        <v>82</v>
      </c>
      <c r="I380" s="24" t="s">
        <v>2255</v>
      </c>
      <c r="J380" s="24" t="s">
        <v>2256</v>
      </c>
      <c r="K380" t="s">
        <v>2447</v>
      </c>
      <c r="L380" t="s">
        <v>2446</v>
      </c>
      <c r="M380" t="str">
        <f>VLOOKUP(B380,'[1]All Employees Master Data'!$G$2:$BR$634,64,0)</f>
        <v>Deshpande Education Trust</v>
      </c>
    </row>
    <row r="381" spans="1:13" x14ac:dyDescent="0.25">
      <c r="A381" s="27">
        <v>380</v>
      </c>
      <c r="B381" s="24" t="s">
        <v>2259</v>
      </c>
      <c r="C381" s="24" t="s">
        <v>2260</v>
      </c>
      <c r="D381" s="24" t="s">
        <v>41</v>
      </c>
      <c r="E381" s="24" t="s">
        <v>41</v>
      </c>
      <c r="F381" s="24" t="s">
        <v>81</v>
      </c>
      <c r="G381" t="s">
        <v>2261</v>
      </c>
      <c r="H381" s="24" t="s">
        <v>33</v>
      </c>
      <c r="I381" s="24" t="s">
        <v>2262</v>
      </c>
      <c r="J381" s="24" t="s">
        <v>2263</v>
      </c>
      <c r="K381" t="s">
        <v>3493</v>
      </c>
      <c r="L381" t="s">
        <v>3492</v>
      </c>
      <c r="M381" t="str">
        <f>VLOOKUP(B381,'[1]All Employees Master Data'!$G$2:$BR$634,64,0)</f>
        <v>Deshpande Education Trust</v>
      </c>
    </row>
    <row r="382" spans="1:13" x14ac:dyDescent="0.25">
      <c r="A382" s="27">
        <v>381</v>
      </c>
      <c r="B382" s="24" t="s">
        <v>2266</v>
      </c>
      <c r="C382" s="24" t="s">
        <v>2267</v>
      </c>
      <c r="D382" s="24" t="s">
        <v>18</v>
      </c>
      <c r="E382" s="24" t="s">
        <v>18</v>
      </c>
      <c r="F382" s="24" t="s">
        <v>19</v>
      </c>
      <c r="G382" t="s">
        <v>20</v>
      </c>
      <c r="H382" s="24" t="s">
        <v>534</v>
      </c>
      <c r="I382" s="24" t="s">
        <v>2268</v>
      </c>
      <c r="J382" s="24" t="s">
        <v>2269</v>
      </c>
      <c r="K382" t="s">
        <v>2453</v>
      </c>
      <c r="L382" t="s">
        <v>2452</v>
      </c>
      <c r="M382" t="str">
        <f>VLOOKUP(B382,'[1]All Employees Master Data'!$G$2:$BR$634,64,0)</f>
        <v>Deshpande Education Trust</v>
      </c>
    </row>
    <row r="383" spans="1:13" x14ac:dyDescent="0.25">
      <c r="A383" s="27">
        <v>382</v>
      </c>
      <c r="B383" s="24" t="s">
        <v>2272</v>
      </c>
      <c r="C383" s="24" t="s">
        <v>2273</v>
      </c>
      <c r="D383" s="24" t="s">
        <v>41</v>
      </c>
      <c r="E383" s="24" t="s">
        <v>41</v>
      </c>
      <c r="F383" s="24" t="s">
        <v>81</v>
      </c>
      <c r="G383" t="s">
        <v>43</v>
      </c>
      <c r="H383" s="24" t="s">
        <v>97</v>
      </c>
      <c r="I383" s="24" t="s">
        <v>2274</v>
      </c>
      <c r="J383" s="24" t="s">
        <v>2275</v>
      </c>
      <c r="K383" t="s">
        <v>646</v>
      </c>
      <c r="L383" t="s">
        <v>645</v>
      </c>
      <c r="M383" t="str">
        <f>VLOOKUP(B383,'[1]All Employees Master Data'!$G$2:$BR$634,64,0)</f>
        <v>Deshpande Education Trust</v>
      </c>
    </row>
    <row r="384" spans="1:13" x14ac:dyDescent="0.25">
      <c r="A384" s="27">
        <v>383</v>
      </c>
      <c r="B384" s="24" t="s">
        <v>2278</v>
      </c>
      <c r="C384" s="24" t="s">
        <v>2279</v>
      </c>
      <c r="D384" s="24" t="s">
        <v>41</v>
      </c>
      <c r="E384" s="24" t="s">
        <v>41</v>
      </c>
      <c r="F384" s="24" t="s">
        <v>55</v>
      </c>
      <c r="G384" t="s">
        <v>599</v>
      </c>
      <c r="H384" s="24" t="s">
        <v>33</v>
      </c>
      <c r="I384" s="24" t="s">
        <v>2280</v>
      </c>
      <c r="J384" s="24" t="s">
        <v>2281</v>
      </c>
      <c r="K384" t="s">
        <v>912</v>
      </c>
      <c r="L384" t="s">
        <v>2593</v>
      </c>
      <c r="M384" t="str">
        <f>VLOOKUP(B384,'[1]All Employees Master Data'!$G$2:$BR$634,64,0)</f>
        <v>Deshpande Education Trust</v>
      </c>
    </row>
    <row r="385" spans="1:13" x14ac:dyDescent="0.25">
      <c r="A385" s="27">
        <v>384</v>
      </c>
      <c r="B385" s="24" t="s">
        <v>2283</v>
      </c>
      <c r="C385" s="24" t="s">
        <v>2284</v>
      </c>
      <c r="D385" s="24" t="s">
        <v>18</v>
      </c>
      <c r="E385" s="24" t="s">
        <v>18</v>
      </c>
      <c r="F385" s="24" t="s">
        <v>19</v>
      </c>
      <c r="G385" t="s">
        <v>20</v>
      </c>
      <c r="H385" s="24" t="s">
        <v>2285</v>
      </c>
      <c r="I385" s="24" t="s">
        <v>2286</v>
      </c>
      <c r="J385" s="24" t="s">
        <v>2287</v>
      </c>
      <c r="K385" t="s">
        <v>2225</v>
      </c>
      <c r="L385" t="s">
        <v>2224</v>
      </c>
      <c r="M385" t="str">
        <f>VLOOKUP(B385,'[1]All Employees Master Data'!$G$2:$BR$634,64,0)</f>
        <v>Deshpande Education Trust</v>
      </c>
    </row>
    <row r="386" spans="1:13" x14ac:dyDescent="0.25">
      <c r="A386" s="27">
        <v>385</v>
      </c>
      <c r="B386" s="24" t="s">
        <v>3788</v>
      </c>
      <c r="C386" s="24" t="s">
        <v>3864</v>
      </c>
      <c r="D386" s="24" t="s">
        <v>18</v>
      </c>
      <c r="E386" s="24" t="s">
        <v>18</v>
      </c>
      <c r="F386" s="24" t="s">
        <v>19</v>
      </c>
      <c r="G386" t="s">
        <v>20</v>
      </c>
      <c r="H386" s="24" t="s">
        <v>253</v>
      </c>
      <c r="I386" s="24" t="s">
        <v>3954</v>
      </c>
      <c r="J386" s="24" t="s">
        <v>4028</v>
      </c>
      <c r="K386" t="s">
        <v>1647</v>
      </c>
      <c r="L386" t="s">
        <v>1646</v>
      </c>
      <c r="M386" t="str">
        <f>VLOOKUP(B386,'[1]All Employees Master Data'!$G$2:$BR$634,64,0)</f>
        <v>Deshpande Education Trust</v>
      </c>
    </row>
    <row r="387" spans="1:13" x14ac:dyDescent="0.25">
      <c r="A387" s="27">
        <v>386</v>
      </c>
      <c r="B387" s="24" t="s">
        <v>2290</v>
      </c>
      <c r="C387" s="24" t="s">
        <v>2291</v>
      </c>
      <c r="D387" s="24" t="s">
        <v>18</v>
      </c>
      <c r="E387" s="24" t="s">
        <v>18</v>
      </c>
      <c r="F387" s="24" t="s">
        <v>19</v>
      </c>
      <c r="G387" t="s">
        <v>20</v>
      </c>
      <c r="H387" s="24" t="s">
        <v>148</v>
      </c>
      <c r="I387" s="24" t="s">
        <v>2292</v>
      </c>
      <c r="J387" s="24" t="s">
        <v>2293</v>
      </c>
      <c r="K387" t="s">
        <v>1181</v>
      </c>
      <c r="L387" t="s">
        <v>1180</v>
      </c>
      <c r="M387" t="str">
        <f>VLOOKUP(B387,'[1]All Employees Master Data'!$G$2:$BR$634,64,0)</f>
        <v>Deshpande Education Trust</v>
      </c>
    </row>
    <row r="388" spans="1:13" x14ac:dyDescent="0.25">
      <c r="A388" s="27">
        <v>387</v>
      </c>
      <c r="B388" s="24" t="s">
        <v>2295</v>
      </c>
      <c r="C388" s="24" t="s">
        <v>2296</v>
      </c>
      <c r="D388" s="24" t="s">
        <v>18</v>
      </c>
      <c r="E388" s="24" t="s">
        <v>18</v>
      </c>
      <c r="F388" s="24" t="s">
        <v>19</v>
      </c>
      <c r="G388" t="s">
        <v>20</v>
      </c>
      <c r="H388" s="24" t="s">
        <v>253</v>
      </c>
      <c r="I388" s="24" t="s">
        <v>2297</v>
      </c>
      <c r="J388" s="24" t="s">
        <v>2298</v>
      </c>
      <c r="K388" t="s">
        <v>361</v>
      </c>
      <c r="L388" t="s">
        <v>360</v>
      </c>
      <c r="M388" t="str">
        <f>VLOOKUP(B388,'[1]All Employees Master Data'!$G$2:$BR$634,64,0)</f>
        <v>Deshpande Education Trust</v>
      </c>
    </row>
    <row r="389" spans="1:13" x14ac:dyDescent="0.25">
      <c r="A389" s="27">
        <v>388</v>
      </c>
      <c r="B389" s="24" t="s">
        <v>2300</v>
      </c>
      <c r="C389" s="24" t="s">
        <v>2301</v>
      </c>
      <c r="D389" s="24" t="s">
        <v>41</v>
      </c>
      <c r="E389" s="24" t="s">
        <v>41</v>
      </c>
      <c r="F389" s="24" t="s">
        <v>55</v>
      </c>
      <c r="G389" t="s">
        <v>43</v>
      </c>
      <c r="H389" s="24" t="s">
        <v>148</v>
      </c>
      <c r="I389" s="24" t="s">
        <v>2302</v>
      </c>
      <c r="J389" s="24" t="s">
        <v>4029</v>
      </c>
      <c r="K389" t="s">
        <v>29</v>
      </c>
      <c r="L389" t="s">
        <v>28</v>
      </c>
      <c r="M389" t="str">
        <f>VLOOKUP(B389,'[1]All Employees Master Data'!$G$2:$BR$634,64,0)</f>
        <v>Deshpande Education Trust</v>
      </c>
    </row>
    <row r="390" spans="1:13" x14ac:dyDescent="0.25">
      <c r="A390" s="27">
        <v>389</v>
      </c>
      <c r="B390" s="24" t="s">
        <v>2306</v>
      </c>
      <c r="C390" s="24" t="s">
        <v>2307</v>
      </c>
      <c r="D390" s="24" t="s">
        <v>41</v>
      </c>
      <c r="E390" s="24" t="s">
        <v>41</v>
      </c>
      <c r="F390" s="24" t="s">
        <v>64</v>
      </c>
      <c r="G390" t="s">
        <v>65</v>
      </c>
      <c r="H390" s="24" t="s">
        <v>44</v>
      </c>
      <c r="I390" s="24" t="s">
        <v>2308</v>
      </c>
      <c r="J390" s="24" t="s">
        <v>2309</v>
      </c>
      <c r="K390" t="s">
        <v>3568</v>
      </c>
      <c r="L390" t="s">
        <v>3567</v>
      </c>
      <c r="M390" t="str">
        <f>VLOOKUP(B390,'[1]All Employees Master Data'!$G$2:$BR$634,64,0)</f>
        <v>Deshpande Education Trust</v>
      </c>
    </row>
    <row r="391" spans="1:13" x14ac:dyDescent="0.25">
      <c r="A391" s="27">
        <v>390</v>
      </c>
      <c r="B391" s="24" t="s">
        <v>2313</v>
      </c>
      <c r="C391" s="24" t="s">
        <v>2314</v>
      </c>
      <c r="D391" s="24" t="s">
        <v>110</v>
      </c>
      <c r="E391" s="24" t="s">
        <v>110</v>
      </c>
      <c r="F391" s="24" t="s">
        <v>64</v>
      </c>
      <c r="G391" t="s">
        <v>558</v>
      </c>
      <c r="H391" s="24" t="s">
        <v>44</v>
      </c>
      <c r="I391" s="24" t="s">
        <v>2315</v>
      </c>
      <c r="J391" s="24" t="s">
        <v>2316</v>
      </c>
      <c r="K391" t="s">
        <v>3568</v>
      </c>
      <c r="L391" t="s">
        <v>3567</v>
      </c>
      <c r="M391" t="str">
        <f>VLOOKUP(B391,'[1]All Employees Master Data'!$G$2:$BR$634,64,0)</f>
        <v>Deshpande Education Trust</v>
      </c>
    </row>
    <row r="392" spans="1:13" x14ac:dyDescent="0.25">
      <c r="A392" s="27">
        <v>391</v>
      </c>
      <c r="B392" s="24" t="s">
        <v>2318</v>
      </c>
      <c r="C392" s="24" t="s">
        <v>2319</v>
      </c>
      <c r="D392" s="24" t="s">
        <v>18</v>
      </c>
      <c r="E392" s="24" t="s">
        <v>18</v>
      </c>
      <c r="F392" s="24" t="s">
        <v>19</v>
      </c>
      <c r="G392" t="s">
        <v>20</v>
      </c>
      <c r="H392" s="24" t="s">
        <v>97</v>
      </c>
      <c r="I392" s="24" t="s">
        <v>2320</v>
      </c>
      <c r="J392" s="24" t="s">
        <v>2321</v>
      </c>
      <c r="K392" t="s">
        <v>2353</v>
      </c>
      <c r="L392" t="s">
        <v>2352</v>
      </c>
      <c r="M392" t="str">
        <f>VLOOKUP(B392,'[1]All Employees Master Data'!$G$2:$BR$634,64,0)</f>
        <v>Deshpande Education Trust</v>
      </c>
    </row>
    <row r="393" spans="1:13" x14ac:dyDescent="0.25">
      <c r="A393" s="27">
        <v>392</v>
      </c>
      <c r="B393" s="24" t="s">
        <v>2323</v>
      </c>
      <c r="C393" s="24" t="s">
        <v>2324</v>
      </c>
      <c r="D393" s="24" t="s">
        <v>41</v>
      </c>
      <c r="E393" s="24" t="s">
        <v>41</v>
      </c>
      <c r="F393" s="24" t="s">
        <v>81</v>
      </c>
      <c r="G393" t="s">
        <v>155</v>
      </c>
      <c r="H393" s="24" t="s">
        <v>82</v>
      </c>
      <c r="I393" s="24" t="s">
        <v>2325</v>
      </c>
      <c r="J393" s="24" t="s">
        <v>2326</v>
      </c>
      <c r="K393" t="s">
        <v>2447</v>
      </c>
      <c r="L393" t="s">
        <v>2446</v>
      </c>
      <c r="M393" t="str">
        <f>VLOOKUP(B393,'[1]All Employees Master Data'!$G$2:$BR$634,64,0)</f>
        <v>Deshpande Education Trust</v>
      </c>
    </row>
    <row r="394" spans="1:13" x14ac:dyDescent="0.25">
      <c r="A394" s="27">
        <v>393</v>
      </c>
      <c r="B394" s="24" t="s">
        <v>3789</v>
      </c>
      <c r="C394" s="24" t="s">
        <v>3865</v>
      </c>
      <c r="D394" s="24" t="s">
        <v>110</v>
      </c>
      <c r="E394" s="24" t="s">
        <v>110</v>
      </c>
      <c r="F394" s="24" t="s">
        <v>19</v>
      </c>
      <c r="G394" t="s">
        <v>362</v>
      </c>
      <c r="H394" s="24" t="s">
        <v>3900</v>
      </c>
      <c r="I394" s="24" t="s">
        <v>3955</v>
      </c>
      <c r="J394" s="24" t="s">
        <v>4030</v>
      </c>
      <c r="K394" t="s">
        <v>1139</v>
      </c>
      <c r="L394" t="s">
        <v>1138</v>
      </c>
      <c r="M394" t="str">
        <f>VLOOKUP(B394,'[1]All Employees Master Data'!$G$2:$BR$634,64,0)</f>
        <v>Deshpande Education Trust</v>
      </c>
    </row>
    <row r="395" spans="1:13" x14ac:dyDescent="0.25">
      <c r="A395" s="27">
        <v>394</v>
      </c>
      <c r="B395" s="24" t="s">
        <v>2329</v>
      </c>
      <c r="C395" s="24" t="s">
        <v>2330</v>
      </c>
      <c r="D395" s="24" t="s">
        <v>136</v>
      </c>
      <c r="E395" s="24" t="s">
        <v>136</v>
      </c>
      <c r="F395" s="24" t="s">
        <v>55</v>
      </c>
      <c r="G395" t="s">
        <v>138</v>
      </c>
      <c r="H395" s="24" t="s">
        <v>33</v>
      </c>
      <c r="I395" s="24" t="s">
        <v>2331</v>
      </c>
      <c r="J395" s="24" t="s">
        <v>2332</v>
      </c>
      <c r="K395" t="s">
        <v>2376</v>
      </c>
      <c r="L395" t="s">
        <v>2375</v>
      </c>
      <c r="M395" t="str">
        <f>VLOOKUP(B395,'[1]All Employees Master Data'!$G$2:$BR$634,64,0)</f>
        <v>Deshpande Education Trust</v>
      </c>
    </row>
    <row r="396" spans="1:13" x14ac:dyDescent="0.25">
      <c r="A396" s="27">
        <v>395</v>
      </c>
      <c r="B396" s="24" t="s">
        <v>2334</v>
      </c>
      <c r="C396" s="24" t="s">
        <v>2335</v>
      </c>
      <c r="D396" s="24" t="s">
        <v>110</v>
      </c>
      <c r="E396" s="24" t="s">
        <v>110</v>
      </c>
      <c r="F396" s="24" t="s">
        <v>19</v>
      </c>
      <c r="G396" t="s">
        <v>111</v>
      </c>
      <c r="H396" s="24" t="s">
        <v>237</v>
      </c>
      <c r="I396" s="24" t="s">
        <v>2336</v>
      </c>
      <c r="J396" s="24" t="s">
        <v>2337</v>
      </c>
      <c r="K396" t="s">
        <v>889</v>
      </c>
      <c r="L396" t="s">
        <v>888</v>
      </c>
      <c r="M396" t="str">
        <f>VLOOKUP(B396,'[1]All Employees Master Data'!$G$2:$BR$634,64,0)</f>
        <v>Deshpande Education Trust</v>
      </c>
    </row>
    <row r="397" spans="1:13" x14ac:dyDescent="0.25">
      <c r="A397" s="27">
        <v>396</v>
      </c>
      <c r="B397" s="24" t="s">
        <v>2341</v>
      </c>
      <c r="C397" s="24" t="s">
        <v>2342</v>
      </c>
      <c r="D397" s="24" t="s">
        <v>41</v>
      </c>
      <c r="E397" s="24" t="s">
        <v>41</v>
      </c>
      <c r="F397" s="24" t="s">
        <v>55</v>
      </c>
      <c r="G397" t="s">
        <v>43</v>
      </c>
      <c r="H397" s="24" t="s">
        <v>21</v>
      </c>
      <c r="I397" s="24" t="s">
        <v>2343</v>
      </c>
      <c r="J397" s="24" t="s">
        <v>2344</v>
      </c>
      <c r="K397" t="s">
        <v>1191</v>
      </c>
      <c r="L397" t="s">
        <v>1190</v>
      </c>
      <c r="M397" t="str">
        <f>VLOOKUP(B397,'[1]All Employees Master Data'!$G$2:$BR$634,64,0)</f>
        <v>Deshpande Education Trust</v>
      </c>
    </row>
    <row r="398" spans="1:13" x14ac:dyDescent="0.25">
      <c r="A398" s="27">
        <v>397</v>
      </c>
      <c r="B398" s="24" t="s">
        <v>2347</v>
      </c>
      <c r="C398" s="24" t="s">
        <v>2348</v>
      </c>
      <c r="D398" s="24" t="s">
        <v>30</v>
      </c>
      <c r="E398" s="24" t="s">
        <v>30</v>
      </c>
      <c r="F398" s="24" t="s">
        <v>1218</v>
      </c>
      <c r="G398" t="s">
        <v>32</v>
      </c>
      <c r="H398" s="24" t="s">
        <v>33</v>
      </c>
      <c r="I398" s="24" t="s">
        <v>2349</v>
      </c>
      <c r="J398" s="24" t="s">
        <v>2350</v>
      </c>
      <c r="K398" t="s">
        <v>328</v>
      </c>
      <c r="L398" t="s">
        <v>1893</v>
      </c>
      <c r="M398" t="str">
        <f>VLOOKUP(B398,'[1]All Employees Master Data'!$G$2:$BR$634,64,0)</f>
        <v>Deshpande Education Trust</v>
      </c>
    </row>
    <row r="399" spans="1:13" x14ac:dyDescent="0.25">
      <c r="A399" s="27">
        <v>398</v>
      </c>
      <c r="B399" s="24" t="s">
        <v>2352</v>
      </c>
      <c r="C399" s="24" t="s">
        <v>2353</v>
      </c>
      <c r="D399" s="24" t="s">
        <v>110</v>
      </c>
      <c r="E399" s="24" t="s">
        <v>110</v>
      </c>
      <c r="F399" s="24" t="s">
        <v>19</v>
      </c>
      <c r="G399" t="s">
        <v>224</v>
      </c>
      <c r="H399" s="24" t="s">
        <v>2188</v>
      </c>
      <c r="I399" s="24" t="s">
        <v>2354</v>
      </c>
      <c r="J399" s="24" t="s">
        <v>2355</v>
      </c>
      <c r="K399" t="s">
        <v>372</v>
      </c>
      <c r="L399" t="s">
        <v>2015</v>
      </c>
      <c r="M399" t="str">
        <f>VLOOKUP(B399,'[1]All Employees Master Data'!$G$2:$BR$634,64,0)</f>
        <v>Deshpande Education Trust</v>
      </c>
    </row>
    <row r="400" spans="1:13" x14ac:dyDescent="0.25">
      <c r="A400" s="27">
        <v>399</v>
      </c>
      <c r="B400" s="24" t="s">
        <v>2357</v>
      </c>
      <c r="C400" s="24" t="s">
        <v>2358</v>
      </c>
      <c r="D400" s="24" t="s">
        <v>53</v>
      </c>
      <c r="E400" s="24" t="s">
        <v>54</v>
      </c>
      <c r="F400" s="24" t="s">
        <v>81</v>
      </c>
      <c r="G400" t="s">
        <v>56</v>
      </c>
      <c r="H400" s="24" t="s">
        <v>33</v>
      </c>
      <c r="I400" s="24" t="s">
        <v>2359</v>
      </c>
      <c r="J400" s="24" t="s">
        <v>2360</v>
      </c>
      <c r="K400" t="s">
        <v>3005</v>
      </c>
      <c r="L400" t="s">
        <v>3004</v>
      </c>
      <c r="M400" t="str">
        <f>VLOOKUP(B400,'[1]All Employees Master Data'!$G$2:$BR$634,64,0)</f>
        <v>Deshpande Education Trust</v>
      </c>
    </row>
    <row r="401" spans="1:13" x14ac:dyDescent="0.25">
      <c r="A401" s="27">
        <v>400</v>
      </c>
      <c r="B401" s="24" t="s">
        <v>2363</v>
      </c>
      <c r="C401" s="24" t="s">
        <v>2364</v>
      </c>
      <c r="D401" s="24" t="s">
        <v>53</v>
      </c>
      <c r="E401" s="24" t="s">
        <v>215</v>
      </c>
      <c r="F401" s="24" t="s">
        <v>81</v>
      </c>
      <c r="G401" t="s">
        <v>1444</v>
      </c>
      <c r="H401" s="24" t="s">
        <v>253</v>
      </c>
      <c r="I401" s="24" t="s">
        <v>2365</v>
      </c>
      <c r="J401" s="24" t="s">
        <v>2366</v>
      </c>
      <c r="K401" t="s">
        <v>2519</v>
      </c>
      <c r="L401" t="s">
        <v>2518</v>
      </c>
      <c r="M401" t="str">
        <f>VLOOKUP(B401,'[1]All Employees Master Data'!$G$2:$BR$634,64,0)</f>
        <v>Deshpande Education Trust</v>
      </c>
    </row>
    <row r="402" spans="1:13" x14ac:dyDescent="0.25">
      <c r="A402" s="27">
        <v>401</v>
      </c>
      <c r="B402" s="24" t="s">
        <v>2369</v>
      </c>
      <c r="C402" s="24" t="s">
        <v>2370</v>
      </c>
      <c r="D402" s="24" t="s">
        <v>110</v>
      </c>
      <c r="E402" s="24" t="s">
        <v>110</v>
      </c>
      <c r="F402" s="24" t="s">
        <v>194</v>
      </c>
      <c r="G402" t="s">
        <v>342</v>
      </c>
      <c r="H402" s="24" t="s">
        <v>3901</v>
      </c>
      <c r="I402" s="24" t="s">
        <v>2371</v>
      </c>
      <c r="J402" s="24" t="s">
        <v>2372</v>
      </c>
      <c r="K402" t="s">
        <v>1886</v>
      </c>
      <c r="L402" t="s">
        <v>1885</v>
      </c>
      <c r="M402" t="str">
        <f>VLOOKUP(B402,'[1]All Employees Master Data'!$G$2:$BR$634,64,0)</f>
        <v>Deshpande Foundation</v>
      </c>
    </row>
    <row r="403" spans="1:13" x14ac:dyDescent="0.25">
      <c r="A403" s="27">
        <v>402</v>
      </c>
      <c r="B403" s="24" t="s">
        <v>2375</v>
      </c>
      <c r="C403" s="24" t="s">
        <v>2376</v>
      </c>
      <c r="D403" s="24" t="s">
        <v>1009</v>
      </c>
      <c r="E403" s="24" t="s">
        <v>1887</v>
      </c>
      <c r="F403" s="24" t="s">
        <v>55</v>
      </c>
      <c r="G403" t="s">
        <v>2149</v>
      </c>
      <c r="H403" s="24" t="s">
        <v>33</v>
      </c>
      <c r="I403" s="24" t="s">
        <v>2377</v>
      </c>
      <c r="J403" s="24" t="s">
        <v>2378</v>
      </c>
      <c r="K403" t="s">
        <v>328</v>
      </c>
      <c r="L403" t="s">
        <v>1893</v>
      </c>
      <c r="M403" t="str">
        <f>VLOOKUP(B403,'[1]All Employees Master Data'!$G$2:$BR$634,64,0)</f>
        <v>Deshpande Education Trust</v>
      </c>
    </row>
    <row r="404" spans="1:13" x14ac:dyDescent="0.25">
      <c r="A404" s="27">
        <v>403</v>
      </c>
      <c r="B404" s="24" t="s">
        <v>2380</v>
      </c>
      <c r="C404" s="24" t="s">
        <v>2381</v>
      </c>
      <c r="D404" s="24" t="s">
        <v>41</v>
      </c>
      <c r="E404" s="24" t="s">
        <v>41</v>
      </c>
      <c r="F404" s="24" t="s">
        <v>64</v>
      </c>
      <c r="G404" t="s">
        <v>65</v>
      </c>
      <c r="H404" s="24" t="s">
        <v>534</v>
      </c>
      <c r="I404" s="24" t="s">
        <v>2382</v>
      </c>
      <c r="J404" s="24" t="s">
        <v>2383</v>
      </c>
      <c r="K404" t="s">
        <v>68</v>
      </c>
      <c r="L404" t="s">
        <v>265</v>
      </c>
      <c r="M404" t="str">
        <f>VLOOKUP(B404,'[1]All Employees Master Data'!$G$2:$BR$634,64,0)</f>
        <v>Deshpande Education Trust</v>
      </c>
    </row>
    <row r="405" spans="1:13" x14ac:dyDescent="0.25">
      <c r="A405" s="27">
        <v>404</v>
      </c>
      <c r="B405" s="24" t="s">
        <v>2386</v>
      </c>
      <c r="C405" s="24" t="s">
        <v>2387</v>
      </c>
      <c r="D405" s="24" t="s">
        <v>136</v>
      </c>
      <c r="E405" s="24" t="s">
        <v>136</v>
      </c>
      <c r="F405" s="24" t="s">
        <v>55</v>
      </c>
      <c r="G405" t="s">
        <v>138</v>
      </c>
      <c r="H405" s="24" t="s">
        <v>33</v>
      </c>
      <c r="I405" s="24" t="s">
        <v>2388</v>
      </c>
      <c r="J405" s="24" t="s">
        <v>2389</v>
      </c>
      <c r="K405" t="s">
        <v>2376</v>
      </c>
      <c r="L405" t="s">
        <v>2375</v>
      </c>
      <c r="M405" t="str">
        <f>VLOOKUP(B405,'[1]All Employees Master Data'!$G$2:$BR$634,64,0)</f>
        <v>Deshpande Education Trust</v>
      </c>
    </row>
    <row r="406" spans="1:13" x14ac:dyDescent="0.25">
      <c r="A406" s="27">
        <v>405</v>
      </c>
      <c r="B406" s="24" t="s">
        <v>2391</v>
      </c>
      <c r="C406" s="24" t="s">
        <v>2392</v>
      </c>
      <c r="D406" s="24" t="s">
        <v>41</v>
      </c>
      <c r="E406" s="24" t="s">
        <v>41</v>
      </c>
      <c r="F406" s="24" t="s">
        <v>64</v>
      </c>
      <c r="G406" t="s">
        <v>65</v>
      </c>
      <c r="H406" s="24" t="s">
        <v>44</v>
      </c>
      <c r="I406" s="24" t="s">
        <v>2393</v>
      </c>
      <c r="J406" s="24" t="s">
        <v>2394</v>
      </c>
      <c r="K406" t="s">
        <v>1197</v>
      </c>
      <c r="L406" t="s">
        <v>1196</v>
      </c>
      <c r="M406" t="str">
        <f>VLOOKUP(B406,'[1]All Employees Master Data'!$G$2:$BR$634,64,0)</f>
        <v>Deshpande Education Trust</v>
      </c>
    </row>
    <row r="407" spans="1:13" x14ac:dyDescent="0.25">
      <c r="A407" s="27">
        <v>406</v>
      </c>
      <c r="B407" s="24" t="s">
        <v>2396</v>
      </c>
      <c r="C407" s="24" t="s">
        <v>2397</v>
      </c>
      <c r="D407" s="24" t="s">
        <v>41</v>
      </c>
      <c r="E407" s="24" t="s">
        <v>41</v>
      </c>
      <c r="F407" s="24" t="s">
        <v>81</v>
      </c>
      <c r="G407" t="s">
        <v>43</v>
      </c>
      <c r="H407" s="24" t="s">
        <v>253</v>
      </c>
      <c r="I407" s="24" t="s">
        <v>2398</v>
      </c>
      <c r="J407" s="24" t="s">
        <v>2399</v>
      </c>
      <c r="K407" t="s">
        <v>3339</v>
      </c>
      <c r="L407" t="s">
        <v>3338</v>
      </c>
      <c r="M407" t="str">
        <f>VLOOKUP(B407,'[1]All Employees Master Data'!$G$2:$BR$634,64,0)</f>
        <v>Deshpande Education Trust</v>
      </c>
    </row>
    <row r="408" spans="1:13" x14ac:dyDescent="0.25">
      <c r="A408" s="27">
        <v>407</v>
      </c>
      <c r="B408" s="24" t="s">
        <v>2402</v>
      </c>
      <c r="C408" s="24" t="s">
        <v>2403</v>
      </c>
      <c r="D408" s="24" t="s">
        <v>30</v>
      </c>
      <c r="E408" s="24" t="s">
        <v>30</v>
      </c>
      <c r="F408" s="24" t="s">
        <v>81</v>
      </c>
      <c r="G408" t="s">
        <v>32</v>
      </c>
      <c r="H408" s="24" t="s">
        <v>33</v>
      </c>
      <c r="I408" s="24" t="s">
        <v>2404</v>
      </c>
      <c r="J408" s="24" t="s">
        <v>2405</v>
      </c>
      <c r="K408" t="s">
        <v>3005</v>
      </c>
      <c r="L408" t="s">
        <v>3004</v>
      </c>
      <c r="M408" t="str">
        <f>VLOOKUP(B408,'[1]All Employees Master Data'!$G$2:$BR$634,64,0)</f>
        <v>Deshpande Education Trust</v>
      </c>
    </row>
    <row r="409" spans="1:13" x14ac:dyDescent="0.25">
      <c r="A409" s="27">
        <v>408</v>
      </c>
      <c r="B409" s="24" t="s">
        <v>2407</v>
      </c>
      <c r="C409" s="24" t="s">
        <v>2408</v>
      </c>
      <c r="D409" s="24" t="s">
        <v>53</v>
      </c>
      <c r="E409" s="24" t="s">
        <v>54</v>
      </c>
      <c r="F409" s="24" t="s">
        <v>81</v>
      </c>
      <c r="G409" t="s">
        <v>56</v>
      </c>
      <c r="H409" s="24" t="s">
        <v>33</v>
      </c>
      <c r="I409" s="24" t="s">
        <v>2409</v>
      </c>
      <c r="J409" s="24" t="s">
        <v>2410</v>
      </c>
      <c r="K409" t="s">
        <v>1461</v>
      </c>
      <c r="L409" t="s">
        <v>1460</v>
      </c>
      <c r="M409" t="str">
        <f>VLOOKUP(B409,'[1]All Employees Master Data'!$G$2:$BR$634,64,0)</f>
        <v>Deshpande Education Trust</v>
      </c>
    </row>
    <row r="410" spans="1:13" x14ac:dyDescent="0.25">
      <c r="A410" s="27">
        <v>409</v>
      </c>
      <c r="B410" s="24" t="s">
        <v>2418</v>
      </c>
      <c r="C410" s="24" t="s">
        <v>2419</v>
      </c>
      <c r="D410" s="24" t="s">
        <v>18</v>
      </c>
      <c r="E410" s="24" t="s">
        <v>18</v>
      </c>
      <c r="F410" s="24" t="s">
        <v>19</v>
      </c>
      <c r="G410" t="s">
        <v>20</v>
      </c>
      <c r="H410" s="24" t="s">
        <v>534</v>
      </c>
      <c r="I410" s="24" t="s">
        <v>2420</v>
      </c>
      <c r="J410" s="24" t="s">
        <v>2421</v>
      </c>
      <c r="K410" t="s">
        <v>889</v>
      </c>
      <c r="L410" t="s">
        <v>888</v>
      </c>
      <c r="M410" t="str">
        <f>VLOOKUP(B410,'[1]All Employees Master Data'!$G$2:$BR$634,64,0)</f>
        <v>Deshpande Education Trust</v>
      </c>
    </row>
    <row r="411" spans="1:13" x14ac:dyDescent="0.25">
      <c r="A411" s="27">
        <v>410</v>
      </c>
      <c r="B411" s="24" t="s">
        <v>2423</v>
      </c>
      <c r="C411" s="24" t="s">
        <v>2424</v>
      </c>
      <c r="D411" s="24" t="s">
        <v>41</v>
      </c>
      <c r="E411" s="24" t="s">
        <v>41</v>
      </c>
      <c r="F411" s="24" t="s">
        <v>81</v>
      </c>
      <c r="G411" t="s">
        <v>43</v>
      </c>
      <c r="H411" s="24" t="s">
        <v>82</v>
      </c>
      <c r="I411" s="24" t="s">
        <v>2425</v>
      </c>
      <c r="J411" s="24" t="s">
        <v>2426</v>
      </c>
      <c r="K411" t="s">
        <v>2447</v>
      </c>
      <c r="L411" t="s">
        <v>2446</v>
      </c>
      <c r="M411" t="str">
        <f>VLOOKUP(B411,'[1]All Employees Master Data'!$G$2:$BR$634,64,0)</f>
        <v>Deshpande Education Trust</v>
      </c>
    </row>
    <row r="412" spans="1:13" x14ac:dyDescent="0.25">
      <c r="A412" s="27">
        <v>411</v>
      </c>
      <c r="B412" s="24" t="s">
        <v>2429</v>
      </c>
      <c r="C412" s="24" t="s">
        <v>2430</v>
      </c>
      <c r="D412" s="24" t="s">
        <v>18</v>
      </c>
      <c r="E412" s="24" t="s">
        <v>18</v>
      </c>
      <c r="F412" s="24" t="s">
        <v>19</v>
      </c>
      <c r="G412" t="s">
        <v>20</v>
      </c>
      <c r="H412" s="24" t="s">
        <v>237</v>
      </c>
      <c r="I412" s="24" t="s">
        <v>2431</v>
      </c>
      <c r="J412" s="24" t="s">
        <v>2432</v>
      </c>
      <c r="K412" t="s">
        <v>889</v>
      </c>
      <c r="L412" t="s">
        <v>888</v>
      </c>
      <c r="M412" t="str">
        <f>VLOOKUP(B412,'[1]All Employees Master Data'!$G$2:$BR$634,64,0)</f>
        <v>Deshpande Education Trust</v>
      </c>
    </row>
    <row r="413" spans="1:13" x14ac:dyDescent="0.25">
      <c r="A413" s="27">
        <v>412</v>
      </c>
      <c r="B413" s="24" t="s">
        <v>2435</v>
      </c>
      <c r="C413" s="24" t="s">
        <v>2436</v>
      </c>
      <c r="D413" s="24" t="s">
        <v>41</v>
      </c>
      <c r="E413" s="24" t="s">
        <v>41</v>
      </c>
      <c r="F413" s="24" t="s">
        <v>55</v>
      </c>
      <c r="G413" t="s">
        <v>43</v>
      </c>
      <c r="H413" s="24" t="s">
        <v>2437</v>
      </c>
      <c r="I413" s="24" t="s">
        <v>2438</v>
      </c>
      <c r="J413" s="24" t="s">
        <v>2439</v>
      </c>
      <c r="K413" t="s">
        <v>2464</v>
      </c>
      <c r="L413" t="s">
        <v>2463</v>
      </c>
      <c r="M413" t="str">
        <f>VLOOKUP(B413,'[1]All Employees Master Data'!$G$2:$BR$634,64,0)</f>
        <v>Deshpande Education Trust</v>
      </c>
    </row>
    <row r="414" spans="1:13" x14ac:dyDescent="0.25">
      <c r="A414" s="27">
        <v>413</v>
      </c>
      <c r="B414" s="24" t="s">
        <v>2441</v>
      </c>
      <c r="C414" s="24" t="s">
        <v>3866</v>
      </c>
      <c r="D414" s="24" t="s">
        <v>18</v>
      </c>
      <c r="E414" s="24" t="s">
        <v>18</v>
      </c>
      <c r="F414" s="24" t="s">
        <v>334</v>
      </c>
      <c r="G414" t="s">
        <v>501</v>
      </c>
      <c r="H414" s="24" t="s">
        <v>237</v>
      </c>
      <c r="I414" s="24" t="s">
        <v>2443</v>
      </c>
      <c r="J414" s="24" t="s">
        <v>2444</v>
      </c>
      <c r="K414" t="s">
        <v>1886</v>
      </c>
      <c r="L414" t="s">
        <v>1885</v>
      </c>
      <c r="M414" t="str">
        <f>VLOOKUP(B414,'[1]All Employees Master Data'!$G$2:$BR$634,64,0)</f>
        <v>USF</v>
      </c>
    </row>
    <row r="415" spans="1:13" x14ac:dyDescent="0.25">
      <c r="A415" s="27">
        <v>414</v>
      </c>
      <c r="B415" s="24" t="s">
        <v>2458</v>
      </c>
      <c r="C415" s="24" t="s">
        <v>3867</v>
      </c>
      <c r="D415" s="24" t="s">
        <v>110</v>
      </c>
      <c r="E415" s="24" t="s">
        <v>110</v>
      </c>
      <c r="F415" s="24" t="s">
        <v>424</v>
      </c>
      <c r="G415" t="s">
        <v>224</v>
      </c>
      <c r="H415" s="24" t="s">
        <v>33</v>
      </c>
      <c r="I415" s="24" t="s">
        <v>2460</v>
      </c>
      <c r="J415" s="24" t="s">
        <v>2461</v>
      </c>
      <c r="K415" t="s">
        <v>641</v>
      </c>
      <c r="L415" t="s">
        <v>640</v>
      </c>
      <c r="M415" t="str">
        <f>VLOOKUP(B415,'[1]All Employees Master Data'!$G$2:$BR$634,64,0)</f>
        <v>Foundation for Sandboxstartup Initiatives</v>
      </c>
    </row>
    <row r="416" spans="1:13" x14ac:dyDescent="0.25">
      <c r="A416" s="27">
        <v>415</v>
      </c>
      <c r="B416" s="24" t="s">
        <v>2446</v>
      </c>
      <c r="C416" s="24" t="s">
        <v>2447</v>
      </c>
      <c r="D416" s="24" t="s">
        <v>136</v>
      </c>
      <c r="E416" s="24" t="s">
        <v>136</v>
      </c>
      <c r="F416" s="24" t="s">
        <v>81</v>
      </c>
      <c r="G416" t="s">
        <v>138</v>
      </c>
      <c r="H416" s="24" t="s">
        <v>82</v>
      </c>
      <c r="I416" s="24" t="s">
        <v>2448</v>
      </c>
      <c r="J416" s="24" t="s">
        <v>2449</v>
      </c>
      <c r="K416" t="s">
        <v>3005</v>
      </c>
      <c r="L416" t="s">
        <v>3004</v>
      </c>
      <c r="M416" t="str">
        <f>VLOOKUP(B416,'[1]All Employees Master Data'!$G$2:$BR$634,64,0)</f>
        <v>Deshpande Education Trust</v>
      </c>
    </row>
    <row r="417" spans="1:13" x14ac:dyDescent="0.25">
      <c r="A417" s="27">
        <v>416</v>
      </c>
      <c r="B417" s="24" t="s">
        <v>2452</v>
      </c>
      <c r="C417" s="24" t="s">
        <v>2453</v>
      </c>
      <c r="D417" s="24" t="s">
        <v>110</v>
      </c>
      <c r="E417" s="24" t="s">
        <v>110</v>
      </c>
      <c r="F417" s="24" t="s">
        <v>19</v>
      </c>
      <c r="G417" t="s">
        <v>362</v>
      </c>
      <c r="H417" s="24" t="s">
        <v>90</v>
      </c>
      <c r="I417" s="24" t="s">
        <v>2454</v>
      </c>
      <c r="J417" s="24" t="s">
        <v>2455</v>
      </c>
      <c r="K417" t="s">
        <v>2225</v>
      </c>
      <c r="L417" t="s">
        <v>2224</v>
      </c>
      <c r="M417" t="str">
        <f>VLOOKUP(B417,'[1]All Employees Master Data'!$G$2:$BR$634,64,0)</f>
        <v>Deshpande Education Trust</v>
      </c>
    </row>
    <row r="418" spans="1:13" x14ac:dyDescent="0.25">
      <c r="A418" s="27">
        <v>417</v>
      </c>
      <c r="B418" s="24" t="s">
        <v>2463</v>
      </c>
      <c r="C418" s="24" t="s">
        <v>2464</v>
      </c>
      <c r="D418" s="24" t="s">
        <v>110</v>
      </c>
      <c r="E418" s="24" t="s">
        <v>110</v>
      </c>
      <c r="F418" s="24" t="s">
        <v>55</v>
      </c>
      <c r="G418" t="s">
        <v>224</v>
      </c>
      <c r="H418" s="24" t="s">
        <v>33</v>
      </c>
      <c r="I418" s="24" t="s">
        <v>2465</v>
      </c>
      <c r="J418" s="24" t="s">
        <v>2466</v>
      </c>
      <c r="K418" t="s">
        <v>2387</v>
      </c>
      <c r="L418" t="s">
        <v>2386</v>
      </c>
      <c r="M418" t="str">
        <f>VLOOKUP(B418,'[1]All Employees Master Data'!$G$2:$BR$634,64,0)</f>
        <v>Deshpande Education Trust</v>
      </c>
    </row>
    <row r="419" spans="1:13" x14ac:dyDescent="0.25">
      <c r="A419" s="27">
        <v>418</v>
      </c>
      <c r="B419" s="24" t="s">
        <v>2469</v>
      </c>
      <c r="C419" s="24" t="s">
        <v>2470</v>
      </c>
      <c r="D419" s="24" t="s">
        <v>41</v>
      </c>
      <c r="E419" s="24" t="s">
        <v>41</v>
      </c>
      <c r="F419" s="24" t="s">
        <v>2471</v>
      </c>
      <c r="G419" t="s">
        <v>2472</v>
      </c>
      <c r="H419" s="24" t="s">
        <v>686</v>
      </c>
      <c r="I419" s="24" t="s">
        <v>2473</v>
      </c>
      <c r="J419" s="24" t="s">
        <v>2474</v>
      </c>
      <c r="K419" t="s">
        <v>1153</v>
      </c>
      <c r="L419" t="s">
        <v>1152</v>
      </c>
      <c r="M419" t="str">
        <f>VLOOKUP(B419,'[1]All Employees Master Data'!$G$2:$BR$634,64,0)</f>
        <v>Foundation for Sandboxstartup Initiatives</v>
      </c>
    </row>
    <row r="420" spans="1:13" x14ac:dyDescent="0.25">
      <c r="A420" s="27">
        <v>419</v>
      </c>
      <c r="B420" s="24" t="s">
        <v>2477</v>
      </c>
      <c r="C420" s="24" t="s">
        <v>2478</v>
      </c>
      <c r="D420" s="24" t="s">
        <v>18</v>
      </c>
      <c r="E420" s="24" t="s">
        <v>18</v>
      </c>
      <c r="F420" s="24" t="s">
        <v>19</v>
      </c>
      <c r="G420" t="s">
        <v>20</v>
      </c>
      <c r="H420" s="24" t="s">
        <v>942</v>
      </c>
      <c r="I420" s="24" t="s">
        <v>2479</v>
      </c>
      <c r="J420" s="24" t="s">
        <v>2480</v>
      </c>
      <c r="K420" t="s">
        <v>3376</v>
      </c>
      <c r="L420" t="s">
        <v>3375</v>
      </c>
      <c r="M420" t="str">
        <f>VLOOKUP(B420,'[1]All Employees Master Data'!$G$2:$BR$634,64,0)</f>
        <v>Deshpande Education Trust</v>
      </c>
    </row>
    <row r="421" spans="1:13" x14ac:dyDescent="0.25">
      <c r="A421" s="27">
        <v>420</v>
      </c>
      <c r="B421" s="24" t="s">
        <v>2482</v>
      </c>
      <c r="C421" s="24" t="s">
        <v>2483</v>
      </c>
      <c r="D421" s="24" t="s">
        <v>110</v>
      </c>
      <c r="E421" s="24" t="s">
        <v>110</v>
      </c>
      <c r="F421" s="24" t="s">
        <v>19</v>
      </c>
      <c r="G421" t="s">
        <v>111</v>
      </c>
      <c r="H421" s="24" t="s">
        <v>148</v>
      </c>
      <c r="I421" s="24" t="s">
        <v>2484</v>
      </c>
      <c r="J421" s="24" t="s">
        <v>2485</v>
      </c>
      <c r="K421" t="s">
        <v>372</v>
      </c>
      <c r="L421" t="s">
        <v>2015</v>
      </c>
      <c r="M421" t="str">
        <f>VLOOKUP(B421,'[1]All Employees Master Data'!$G$2:$BR$634,64,0)</f>
        <v>Deshpande Education Trust</v>
      </c>
    </row>
    <row r="422" spans="1:13" x14ac:dyDescent="0.25">
      <c r="A422" s="27">
        <v>421</v>
      </c>
      <c r="B422" s="24" t="s">
        <v>2487</v>
      </c>
      <c r="C422" s="24" t="s">
        <v>2488</v>
      </c>
      <c r="D422" s="24" t="s">
        <v>53</v>
      </c>
      <c r="E422" s="24" t="s">
        <v>215</v>
      </c>
      <c r="F422" s="24" t="s">
        <v>55</v>
      </c>
      <c r="G422" t="s">
        <v>1444</v>
      </c>
      <c r="H422" s="24" t="s">
        <v>33</v>
      </c>
      <c r="I422" s="24" t="s">
        <v>2489</v>
      </c>
      <c r="J422" s="24" t="s">
        <v>2490</v>
      </c>
      <c r="K422" t="s">
        <v>2989</v>
      </c>
      <c r="L422" t="s">
        <v>2988</v>
      </c>
      <c r="M422" t="str">
        <f>VLOOKUP(B422,'[1]All Employees Master Data'!$G$2:$BR$634,64,0)</f>
        <v>Deshpande Education Trust</v>
      </c>
    </row>
    <row r="423" spans="1:13" x14ac:dyDescent="0.25">
      <c r="A423" s="27">
        <v>422</v>
      </c>
      <c r="B423" s="24" t="s">
        <v>2500</v>
      </c>
      <c r="C423" s="24" t="s">
        <v>2501</v>
      </c>
      <c r="D423" s="24" t="s">
        <v>136</v>
      </c>
      <c r="E423" s="24" t="s">
        <v>136</v>
      </c>
      <c r="F423" s="24" t="s">
        <v>2471</v>
      </c>
      <c r="G423" t="s">
        <v>138</v>
      </c>
      <c r="H423" s="24" t="s">
        <v>686</v>
      </c>
      <c r="I423" s="24" t="s">
        <v>2502</v>
      </c>
      <c r="J423" s="24" t="s">
        <v>2503</v>
      </c>
      <c r="K423" t="s">
        <v>141</v>
      </c>
      <c r="L423" t="s">
        <v>1690</v>
      </c>
      <c r="M423" t="str">
        <f>VLOOKUP(B423,'[1]All Employees Master Data'!$G$2:$BR$634,64,0)</f>
        <v>Foundation for Sandboxstartup Initiatives</v>
      </c>
    </row>
    <row r="424" spans="1:13" x14ac:dyDescent="0.25">
      <c r="A424" s="27">
        <v>423</v>
      </c>
      <c r="B424" s="24" t="s">
        <v>2506</v>
      </c>
      <c r="C424" s="24" t="s">
        <v>1787</v>
      </c>
      <c r="D424" s="24" t="s">
        <v>2507</v>
      </c>
      <c r="E424" s="24" t="s">
        <v>2507</v>
      </c>
      <c r="F424" s="24" t="s">
        <v>424</v>
      </c>
      <c r="G424" t="s">
        <v>217</v>
      </c>
      <c r="H424" s="24" t="s">
        <v>21</v>
      </c>
      <c r="I424" s="24" t="s">
        <v>2508</v>
      </c>
      <c r="J424" s="24" t="s">
        <v>2509</v>
      </c>
      <c r="K424" t="s">
        <v>141</v>
      </c>
      <c r="L424" t="s">
        <v>1690</v>
      </c>
      <c r="M424" t="str">
        <f>VLOOKUP(B424,'[1]All Employees Master Data'!$G$2:$BR$634,64,0)</f>
        <v>Deshpande Education Trust</v>
      </c>
    </row>
    <row r="425" spans="1:13" x14ac:dyDescent="0.25">
      <c r="A425" s="27">
        <v>424</v>
      </c>
      <c r="B425" s="24" t="s">
        <v>2512</v>
      </c>
      <c r="C425" s="24" t="s">
        <v>2513</v>
      </c>
      <c r="D425" s="24" t="s">
        <v>41</v>
      </c>
      <c r="E425" s="24" t="s">
        <v>41</v>
      </c>
      <c r="F425" s="24" t="s">
        <v>81</v>
      </c>
      <c r="G425" t="s">
        <v>43</v>
      </c>
      <c r="H425" s="24" t="s">
        <v>21</v>
      </c>
      <c r="I425" s="24" t="s">
        <v>2514</v>
      </c>
      <c r="J425" s="24" t="s">
        <v>2515</v>
      </c>
      <c r="K425" t="s">
        <v>3021</v>
      </c>
      <c r="L425" t="s">
        <v>3020</v>
      </c>
      <c r="M425" t="str">
        <f>VLOOKUP(B425,'[1]All Employees Master Data'!$G$2:$BR$634,64,0)</f>
        <v>Deshpande Education Trust</v>
      </c>
    </row>
    <row r="426" spans="1:13" x14ac:dyDescent="0.25">
      <c r="A426" s="27">
        <v>425</v>
      </c>
      <c r="B426" s="24" t="s">
        <v>2518</v>
      </c>
      <c r="C426" s="24" t="s">
        <v>2519</v>
      </c>
      <c r="D426" s="24" t="s">
        <v>1009</v>
      </c>
      <c r="E426" s="24" t="s">
        <v>1887</v>
      </c>
      <c r="F426" s="24" t="s">
        <v>81</v>
      </c>
      <c r="G426" t="s">
        <v>2149</v>
      </c>
      <c r="H426" s="24" t="s">
        <v>33</v>
      </c>
      <c r="I426" s="24" t="s">
        <v>2520</v>
      </c>
      <c r="J426" s="24" t="s">
        <v>2521</v>
      </c>
      <c r="K426" t="s">
        <v>328</v>
      </c>
      <c r="L426" t="s">
        <v>1893</v>
      </c>
      <c r="M426" t="str">
        <f>VLOOKUP(B426,'[1]All Employees Master Data'!$G$2:$BR$634,64,0)</f>
        <v>Deshpande Education Trust</v>
      </c>
    </row>
    <row r="427" spans="1:13" x14ac:dyDescent="0.25">
      <c r="A427" s="27">
        <v>426</v>
      </c>
      <c r="B427" s="24" t="s">
        <v>2523</v>
      </c>
      <c r="C427" s="24" t="s">
        <v>240</v>
      </c>
      <c r="D427" s="24" t="s">
        <v>110</v>
      </c>
      <c r="E427" s="24" t="s">
        <v>110</v>
      </c>
      <c r="F427" s="24" t="s">
        <v>19</v>
      </c>
      <c r="G427" t="s">
        <v>111</v>
      </c>
      <c r="H427" s="24" t="s">
        <v>534</v>
      </c>
      <c r="I427" s="24" t="s">
        <v>2524</v>
      </c>
      <c r="J427" s="24" t="s">
        <v>2525</v>
      </c>
      <c r="K427" t="s">
        <v>889</v>
      </c>
      <c r="L427" t="s">
        <v>888</v>
      </c>
      <c r="M427" t="str">
        <f>VLOOKUP(B427,'[1]All Employees Master Data'!$G$2:$BR$634,64,0)</f>
        <v>Deshpande Education Trust</v>
      </c>
    </row>
    <row r="428" spans="1:13" x14ac:dyDescent="0.25">
      <c r="A428" s="27">
        <v>427</v>
      </c>
      <c r="B428" s="24" t="s">
        <v>2528</v>
      </c>
      <c r="C428" s="24" t="s">
        <v>2529</v>
      </c>
      <c r="D428" s="24" t="s">
        <v>53</v>
      </c>
      <c r="E428" s="24" t="s">
        <v>54</v>
      </c>
      <c r="F428" s="24" t="s">
        <v>334</v>
      </c>
      <c r="G428" t="s">
        <v>56</v>
      </c>
      <c r="H428" s="24" t="s">
        <v>279</v>
      </c>
      <c r="I428" s="24" t="s">
        <v>2530</v>
      </c>
      <c r="J428" s="24" t="s">
        <v>2531</v>
      </c>
      <c r="K428" t="s">
        <v>1886</v>
      </c>
      <c r="L428" t="s">
        <v>1885</v>
      </c>
      <c r="M428" t="str">
        <f>VLOOKUP(B428,'[1]All Employees Master Data'!$G$2:$BR$634,64,0)</f>
        <v>Deshpande Foundation</v>
      </c>
    </row>
    <row r="429" spans="1:13" x14ac:dyDescent="0.25">
      <c r="A429" s="27">
        <v>428</v>
      </c>
      <c r="B429" s="24" t="s">
        <v>2534</v>
      </c>
      <c r="C429" s="24" t="s">
        <v>2535</v>
      </c>
      <c r="D429" s="24" t="s">
        <v>41</v>
      </c>
      <c r="E429" s="24" t="s">
        <v>41</v>
      </c>
      <c r="F429" s="24" t="s">
        <v>2471</v>
      </c>
      <c r="G429" t="s">
        <v>2536</v>
      </c>
      <c r="H429" s="24" t="s">
        <v>686</v>
      </c>
      <c r="I429" s="24" t="s">
        <v>2537</v>
      </c>
      <c r="J429" s="24" t="s">
        <v>2538</v>
      </c>
      <c r="K429" t="s">
        <v>1153</v>
      </c>
      <c r="L429" t="s">
        <v>1152</v>
      </c>
      <c r="M429" t="str">
        <f>VLOOKUP(B429,'[1]All Employees Master Data'!$G$2:$BR$634,64,0)</f>
        <v>Foundation for Sandboxstartup Initiatives</v>
      </c>
    </row>
    <row r="430" spans="1:13" x14ac:dyDescent="0.25">
      <c r="A430" s="27">
        <v>429</v>
      </c>
      <c r="B430" s="24" t="s">
        <v>2540</v>
      </c>
      <c r="C430" s="24" t="s">
        <v>2541</v>
      </c>
      <c r="D430" s="24" t="s">
        <v>41</v>
      </c>
      <c r="E430" s="24" t="s">
        <v>41</v>
      </c>
      <c r="F430" s="24" t="s">
        <v>19</v>
      </c>
      <c r="G430" t="s">
        <v>961</v>
      </c>
      <c r="H430" s="24" t="s">
        <v>237</v>
      </c>
      <c r="I430" s="24" t="s">
        <v>2542</v>
      </c>
      <c r="J430" s="24" t="s">
        <v>2543</v>
      </c>
      <c r="K430" t="s">
        <v>889</v>
      </c>
      <c r="L430" t="s">
        <v>888</v>
      </c>
      <c r="M430" t="str">
        <f>VLOOKUP(B430,'[1]All Employees Master Data'!$G$2:$BR$634,64,0)</f>
        <v>Deshpande Education Trust</v>
      </c>
    </row>
    <row r="431" spans="1:13" x14ac:dyDescent="0.25">
      <c r="A431" s="27">
        <v>430</v>
      </c>
      <c r="B431" s="24" t="s">
        <v>2552</v>
      </c>
      <c r="C431" s="24" t="s">
        <v>2553</v>
      </c>
      <c r="D431" s="24" t="s">
        <v>53</v>
      </c>
      <c r="E431" s="24" t="s">
        <v>54</v>
      </c>
      <c r="F431" s="24" t="s">
        <v>2554</v>
      </c>
      <c r="G431" t="s">
        <v>56</v>
      </c>
      <c r="H431" s="24" t="s">
        <v>44</v>
      </c>
      <c r="I431" s="24" t="s">
        <v>2555</v>
      </c>
      <c r="J431" s="24" t="s">
        <v>2556</v>
      </c>
      <c r="K431" t="s">
        <v>2704</v>
      </c>
      <c r="L431" t="s">
        <v>2703</v>
      </c>
      <c r="M431" t="str">
        <f>VLOOKUP(B431,'[1]All Employees Master Data'!$G$2:$BR$634,64,0)</f>
        <v>Deshpande Foundation</v>
      </c>
    </row>
    <row r="432" spans="1:13" x14ac:dyDescent="0.25">
      <c r="A432" s="27">
        <v>431</v>
      </c>
      <c r="B432" s="24" t="s">
        <v>2559</v>
      </c>
      <c r="C432" s="24" t="s">
        <v>2560</v>
      </c>
      <c r="D432" s="24" t="s">
        <v>136</v>
      </c>
      <c r="E432" s="24" t="s">
        <v>136</v>
      </c>
      <c r="F432" s="24" t="s">
        <v>424</v>
      </c>
      <c r="G432" t="s">
        <v>138</v>
      </c>
      <c r="H432" s="24" t="s">
        <v>33</v>
      </c>
      <c r="I432" s="24" t="s">
        <v>2561</v>
      </c>
      <c r="J432" s="24" t="s">
        <v>2562</v>
      </c>
      <c r="K432" t="s">
        <v>641</v>
      </c>
      <c r="L432" t="s">
        <v>640</v>
      </c>
      <c r="M432" t="str">
        <f>VLOOKUP(B432,'[1]All Employees Master Data'!$G$2:$BR$634,64,0)</f>
        <v>Deshpande Education Trust</v>
      </c>
    </row>
    <row r="433" spans="1:13" x14ac:dyDescent="0.25">
      <c r="A433" s="27">
        <v>432</v>
      </c>
      <c r="B433" s="24" t="s">
        <v>2565</v>
      </c>
      <c r="C433" s="24" t="s">
        <v>2566</v>
      </c>
      <c r="D433" s="24" t="s">
        <v>18</v>
      </c>
      <c r="E433" s="24" t="s">
        <v>18</v>
      </c>
      <c r="F433" s="24" t="s">
        <v>19</v>
      </c>
      <c r="G433" t="s">
        <v>20</v>
      </c>
      <c r="H433" s="24" t="s">
        <v>97</v>
      </c>
      <c r="I433" s="24" t="s">
        <v>2567</v>
      </c>
      <c r="J433" s="24" t="s">
        <v>2568</v>
      </c>
      <c r="K433" t="s">
        <v>2353</v>
      </c>
      <c r="L433" t="s">
        <v>2352</v>
      </c>
      <c r="M433" t="str">
        <f>VLOOKUP(B433,'[1]All Employees Master Data'!$G$2:$BR$634,64,0)</f>
        <v>Deshpande Education Trust</v>
      </c>
    </row>
    <row r="434" spans="1:13" x14ac:dyDescent="0.25">
      <c r="A434" s="27">
        <v>433</v>
      </c>
      <c r="B434" s="24" t="s">
        <v>3790</v>
      </c>
      <c r="C434" s="24" t="s">
        <v>3868</v>
      </c>
      <c r="D434" s="24" t="s">
        <v>18</v>
      </c>
      <c r="E434" s="24" t="s">
        <v>18</v>
      </c>
      <c r="F434" s="24" t="s">
        <v>19</v>
      </c>
      <c r="G434" t="s">
        <v>20</v>
      </c>
      <c r="H434" s="24" t="s">
        <v>253</v>
      </c>
      <c r="I434" s="24" t="s">
        <v>3956</v>
      </c>
      <c r="J434" s="24" t="s">
        <v>4031</v>
      </c>
      <c r="K434" t="s">
        <v>361</v>
      </c>
      <c r="L434" t="s">
        <v>360</v>
      </c>
      <c r="M434" t="str">
        <f>VLOOKUP(B434,'[1]All Employees Master Data'!$G$2:$BR$634,64,0)</f>
        <v>Deshpande Education Trust</v>
      </c>
    </row>
    <row r="435" spans="1:13" x14ac:dyDescent="0.25">
      <c r="A435" s="27">
        <v>434</v>
      </c>
      <c r="B435" s="24" t="s">
        <v>2571</v>
      </c>
      <c r="C435" s="24" t="s">
        <v>2572</v>
      </c>
      <c r="D435" s="24" t="s">
        <v>18</v>
      </c>
      <c r="E435" s="24" t="s">
        <v>18</v>
      </c>
      <c r="F435" s="24" t="s">
        <v>19</v>
      </c>
      <c r="G435" t="s">
        <v>20</v>
      </c>
      <c r="H435" s="24" t="s">
        <v>148</v>
      </c>
      <c r="I435" s="24" t="s">
        <v>2573</v>
      </c>
      <c r="J435" s="24" t="s">
        <v>2574</v>
      </c>
      <c r="K435" t="s">
        <v>369</v>
      </c>
      <c r="L435" t="s">
        <v>368</v>
      </c>
      <c r="M435" t="str">
        <f>VLOOKUP(B435,'[1]All Employees Master Data'!$G$2:$BR$634,64,0)</f>
        <v>Deshpande Education Trust</v>
      </c>
    </row>
    <row r="436" spans="1:13" x14ac:dyDescent="0.25">
      <c r="A436" s="27">
        <v>435</v>
      </c>
      <c r="B436" s="24" t="s">
        <v>3791</v>
      </c>
      <c r="C436" s="24" t="s">
        <v>3869</v>
      </c>
      <c r="D436" s="24" t="s">
        <v>41</v>
      </c>
      <c r="E436" s="24" t="s">
        <v>41</v>
      </c>
      <c r="F436" s="24" t="s">
        <v>55</v>
      </c>
      <c r="G436" t="s">
        <v>1916</v>
      </c>
      <c r="H436" s="24" t="s">
        <v>3896</v>
      </c>
      <c r="I436" s="24" t="s">
        <v>3957</v>
      </c>
      <c r="J436" s="24" t="s">
        <v>4032</v>
      </c>
      <c r="K436" t="s">
        <v>202</v>
      </c>
      <c r="L436" t="s">
        <v>201</v>
      </c>
      <c r="M436" t="str">
        <f>VLOOKUP(B436,'[1]All Employees Master Data'!$G$2:$BR$634,64,0)</f>
        <v>Deshpande Education Trust</v>
      </c>
    </row>
    <row r="437" spans="1:13" x14ac:dyDescent="0.25">
      <c r="A437" s="27">
        <v>436</v>
      </c>
      <c r="B437" s="24" t="s">
        <v>2576</v>
      </c>
      <c r="C437" s="24" t="s">
        <v>2577</v>
      </c>
      <c r="D437" s="24" t="s">
        <v>41</v>
      </c>
      <c r="E437" s="24" t="s">
        <v>41</v>
      </c>
      <c r="F437" s="24" t="s">
        <v>81</v>
      </c>
      <c r="G437" t="s">
        <v>43</v>
      </c>
      <c r="H437" s="24" t="s">
        <v>534</v>
      </c>
      <c r="I437" s="24" t="s">
        <v>2578</v>
      </c>
      <c r="J437" s="24" t="s">
        <v>2579</v>
      </c>
      <c r="K437" t="s">
        <v>341</v>
      </c>
      <c r="L437" t="s">
        <v>340</v>
      </c>
      <c r="M437" t="str">
        <f>VLOOKUP(B437,'[1]All Employees Master Data'!$G$2:$BR$634,64,0)</f>
        <v>Deshpande Education Trust</v>
      </c>
    </row>
    <row r="438" spans="1:13" x14ac:dyDescent="0.25">
      <c r="A438" s="27">
        <v>437</v>
      </c>
      <c r="B438" s="24" t="s">
        <v>2582</v>
      </c>
      <c r="C438" s="24" t="s">
        <v>2583</v>
      </c>
      <c r="D438" s="24" t="s">
        <v>18</v>
      </c>
      <c r="E438" s="24" t="s">
        <v>18</v>
      </c>
      <c r="F438" s="24" t="s">
        <v>19</v>
      </c>
      <c r="G438" t="s">
        <v>20</v>
      </c>
      <c r="H438" s="24" t="s">
        <v>237</v>
      </c>
      <c r="I438" s="24" t="s">
        <v>2584</v>
      </c>
      <c r="J438" s="24" t="s">
        <v>2585</v>
      </c>
      <c r="K438" t="s">
        <v>825</v>
      </c>
      <c r="L438" t="s">
        <v>824</v>
      </c>
      <c r="M438" t="str">
        <f>VLOOKUP(B438,'[1]All Employees Master Data'!$G$2:$BR$634,64,0)</f>
        <v>Deshpande Education Trust</v>
      </c>
    </row>
    <row r="439" spans="1:13" x14ac:dyDescent="0.25">
      <c r="A439" s="27">
        <v>438</v>
      </c>
      <c r="B439" s="24" t="s">
        <v>2587</v>
      </c>
      <c r="C439" s="24" t="s">
        <v>2588</v>
      </c>
      <c r="D439" s="24" t="s">
        <v>18</v>
      </c>
      <c r="E439" s="24" t="s">
        <v>18</v>
      </c>
      <c r="F439" s="24" t="s">
        <v>19</v>
      </c>
      <c r="G439" t="s">
        <v>20</v>
      </c>
      <c r="H439" s="24" t="s">
        <v>148</v>
      </c>
      <c r="I439" s="24" t="s">
        <v>2589</v>
      </c>
      <c r="J439" s="24" t="s">
        <v>2590</v>
      </c>
      <c r="K439" t="s">
        <v>2453</v>
      </c>
      <c r="L439" t="s">
        <v>2452</v>
      </c>
      <c r="M439" t="str">
        <f>VLOOKUP(B439,'[1]All Employees Master Data'!$G$2:$BR$634,64,0)</f>
        <v>Deshpande Education Trust</v>
      </c>
    </row>
    <row r="440" spans="1:13" x14ac:dyDescent="0.25">
      <c r="A440" s="27">
        <v>439</v>
      </c>
      <c r="B440" s="24" t="s">
        <v>2593</v>
      </c>
      <c r="C440" s="24" t="s">
        <v>912</v>
      </c>
      <c r="D440" s="24" t="s">
        <v>110</v>
      </c>
      <c r="E440" s="24" t="s">
        <v>110</v>
      </c>
      <c r="F440" s="24" t="s">
        <v>55</v>
      </c>
      <c r="G440" t="s">
        <v>224</v>
      </c>
      <c r="H440" s="24" t="s">
        <v>33</v>
      </c>
      <c r="I440" s="24" t="s">
        <v>2594</v>
      </c>
      <c r="J440" s="24" t="s">
        <v>2595</v>
      </c>
      <c r="K440" t="s">
        <v>2488</v>
      </c>
      <c r="L440" t="s">
        <v>2487</v>
      </c>
      <c r="M440" t="str">
        <f>VLOOKUP(B440,'[1]All Employees Master Data'!$G$2:$BR$634,64,0)</f>
        <v>Deshpande Education Trust</v>
      </c>
    </row>
    <row r="441" spans="1:13" x14ac:dyDescent="0.25">
      <c r="A441" s="27">
        <v>440</v>
      </c>
      <c r="B441" s="24" t="s">
        <v>3792</v>
      </c>
      <c r="C441" s="24" t="s">
        <v>3870</v>
      </c>
      <c r="D441" s="24" t="s">
        <v>18</v>
      </c>
      <c r="E441" s="24" t="s">
        <v>18</v>
      </c>
      <c r="F441" s="24" t="s">
        <v>19</v>
      </c>
      <c r="G441" t="s">
        <v>20</v>
      </c>
      <c r="H441" s="24" t="s">
        <v>3896</v>
      </c>
      <c r="I441" s="24" t="s">
        <v>3958</v>
      </c>
      <c r="J441" s="24" t="s">
        <v>4033</v>
      </c>
      <c r="K441" t="s">
        <v>2353</v>
      </c>
      <c r="L441" t="s">
        <v>2352</v>
      </c>
      <c r="M441" t="str">
        <f>VLOOKUP(B441,'[1]All Employees Master Data'!$G$2:$BR$634,64,0)</f>
        <v>Deshpande Education Trust</v>
      </c>
    </row>
    <row r="442" spans="1:13" x14ac:dyDescent="0.25">
      <c r="A442" s="27">
        <v>441</v>
      </c>
      <c r="B442" s="24" t="s">
        <v>2598</v>
      </c>
      <c r="C442" s="24" t="s">
        <v>2599</v>
      </c>
      <c r="D442" s="24" t="s">
        <v>18</v>
      </c>
      <c r="E442" s="24" t="s">
        <v>18</v>
      </c>
      <c r="F442" s="24" t="s">
        <v>19</v>
      </c>
      <c r="G442" t="s">
        <v>20</v>
      </c>
      <c r="H442" s="24" t="s">
        <v>253</v>
      </c>
      <c r="I442" s="24" t="s">
        <v>2600</v>
      </c>
      <c r="J442" s="24" t="s">
        <v>2601</v>
      </c>
      <c r="K442" t="s">
        <v>361</v>
      </c>
      <c r="L442" t="s">
        <v>360</v>
      </c>
      <c r="M442" t="str">
        <f>VLOOKUP(B442,'[1]All Employees Master Data'!$G$2:$BR$634,64,0)</f>
        <v>Deshpande Education Trust</v>
      </c>
    </row>
    <row r="443" spans="1:13" x14ac:dyDescent="0.25">
      <c r="A443" s="27">
        <v>442</v>
      </c>
      <c r="B443" s="24" t="s">
        <v>2608</v>
      </c>
      <c r="C443" s="24" t="s">
        <v>2609</v>
      </c>
      <c r="D443" s="24" t="s">
        <v>18</v>
      </c>
      <c r="E443" s="24" t="s">
        <v>18</v>
      </c>
      <c r="F443" s="24" t="s">
        <v>19</v>
      </c>
      <c r="G443" t="s">
        <v>20</v>
      </c>
      <c r="H443" s="24" t="s">
        <v>237</v>
      </c>
      <c r="I443" s="24" t="s">
        <v>2610</v>
      </c>
      <c r="J443" s="24" t="s">
        <v>2611</v>
      </c>
      <c r="K443" t="s">
        <v>889</v>
      </c>
      <c r="L443" t="s">
        <v>888</v>
      </c>
      <c r="M443" t="str">
        <f>VLOOKUP(B443,'[1]All Employees Master Data'!$G$2:$BR$634,64,0)</f>
        <v>Deshpande Education Trust</v>
      </c>
    </row>
    <row r="444" spans="1:13" x14ac:dyDescent="0.25">
      <c r="A444" s="27">
        <v>443</v>
      </c>
      <c r="B444" s="24" t="s">
        <v>2614</v>
      </c>
      <c r="C444" s="24" t="s">
        <v>2615</v>
      </c>
      <c r="D444" s="24" t="s">
        <v>110</v>
      </c>
      <c r="E444" s="24" t="s">
        <v>110</v>
      </c>
      <c r="F444" s="24" t="s">
        <v>55</v>
      </c>
      <c r="G444" t="s">
        <v>224</v>
      </c>
      <c r="H444" s="24" t="s">
        <v>33</v>
      </c>
      <c r="I444" s="24" t="s">
        <v>2616</v>
      </c>
      <c r="J444" s="24" t="s">
        <v>2617</v>
      </c>
      <c r="K444" t="s">
        <v>3116</v>
      </c>
      <c r="L444" t="s">
        <v>3115</v>
      </c>
      <c r="M444" t="str">
        <f>VLOOKUP(B444,'[1]All Employees Master Data'!$G$2:$BR$634,64,0)</f>
        <v>Deshpande Education Trust</v>
      </c>
    </row>
    <row r="445" spans="1:13" x14ac:dyDescent="0.25">
      <c r="A445" s="27">
        <v>444</v>
      </c>
      <c r="B445" s="24" t="s">
        <v>2620</v>
      </c>
      <c r="C445" s="24" t="s">
        <v>2621</v>
      </c>
      <c r="D445" s="24" t="s">
        <v>110</v>
      </c>
      <c r="E445" s="24" t="s">
        <v>110</v>
      </c>
      <c r="F445" s="24" t="s">
        <v>19</v>
      </c>
      <c r="G445" t="s">
        <v>111</v>
      </c>
      <c r="H445" s="24" t="s">
        <v>21</v>
      </c>
      <c r="I445" s="24" t="s">
        <v>2622</v>
      </c>
      <c r="J445" s="24" t="s">
        <v>2623</v>
      </c>
      <c r="K445" t="s">
        <v>1556</v>
      </c>
      <c r="L445" t="s">
        <v>1555</v>
      </c>
      <c r="M445" t="str">
        <f>VLOOKUP(B445,'[1]All Employees Master Data'!$G$2:$BR$634,64,0)</f>
        <v>Deshpande Education Trust</v>
      </c>
    </row>
    <row r="446" spans="1:13" x14ac:dyDescent="0.25">
      <c r="A446" s="27">
        <v>445</v>
      </c>
      <c r="B446" s="24" t="s">
        <v>2625</v>
      </c>
      <c r="C446" s="24" t="s">
        <v>2626</v>
      </c>
      <c r="D446" s="24" t="s">
        <v>53</v>
      </c>
      <c r="E446" s="24" t="s">
        <v>54</v>
      </c>
      <c r="F446" s="24" t="s">
        <v>424</v>
      </c>
      <c r="G446" t="s">
        <v>56</v>
      </c>
      <c r="H446" s="24" t="s">
        <v>44</v>
      </c>
      <c r="I446" s="24" t="s">
        <v>2627</v>
      </c>
      <c r="J446" s="24" t="s">
        <v>2628</v>
      </c>
      <c r="K446" t="s">
        <v>3312</v>
      </c>
      <c r="L446" t="s">
        <v>3311</v>
      </c>
      <c r="M446" t="str">
        <f>VLOOKUP(B446,'[1]All Employees Master Data'!$G$2:$BR$634,64,0)</f>
        <v>Foundation for Sandboxstartup Initiatives</v>
      </c>
    </row>
    <row r="447" spans="1:13" x14ac:dyDescent="0.25">
      <c r="A447" s="27">
        <v>446</v>
      </c>
      <c r="B447" s="24" t="s">
        <v>2630</v>
      </c>
      <c r="C447" s="24" t="s">
        <v>2631</v>
      </c>
      <c r="D447" s="24" t="s">
        <v>41</v>
      </c>
      <c r="E447" s="24" t="s">
        <v>41</v>
      </c>
      <c r="F447" s="24" t="s">
        <v>55</v>
      </c>
      <c r="G447" t="s">
        <v>1916</v>
      </c>
      <c r="H447" s="24" t="s">
        <v>33</v>
      </c>
      <c r="I447" s="24" t="s">
        <v>2632</v>
      </c>
      <c r="J447" s="24" t="s">
        <v>2633</v>
      </c>
      <c r="K447" t="s">
        <v>202</v>
      </c>
      <c r="L447" t="s">
        <v>201</v>
      </c>
      <c r="M447" t="str">
        <f>VLOOKUP(B447,'[1]All Employees Master Data'!$G$2:$BR$634,64,0)</f>
        <v>Deshpande Education Trust</v>
      </c>
    </row>
    <row r="448" spans="1:13" x14ac:dyDescent="0.25">
      <c r="A448" s="27">
        <v>447</v>
      </c>
      <c r="B448" s="24" t="s">
        <v>2637</v>
      </c>
      <c r="C448" s="24" t="s">
        <v>2638</v>
      </c>
      <c r="D448" s="24" t="s">
        <v>41</v>
      </c>
      <c r="E448" s="24" t="s">
        <v>41</v>
      </c>
      <c r="F448" s="24" t="s">
        <v>325</v>
      </c>
      <c r="G448" t="s">
        <v>43</v>
      </c>
      <c r="H448" s="24" t="s">
        <v>33</v>
      </c>
      <c r="I448" s="24" t="s">
        <v>2639</v>
      </c>
      <c r="J448" s="24" t="s">
        <v>2640</v>
      </c>
      <c r="K448" t="s">
        <v>324</v>
      </c>
      <c r="L448" t="s">
        <v>323</v>
      </c>
      <c r="M448" t="str">
        <f>VLOOKUP(B448,'[1]All Employees Master Data'!$G$2:$BR$634,64,0)</f>
        <v>Deshpande Education Trust</v>
      </c>
    </row>
    <row r="449" spans="1:13" x14ac:dyDescent="0.25">
      <c r="A449" s="27">
        <v>448</v>
      </c>
      <c r="B449" s="24" t="s">
        <v>2643</v>
      </c>
      <c r="C449" s="24" t="s">
        <v>2644</v>
      </c>
      <c r="D449" s="24" t="s">
        <v>18</v>
      </c>
      <c r="E449" s="24" t="s">
        <v>18</v>
      </c>
      <c r="F449" s="24" t="s">
        <v>19</v>
      </c>
      <c r="G449" t="s">
        <v>20</v>
      </c>
      <c r="H449" s="24" t="s">
        <v>148</v>
      </c>
      <c r="I449" s="24" t="s">
        <v>2645</v>
      </c>
      <c r="J449" s="24" t="s">
        <v>2646</v>
      </c>
      <c r="K449" t="s">
        <v>2353</v>
      </c>
      <c r="L449" t="s">
        <v>2352</v>
      </c>
      <c r="M449" t="str">
        <f>VLOOKUP(B449,'[1]All Employees Master Data'!$G$2:$BR$634,64,0)</f>
        <v>Deshpande Education Trust</v>
      </c>
    </row>
    <row r="450" spans="1:13" x14ac:dyDescent="0.25">
      <c r="A450" s="27">
        <v>449</v>
      </c>
      <c r="B450" s="24" t="s">
        <v>2648</v>
      </c>
      <c r="C450" s="24" t="s">
        <v>2649</v>
      </c>
      <c r="D450" s="24" t="s">
        <v>18</v>
      </c>
      <c r="E450" s="24" t="s">
        <v>18</v>
      </c>
      <c r="F450" s="24" t="s">
        <v>19</v>
      </c>
      <c r="G450" t="s">
        <v>20</v>
      </c>
      <c r="H450" s="24" t="s">
        <v>253</v>
      </c>
      <c r="I450" s="24" t="s">
        <v>2650</v>
      </c>
      <c r="J450" s="24" t="s">
        <v>2651</v>
      </c>
      <c r="K450" t="s">
        <v>290</v>
      </c>
      <c r="L450" t="s">
        <v>1748</v>
      </c>
      <c r="M450" t="str">
        <f>VLOOKUP(B450,'[1]All Employees Master Data'!$G$2:$BR$634,64,0)</f>
        <v>Deshpande Education Trust</v>
      </c>
    </row>
    <row r="451" spans="1:13" x14ac:dyDescent="0.25">
      <c r="A451" s="27">
        <v>450</v>
      </c>
      <c r="B451" s="24" t="s">
        <v>2653</v>
      </c>
      <c r="C451" s="24" t="s">
        <v>2654</v>
      </c>
      <c r="D451" s="24" t="s">
        <v>136</v>
      </c>
      <c r="E451" s="24" t="s">
        <v>136</v>
      </c>
      <c r="F451" s="24" t="s">
        <v>2655</v>
      </c>
      <c r="G451" t="s">
        <v>2656</v>
      </c>
      <c r="H451" s="24" t="s">
        <v>21</v>
      </c>
      <c r="I451" s="24" t="s">
        <v>2657</v>
      </c>
      <c r="J451" s="24" t="s">
        <v>2658</v>
      </c>
      <c r="K451" t="s">
        <v>141</v>
      </c>
      <c r="L451" t="s">
        <v>1690</v>
      </c>
      <c r="M451" t="str">
        <f>VLOOKUP(B451,'[1]All Employees Master Data'!$G$2:$BR$634,64,0)</f>
        <v>Foundation for Sandboxstartup Initiatives</v>
      </c>
    </row>
    <row r="452" spans="1:13" x14ac:dyDescent="0.25">
      <c r="A452" s="27">
        <v>451</v>
      </c>
      <c r="B452" s="24" t="s">
        <v>2661</v>
      </c>
      <c r="C452" s="24" t="s">
        <v>2662</v>
      </c>
      <c r="D452" s="24" t="s">
        <v>53</v>
      </c>
      <c r="E452" s="24" t="s">
        <v>215</v>
      </c>
      <c r="F452" s="24" t="s">
        <v>64</v>
      </c>
      <c r="G452" t="s">
        <v>1444</v>
      </c>
      <c r="H452" s="24" t="s">
        <v>44</v>
      </c>
      <c r="I452" s="24" t="s">
        <v>2663</v>
      </c>
      <c r="J452" s="24" t="s">
        <v>2664</v>
      </c>
      <c r="K452" t="s">
        <v>2148</v>
      </c>
      <c r="L452" t="s">
        <v>2147</v>
      </c>
      <c r="M452" t="str">
        <f>VLOOKUP(B452,'[1]All Employees Master Data'!$G$2:$BR$634,64,0)</f>
        <v>Deshpande Education Trust</v>
      </c>
    </row>
    <row r="453" spans="1:13" x14ac:dyDescent="0.25">
      <c r="A453" s="27">
        <v>452</v>
      </c>
      <c r="B453" s="24" t="s">
        <v>2667</v>
      </c>
      <c r="C453" s="24" t="s">
        <v>2668</v>
      </c>
      <c r="D453" s="24" t="s">
        <v>41</v>
      </c>
      <c r="E453" s="24" t="s">
        <v>41</v>
      </c>
      <c r="F453" s="24" t="s">
        <v>81</v>
      </c>
      <c r="G453" t="s">
        <v>43</v>
      </c>
      <c r="H453" s="24" t="s">
        <v>21</v>
      </c>
      <c r="I453" s="24" t="s">
        <v>2669</v>
      </c>
      <c r="J453" s="24" t="s">
        <v>2670</v>
      </c>
      <c r="K453" t="s">
        <v>230</v>
      </c>
      <c r="L453" t="s">
        <v>229</v>
      </c>
      <c r="M453" t="str">
        <f>VLOOKUP(B453,'[1]All Employees Master Data'!$G$2:$BR$634,64,0)</f>
        <v>Deshpande Education Trust</v>
      </c>
    </row>
    <row r="454" spans="1:13" x14ac:dyDescent="0.25">
      <c r="A454" s="27">
        <v>453</v>
      </c>
      <c r="B454" s="24" t="s">
        <v>2673</v>
      </c>
      <c r="C454" s="24" t="s">
        <v>2674</v>
      </c>
      <c r="D454" s="24" t="s">
        <v>18</v>
      </c>
      <c r="E454" s="24" t="s">
        <v>18</v>
      </c>
      <c r="F454" s="24" t="s">
        <v>19</v>
      </c>
      <c r="G454" t="s">
        <v>20</v>
      </c>
      <c r="H454" s="24" t="s">
        <v>148</v>
      </c>
      <c r="I454" s="24" t="s">
        <v>2675</v>
      </c>
      <c r="J454" s="24" t="s">
        <v>2676</v>
      </c>
      <c r="K454" t="s">
        <v>1181</v>
      </c>
      <c r="L454" t="s">
        <v>1180</v>
      </c>
      <c r="M454" t="str">
        <f>VLOOKUP(B454,'[1]All Employees Master Data'!$G$2:$BR$634,64,0)</f>
        <v>Deshpande Education Trust</v>
      </c>
    </row>
    <row r="455" spans="1:13" x14ac:dyDescent="0.25">
      <c r="A455" s="27">
        <v>454</v>
      </c>
      <c r="B455" s="24" t="s">
        <v>2679</v>
      </c>
      <c r="C455" s="24" t="s">
        <v>2680</v>
      </c>
      <c r="D455" s="24" t="s">
        <v>41</v>
      </c>
      <c r="E455" s="24" t="s">
        <v>41</v>
      </c>
      <c r="F455" s="24" t="s">
        <v>19</v>
      </c>
      <c r="G455" t="s">
        <v>961</v>
      </c>
      <c r="H455" s="24" t="s">
        <v>21</v>
      </c>
      <c r="I455" s="24" t="s">
        <v>2681</v>
      </c>
      <c r="J455" s="24" t="s">
        <v>2682</v>
      </c>
      <c r="K455" t="s">
        <v>445</v>
      </c>
      <c r="L455" t="s">
        <v>444</v>
      </c>
      <c r="M455" t="str">
        <f>VLOOKUP(B455,'[1]All Employees Master Data'!$G$2:$BR$634,64,0)</f>
        <v>Deshpande Education Trust</v>
      </c>
    </row>
    <row r="456" spans="1:13" x14ac:dyDescent="0.25">
      <c r="A456" s="27">
        <v>455</v>
      </c>
      <c r="B456" s="24" t="s">
        <v>3793</v>
      </c>
      <c r="C456" s="24" t="s">
        <v>3871</v>
      </c>
      <c r="D456" s="24" t="s">
        <v>18</v>
      </c>
      <c r="E456" s="24"/>
      <c r="F456" s="24" t="s">
        <v>19</v>
      </c>
      <c r="G456" t="s">
        <v>20</v>
      </c>
      <c r="H456" s="24" t="s">
        <v>942</v>
      </c>
      <c r="I456" s="24" t="s">
        <v>3959</v>
      </c>
      <c r="J456" s="24" t="s">
        <v>4034</v>
      </c>
      <c r="K456" t="s">
        <v>3376</v>
      </c>
      <c r="L456" t="s">
        <v>3375</v>
      </c>
      <c r="M456">
        <f>VLOOKUP(B456,'[1]All Employees Master Data'!$G$2:$BR$634,64,0)</f>
        <v>0</v>
      </c>
    </row>
    <row r="457" spans="1:13" x14ac:dyDescent="0.25">
      <c r="A457" s="27">
        <v>456</v>
      </c>
      <c r="B457" s="24" t="s">
        <v>2691</v>
      </c>
      <c r="C457" s="24" t="s">
        <v>2692</v>
      </c>
      <c r="D457" s="24" t="s">
        <v>18</v>
      </c>
      <c r="E457" s="24" t="s">
        <v>18</v>
      </c>
      <c r="F457" s="24" t="s">
        <v>19</v>
      </c>
      <c r="G457" t="s">
        <v>20</v>
      </c>
      <c r="H457" s="24" t="s">
        <v>21</v>
      </c>
      <c r="I457" s="24" t="s">
        <v>2693</v>
      </c>
      <c r="J457" s="24" t="s">
        <v>2694</v>
      </c>
      <c r="K457" t="s">
        <v>3376</v>
      </c>
      <c r="L457" t="s">
        <v>3375</v>
      </c>
      <c r="M457" t="str">
        <f>VLOOKUP(B457,'[1]All Employees Master Data'!$G$2:$BR$634,64,0)</f>
        <v>Deshpande Education Trust</v>
      </c>
    </row>
    <row r="458" spans="1:13" x14ac:dyDescent="0.25">
      <c r="A458" s="27">
        <v>457</v>
      </c>
      <c r="B458" s="24" t="s">
        <v>2697</v>
      </c>
      <c r="C458" s="24" t="s">
        <v>2698</v>
      </c>
      <c r="D458" s="24" t="s">
        <v>18</v>
      </c>
      <c r="E458" s="24" t="s">
        <v>18</v>
      </c>
      <c r="F458" s="24" t="s">
        <v>19</v>
      </c>
      <c r="G458" t="s">
        <v>20</v>
      </c>
      <c r="H458" s="24" t="s">
        <v>90</v>
      </c>
      <c r="I458" s="24" t="s">
        <v>2699</v>
      </c>
      <c r="J458" s="24" t="s">
        <v>2700</v>
      </c>
      <c r="K458" t="s">
        <v>2225</v>
      </c>
      <c r="L458" t="s">
        <v>2224</v>
      </c>
      <c r="M458" t="str">
        <f>VLOOKUP(B458,'[1]All Employees Master Data'!$G$2:$BR$634,64,0)</f>
        <v>Deshpande Education Trust</v>
      </c>
    </row>
    <row r="459" spans="1:13" x14ac:dyDescent="0.25">
      <c r="A459" s="27">
        <v>458</v>
      </c>
      <c r="B459" s="24" t="s">
        <v>2703</v>
      </c>
      <c r="C459" s="24" t="s">
        <v>2704</v>
      </c>
      <c r="D459" s="24" t="s">
        <v>1009</v>
      </c>
      <c r="E459" s="24" t="s">
        <v>1010</v>
      </c>
      <c r="F459" s="24" t="s">
        <v>2554</v>
      </c>
      <c r="G459" t="s">
        <v>2705</v>
      </c>
      <c r="H459" s="24" t="s">
        <v>44</v>
      </c>
      <c r="I459" s="24" t="s">
        <v>2706</v>
      </c>
      <c r="J459" s="24" t="s">
        <v>2707</v>
      </c>
      <c r="K459" t="s">
        <v>191</v>
      </c>
      <c r="L459" t="s">
        <v>190</v>
      </c>
      <c r="M459" t="str">
        <f>VLOOKUP(B459,'[1]All Employees Master Data'!$G$2:$BR$634,64,0)</f>
        <v>Deshpande Foundation</v>
      </c>
    </row>
    <row r="460" spans="1:13" x14ac:dyDescent="0.25">
      <c r="A460" s="27">
        <v>459</v>
      </c>
      <c r="B460" s="24" t="s">
        <v>2709</v>
      </c>
      <c r="C460" s="24" t="s">
        <v>2710</v>
      </c>
      <c r="D460" s="24" t="s">
        <v>110</v>
      </c>
      <c r="E460" s="24" t="s">
        <v>110</v>
      </c>
      <c r="F460" s="24" t="s">
        <v>424</v>
      </c>
      <c r="G460" t="s">
        <v>224</v>
      </c>
      <c r="H460" s="24" t="s">
        <v>686</v>
      </c>
      <c r="I460" s="24" t="s">
        <v>2711</v>
      </c>
      <c r="J460" s="24" t="s">
        <v>2712</v>
      </c>
      <c r="K460" t="s">
        <v>3550</v>
      </c>
      <c r="L460" t="s">
        <v>3549</v>
      </c>
      <c r="M460" t="str">
        <f>VLOOKUP(B460,'[1]All Employees Master Data'!$G$2:$BR$634,64,0)</f>
        <v>Foundation for Sandboxstartup Initiatives</v>
      </c>
    </row>
    <row r="461" spans="1:13" x14ac:dyDescent="0.25">
      <c r="A461" s="27">
        <v>460</v>
      </c>
      <c r="B461" s="24" t="s">
        <v>3794</v>
      </c>
      <c r="C461" s="24" t="s">
        <v>3872</v>
      </c>
      <c r="D461" s="24"/>
      <c r="E461" s="24"/>
      <c r="F461" s="24" t="s">
        <v>19</v>
      </c>
      <c r="G461" t="s">
        <v>20</v>
      </c>
      <c r="H461" s="24" t="s">
        <v>90</v>
      </c>
      <c r="I461" s="24" t="s">
        <v>3960</v>
      </c>
      <c r="J461" s="24" t="s">
        <v>4035</v>
      </c>
      <c r="K461" t="s">
        <v>2453</v>
      </c>
      <c r="L461" t="s">
        <v>2452</v>
      </c>
      <c r="M461" t="str">
        <f>VLOOKUP(B461,'[1]All Employees Master Data'!$G$2:$BR$634,64,0)</f>
        <v>Deshpande Education Trust</v>
      </c>
    </row>
    <row r="462" spans="1:13" x14ac:dyDescent="0.25">
      <c r="A462" s="27">
        <v>461</v>
      </c>
      <c r="B462" s="24" t="s">
        <v>2715</v>
      </c>
      <c r="C462" s="24" t="s">
        <v>2716</v>
      </c>
      <c r="D462" s="24" t="s">
        <v>18</v>
      </c>
      <c r="E462" s="24" t="s">
        <v>18</v>
      </c>
      <c r="F462" s="24" t="s">
        <v>19</v>
      </c>
      <c r="G462" t="s">
        <v>20</v>
      </c>
      <c r="H462" s="24" t="s">
        <v>237</v>
      </c>
      <c r="I462" s="24" t="s">
        <v>2717</v>
      </c>
      <c r="J462" s="24" t="s">
        <v>2718</v>
      </c>
      <c r="K462" t="s">
        <v>889</v>
      </c>
      <c r="L462" t="s">
        <v>888</v>
      </c>
      <c r="M462" t="str">
        <f>VLOOKUP(B462,'[1]All Employees Master Data'!$G$2:$BR$634,64,0)</f>
        <v>Deshpande Education Trust</v>
      </c>
    </row>
    <row r="463" spans="1:13" x14ac:dyDescent="0.25">
      <c r="A463" s="27">
        <v>462</v>
      </c>
      <c r="B463" s="24" t="s">
        <v>2721</v>
      </c>
      <c r="C463" s="24" t="s">
        <v>2722</v>
      </c>
      <c r="D463" s="24" t="s">
        <v>18</v>
      </c>
      <c r="E463" s="24" t="s">
        <v>18</v>
      </c>
      <c r="F463" s="24" t="s">
        <v>19</v>
      </c>
      <c r="G463" t="s">
        <v>20</v>
      </c>
      <c r="H463" s="24" t="s">
        <v>237</v>
      </c>
      <c r="I463" s="24" t="s">
        <v>2723</v>
      </c>
      <c r="J463" s="24" t="s">
        <v>2724</v>
      </c>
      <c r="K463" t="s">
        <v>889</v>
      </c>
      <c r="L463" t="s">
        <v>888</v>
      </c>
      <c r="M463" t="str">
        <f>VLOOKUP(B463,'[1]All Employees Master Data'!$G$2:$BR$634,64,0)</f>
        <v>Deshpande Education Trust</v>
      </c>
    </row>
    <row r="464" spans="1:13" x14ac:dyDescent="0.25">
      <c r="A464" s="27">
        <v>463</v>
      </c>
      <c r="B464" s="24" t="s">
        <v>2726</v>
      </c>
      <c r="C464" s="24" t="s">
        <v>2727</v>
      </c>
      <c r="D464" s="24" t="s">
        <v>18</v>
      </c>
      <c r="E464" s="24" t="s">
        <v>18</v>
      </c>
      <c r="F464" s="24" t="s">
        <v>19</v>
      </c>
      <c r="G464" t="s">
        <v>20</v>
      </c>
      <c r="H464" s="24" t="s">
        <v>148</v>
      </c>
      <c r="I464" s="24" t="s">
        <v>2728</v>
      </c>
      <c r="J464" s="24" t="s">
        <v>2729</v>
      </c>
      <c r="K464" t="s">
        <v>2353</v>
      </c>
      <c r="L464" t="s">
        <v>2352</v>
      </c>
      <c r="M464" t="str">
        <f>VLOOKUP(B464,'[1]All Employees Master Data'!$G$2:$BR$634,64,0)</f>
        <v>Deshpande Education Trust</v>
      </c>
    </row>
    <row r="465" spans="1:13" x14ac:dyDescent="0.25">
      <c r="A465" s="27">
        <v>464</v>
      </c>
      <c r="B465" s="24" t="s">
        <v>2736</v>
      </c>
      <c r="C465" s="24" t="s">
        <v>2737</v>
      </c>
      <c r="D465" s="24" t="s">
        <v>41</v>
      </c>
      <c r="E465" s="24" t="s">
        <v>41</v>
      </c>
      <c r="F465" s="24" t="s">
        <v>81</v>
      </c>
      <c r="G465" t="s">
        <v>43</v>
      </c>
      <c r="H465" s="24" t="s">
        <v>2188</v>
      </c>
      <c r="I465" s="24" t="s">
        <v>2738</v>
      </c>
      <c r="J465" s="24" t="s">
        <v>2739</v>
      </c>
      <c r="K465" t="s">
        <v>3339</v>
      </c>
      <c r="L465" t="s">
        <v>3338</v>
      </c>
      <c r="M465" t="str">
        <f>VLOOKUP(B465,'[1]All Employees Master Data'!$G$2:$BR$634,64,0)</f>
        <v>Deshpande Education Trust</v>
      </c>
    </row>
    <row r="466" spans="1:13" x14ac:dyDescent="0.25">
      <c r="A466" s="27">
        <v>465</v>
      </c>
      <c r="B466" s="24" t="s">
        <v>2742</v>
      </c>
      <c r="C466" s="24" t="s">
        <v>2743</v>
      </c>
      <c r="D466" s="24" t="s">
        <v>18</v>
      </c>
      <c r="E466" s="24" t="s">
        <v>18</v>
      </c>
      <c r="F466" s="24" t="s">
        <v>19</v>
      </c>
      <c r="G466" t="s">
        <v>20</v>
      </c>
      <c r="H466" s="24" t="s">
        <v>90</v>
      </c>
      <c r="I466" s="24" t="s">
        <v>2744</v>
      </c>
      <c r="J466" s="24" t="s">
        <v>2745</v>
      </c>
      <c r="K466" t="s">
        <v>2225</v>
      </c>
      <c r="L466" t="s">
        <v>2224</v>
      </c>
      <c r="M466" t="str">
        <f>VLOOKUP(B466,'[1]All Employees Master Data'!$G$2:$BR$634,64,0)</f>
        <v>Deshpande Education Trust</v>
      </c>
    </row>
    <row r="467" spans="1:13" x14ac:dyDescent="0.25">
      <c r="A467" s="27">
        <v>466</v>
      </c>
      <c r="B467" s="24" t="s">
        <v>2748</v>
      </c>
      <c r="C467" s="24" t="s">
        <v>2749</v>
      </c>
      <c r="D467" s="24" t="s">
        <v>41</v>
      </c>
      <c r="E467" s="24" t="s">
        <v>41</v>
      </c>
      <c r="F467" s="24" t="s">
        <v>565</v>
      </c>
      <c r="G467" t="s">
        <v>43</v>
      </c>
      <c r="H467" s="24" t="s">
        <v>33</v>
      </c>
      <c r="I467" s="24" t="s">
        <v>2750</v>
      </c>
      <c r="J467" s="24" t="s">
        <v>2751</v>
      </c>
      <c r="K467" t="s">
        <v>2902</v>
      </c>
      <c r="L467" t="s">
        <v>2901</v>
      </c>
      <c r="M467" t="str">
        <f>VLOOKUP(B467,'[1]All Employees Master Data'!$G$2:$BR$634,64,0)</f>
        <v>Deshpande Education Trust</v>
      </c>
    </row>
    <row r="468" spans="1:13" x14ac:dyDescent="0.25">
      <c r="A468" s="27">
        <v>467</v>
      </c>
      <c r="B468" s="24" t="s">
        <v>2754</v>
      </c>
      <c r="C468" s="24" t="s">
        <v>2755</v>
      </c>
      <c r="D468" s="24" t="s">
        <v>53</v>
      </c>
      <c r="E468" s="24" t="s">
        <v>215</v>
      </c>
      <c r="F468" s="24" t="s">
        <v>55</v>
      </c>
      <c r="G468" t="s">
        <v>217</v>
      </c>
      <c r="H468" s="24" t="s">
        <v>33</v>
      </c>
      <c r="I468" s="24" t="s">
        <v>2756</v>
      </c>
      <c r="J468" s="24" t="s">
        <v>2757</v>
      </c>
      <c r="K468" t="s">
        <v>2989</v>
      </c>
      <c r="L468" t="s">
        <v>2988</v>
      </c>
      <c r="M468" t="str">
        <f>VLOOKUP(B468,'[1]All Employees Master Data'!$G$2:$BR$634,64,0)</f>
        <v>Deshpande Education Trust</v>
      </c>
    </row>
    <row r="469" spans="1:13" x14ac:dyDescent="0.25">
      <c r="A469" s="27">
        <v>468</v>
      </c>
      <c r="B469" s="24" t="s">
        <v>2760</v>
      </c>
      <c r="C469" s="24" t="s">
        <v>2761</v>
      </c>
      <c r="D469" s="24" t="s">
        <v>110</v>
      </c>
      <c r="E469" s="24" t="s">
        <v>110</v>
      </c>
      <c r="F469" s="24" t="s">
        <v>81</v>
      </c>
      <c r="G469" t="s">
        <v>224</v>
      </c>
      <c r="H469" s="24" t="s">
        <v>33</v>
      </c>
      <c r="I469" s="24" t="s">
        <v>2762</v>
      </c>
      <c r="J469" s="24" t="s">
        <v>2763</v>
      </c>
      <c r="K469" t="s">
        <v>1859</v>
      </c>
      <c r="L469" t="s">
        <v>1858</v>
      </c>
      <c r="M469" t="str">
        <f>VLOOKUP(B469,'[1]All Employees Master Data'!$G$2:$BR$634,64,0)</f>
        <v>Deshpande Education Trust</v>
      </c>
    </row>
    <row r="470" spans="1:13" x14ac:dyDescent="0.25">
      <c r="A470" s="27">
        <v>469</v>
      </c>
      <c r="B470" s="24" t="s">
        <v>2766</v>
      </c>
      <c r="C470" s="24" t="s">
        <v>885</v>
      </c>
      <c r="D470" s="24" t="s">
        <v>53</v>
      </c>
      <c r="E470" s="24" t="s">
        <v>215</v>
      </c>
      <c r="F470" s="24" t="s">
        <v>882</v>
      </c>
      <c r="G470" t="s">
        <v>217</v>
      </c>
      <c r="H470" s="24" t="s">
        <v>44</v>
      </c>
      <c r="I470" s="24" t="s">
        <v>2767</v>
      </c>
      <c r="J470" s="24" t="s">
        <v>2768</v>
      </c>
      <c r="K470" t="s">
        <v>191</v>
      </c>
      <c r="L470" t="s">
        <v>190</v>
      </c>
      <c r="M470" t="str">
        <f>VLOOKUP(B470,'[1]All Employees Master Data'!$G$2:$BR$634,64,0)</f>
        <v>Deshpande Foundation</v>
      </c>
    </row>
    <row r="471" spans="1:13" x14ac:dyDescent="0.25">
      <c r="A471" s="27">
        <v>470</v>
      </c>
      <c r="B471" s="24" t="s">
        <v>2770</v>
      </c>
      <c r="C471" s="24" t="s">
        <v>2771</v>
      </c>
      <c r="D471" s="24" t="s">
        <v>41</v>
      </c>
      <c r="E471" s="24" t="s">
        <v>41</v>
      </c>
      <c r="F471" s="24" t="s">
        <v>424</v>
      </c>
      <c r="G471" t="s">
        <v>379</v>
      </c>
      <c r="H471" s="24" t="s">
        <v>33</v>
      </c>
      <c r="I471" s="24" t="s">
        <v>2772</v>
      </c>
      <c r="J471" s="24" t="s">
        <v>2773</v>
      </c>
      <c r="K471" t="s">
        <v>3867</v>
      </c>
      <c r="L471" t="s">
        <v>2458</v>
      </c>
      <c r="M471" t="str">
        <f>VLOOKUP(B471,'[1]All Employees Master Data'!$G$2:$BR$634,64,0)</f>
        <v>Deshpande Foundation</v>
      </c>
    </row>
    <row r="472" spans="1:13" x14ac:dyDescent="0.25">
      <c r="A472" s="27">
        <v>471</v>
      </c>
      <c r="B472" s="24" t="s">
        <v>2775</v>
      </c>
      <c r="C472" s="24" t="s">
        <v>2776</v>
      </c>
      <c r="D472" s="24" t="s">
        <v>18</v>
      </c>
      <c r="E472" s="24" t="s">
        <v>18</v>
      </c>
      <c r="F472" s="24" t="s">
        <v>19</v>
      </c>
      <c r="G472" t="s">
        <v>20</v>
      </c>
      <c r="H472" s="24" t="s">
        <v>237</v>
      </c>
      <c r="I472" s="24" t="s">
        <v>2777</v>
      </c>
      <c r="J472" s="24" t="s">
        <v>2778</v>
      </c>
      <c r="K472" t="s">
        <v>889</v>
      </c>
      <c r="L472" t="s">
        <v>888</v>
      </c>
      <c r="M472" t="str">
        <f>VLOOKUP(B472,'[1]All Employees Master Data'!$G$2:$BR$634,64,0)</f>
        <v>Deshpande Education Trust</v>
      </c>
    </row>
    <row r="473" spans="1:13" x14ac:dyDescent="0.25">
      <c r="A473" s="27">
        <v>472</v>
      </c>
      <c r="B473" s="24" t="s">
        <v>2781</v>
      </c>
      <c r="C473" s="24" t="s">
        <v>2782</v>
      </c>
      <c r="D473" s="24" t="s">
        <v>136</v>
      </c>
      <c r="E473" s="24" t="s">
        <v>136</v>
      </c>
      <c r="F473" s="24" t="s">
        <v>19</v>
      </c>
      <c r="G473" t="s">
        <v>138</v>
      </c>
      <c r="H473" s="24" t="s">
        <v>237</v>
      </c>
      <c r="I473" s="24" t="s">
        <v>2783</v>
      </c>
      <c r="J473" s="24" t="s">
        <v>2784</v>
      </c>
      <c r="K473" t="s">
        <v>892</v>
      </c>
      <c r="L473" t="s">
        <v>1105</v>
      </c>
      <c r="M473" t="str">
        <f>VLOOKUP(B473,'[1]All Employees Master Data'!$G$2:$BR$634,64,0)</f>
        <v>Deshpande Education Trust</v>
      </c>
    </row>
    <row r="474" spans="1:13" x14ac:dyDescent="0.25">
      <c r="A474" s="27">
        <v>473</v>
      </c>
      <c r="B474" s="24" t="s">
        <v>2786</v>
      </c>
      <c r="C474" s="24" t="s">
        <v>2787</v>
      </c>
      <c r="D474" s="24" t="s">
        <v>41</v>
      </c>
      <c r="E474" s="24" t="s">
        <v>41</v>
      </c>
      <c r="F474" s="24" t="s">
        <v>55</v>
      </c>
      <c r="G474" t="s">
        <v>43</v>
      </c>
      <c r="H474" s="24" t="s">
        <v>33</v>
      </c>
      <c r="I474" s="24" t="s">
        <v>2788</v>
      </c>
      <c r="J474" s="24" t="s">
        <v>2789</v>
      </c>
      <c r="K474" t="s">
        <v>29</v>
      </c>
      <c r="L474" t="s">
        <v>28</v>
      </c>
      <c r="M474" t="str">
        <f>VLOOKUP(B474,'[1]All Employees Master Data'!$G$2:$BR$634,64,0)</f>
        <v>Deshpande Education Trust</v>
      </c>
    </row>
    <row r="475" spans="1:13" x14ac:dyDescent="0.25">
      <c r="A475" s="27">
        <v>474</v>
      </c>
      <c r="B475" s="24" t="s">
        <v>2797</v>
      </c>
      <c r="C475" s="24" t="s">
        <v>3873</v>
      </c>
      <c r="D475" s="24" t="s">
        <v>53</v>
      </c>
      <c r="E475" s="24" t="s">
        <v>54</v>
      </c>
      <c r="F475" s="24" t="s">
        <v>64</v>
      </c>
      <c r="G475" t="s">
        <v>56</v>
      </c>
      <c r="H475" s="24" t="s">
        <v>44</v>
      </c>
      <c r="I475" s="24" t="s">
        <v>2799</v>
      </c>
      <c r="J475" s="24" t="s">
        <v>2800</v>
      </c>
      <c r="K475" t="s">
        <v>2148</v>
      </c>
      <c r="L475" t="s">
        <v>2147</v>
      </c>
      <c r="M475" t="str">
        <f>VLOOKUP(B475,'[1]All Employees Master Data'!$G$2:$BR$634,64,0)</f>
        <v>Deshpande Education Trust</v>
      </c>
    </row>
    <row r="476" spans="1:13" x14ac:dyDescent="0.25">
      <c r="A476" s="27">
        <v>475</v>
      </c>
      <c r="B476" s="24" t="s">
        <v>2792</v>
      </c>
      <c r="C476" s="24" t="s">
        <v>2793</v>
      </c>
      <c r="D476" s="24" t="s">
        <v>18</v>
      </c>
      <c r="E476" s="24" t="s">
        <v>18</v>
      </c>
      <c r="F476" s="24" t="s">
        <v>19</v>
      </c>
      <c r="G476" t="s">
        <v>20</v>
      </c>
      <c r="H476" s="24" t="s">
        <v>253</v>
      </c>
      <c r="I476" s="24" t="s">
        <v>2794</v>
      </c>
      <c r="J476" s="24" t="s">
        <v>2795</v>
      </c>
      <c r="K476" t="s">
        <v>361</v>
      </c>
      <c r="L476" t="s">
        <v>360</v>
      </c>
      <c r="M476" t="str">
        <f>VLOOKUP(B476,'[1]All Employees Master Data'!$G$2:$BR$634,64,0)</f>
        <v>Deshpande Education Trust</v>
      </c>
    </row>
    <row r="477" spans="1:13" x14ac:dyDescent="0.25">
      <c r="A477" s="27">
        <v>476</v>
      </c>
      <c r="B477" s="24" t="s">
        <v>2802</v>
      </c>
      <c r="C477" s="24" t="s">
        <v>2803</v>
      </c>
      <c r="D477" s="24" t="s">
        <v>18</v>
      </c>
      <c r="E477" s="24" t="s">
        <v>18</v>
      </c>
      <c r="F477" s="24" t="s">
        <v>19</v>
      </c>
      <c r="G477" t="s">
        <v>20</v>
      </c>
      <c r="H477" s="24" t="s">
        <v>21</v>
      </c>
      <c r="I477" s="24" t="s">
        <v>2804</v>
      </c>
      <c r="J477" s="24" t="s">
        <v>2805</v>
      </c>
      <c r="K477" t="s">
        <v>2084</v>
      </c>
      <c r="L477" t="s">
        <v>2083</v>
      </c>
      <c r="M477" t="str">
        <f>VLOOKUP(B477,'[1]All Employees Master Data'!$G$2:$BR$634,64,0)</f>
        <v>Deshpande Education Trust</v>
      </c>
    </row>
    <row r="478" spans="1:13" x14ac:dyDescent="0.25">
      <c r="A478" s="27">
        <v>477</v>
      </c>
      <c r="B478" s="24" t="s">
        <v>2807</v>
      </c>
      <c r="C478" s="24" t="s">
        <v>2808</v>
      </c>
      <c r="D478" s="24" t="s">
        <v>41</v>
      </c>
      <c r="E478" s="24" t="s">
        <v>41</v>
      </c>
      <c r="F478" s="24" t="s">
        <v>64</v>
      </c>
      <c r="G478" t="s">
        <v>65</v>
      </c>
      <c r="H478" s="24" t="s">
        <v>44</v>
      </c>
      <c r="I478" s="24" t="s">
        <v>2809</v>
      </c>
      <c r="J478" s="24" t="s">
        <v>2810</v>
      </c>
      <c r="K478" t="s">
        <v>3568</v>
      </c>
      <c r="L478" t="s">
        <v>3567</v>
      </c>
      <c r="M478" t="str">
        <f>VLOOKUP(B478,'[1]All Employees Master Data'!$G$2:$BR$634,64,0)</f>
        <v>Deshpande Education Trust</v>
      </c>
    </row>
    <row r="479" spans="1:13" x14ac:dyDescent="0.25">
      <c r="A479" s="27">
        <v>478</v>
      </c>
      <c r="B479" s="24" t="s">
        <v>2812</v>
      </c>
      <c r="C479" s="24" t="s">
        <v>2813</v>
      </c>
      <c r="D479" s="24" t="s">
        <v>18</v>
      </c>
      <c r="E479" s="24" t="s">
        <v>18</v>
      </c>
      <c r="F479" s="24" t="s">
        <v>19</v>
      </c>
      <c r="G479" t="s">
        <v>20</v>
      </c>
      <c r="H479" s="24" t="s">
        <v>148</v>
      </c>
      <c r="I479" s="24" t="s">
        <v>2814</v>
      </c>
      <c r="J479" s="24" t="s">
        <v>2815</v>
      </c>
      <c r="K479" t="s">
        <v>369</v>
      </c>
      <c r="L479" t="s">
        <v>368</v>
      </c>
      <c r="M479" t="str">
        <f>VLOOKUP(B479,'[1]All Employees Master Data'!$G$2:$BR$634,64,0)</f>
        <v>Deshpande Education Trust</v>
      </c>
    </row>
    <row r="480" spans="1:13" x14ac:dyDescent="0.25">
      <c r="A480" s="27">
        <v>479</v>
      </c>
      <c r="B480" s="24" t="s">
        <v>2818</v>
      </c>
      <c r="C480" s="24" t="s">
        <v>2819</v>
      </c>
      <c r="D480" s="24" t="s">
        <v>18</v>
      </c>
      <c r="E480" s="24" t="s">
        <v>18</v>
      </c>
      <c r="F480" s="24" t="s">
        <v>19</v>
      </c>
      <c r="G480" t="s">
        <v>20</v>
      </c>
      <c r="H480" s="24" t="s">
        <v>573</v>
      </c>
      <c r="I480" s="24" t="s">
        <v>2820</v>
      </c>
      <c r="J480" s="24" t="s">
        <v>2821</v>
      </c>
      <c r="K480" t="s">
        <v>2225</v>
      </c>
      <c r="L480" t="s">
        <v>2224</v>
      </c>
      <c r="M480" t="str">
        <f>VLOOKUP(B480,'[1]All Employees Master Data'!$G$2:$BR$634,64,0)</f>
        <v>Deshpande Education Trust</v>
      </c>
    </row>
    <row r="481" spans="1:13" x14ac:dyDescent="0.25">
      <c r="A481" s="27">
        <v>480</v>
      </c>
      <c r="B481" s="24" t="s">
        <v>2824</v>
      </c>
      <c r="C481" s="24" t="s">
        <v>1166</v>
      </c>
      <c r="D481" s="24" t="s">
        <v>30</v>
      </c>
      <c r="E481" s="24" t="s">
        <v>30</v>
      </c>
      <c r="F481" s="24" t="s">
        <v>216</v>
      </c>
      <c r="G481" t="s">
        <v>32</v>
      </c>
      <c r="H481" s="24" t="s">
        <v>44</v>
      </c>
      <c r="I481" s="24" t="s">
        <v>2825</v>
      </c>
      <c r="J481" s="24" t="s">
        <v>2826</v>
      </c>
      <c r="K481" t="s">
        <v>3203</v>
      </c>
      <c r="L481" t="s">
        <v>3202</v>
      </c>
      <c r="M481" t="str">
        <f>VLOOKUP(B481,'[1]All Employees Master Data'!$G$2:$BR$634,64,0)</f>
        <v>Deshpande Foundation</v>
      </c>
    </row>
    <row r="482" spans="1:13" x14ac:dyDescent="0.25">
      <c r="A482" s="27">
        <v>481</v>
      </c>
      <c r="B482" s="24" t="s">
        <v>2828</v>
      </c>
      <c r="C482" s="24" t="s">
        <v>2829</v>
      </c>
      <c r="D482" s="24" t="s">
        <v>41</v>
      </c>
      <c r="E482" s="24" t="s">
        <v>41</v>
      </c>
      <c r="F482" s="24" t="s">
        <v>64</v>
      </c>
      <c r="G482" t="s">
        <v>65</v>
      </c>
      <c r="H482" s="24" t="s">
        <v>44</v>
      </c>
      <c r="I482" s="24" t="s">
        <v>2830</v>
      </c>
      <c r="J482" s="24" t="s">
        <v>2831</v>
      </c>
      <c r="K482" t="s">
        <v>3568</v>
      </c>
      <c r="L482" t="s">
        <v>3567</v>
      </c>
      <c r="M482" t="str">
        <f>VLOOKUP(B482,'[1]All Employees Master Data'!$G$2:$BR$634,64,0)</f>
        <v>Deshpande Education Trust</v>
      </c>
    </row>
    <row r="483" spans="1:13" x14ac:dyDescent="0.25">
      <c r="A483" s="27">
        <v>482</v>
      </c>
      <c r="B483" s="24" t="s">
        <v>2833</v>
      </c>
      <c r="C483" s="24" t="s">
        <v>2834</v>
      </c>
      <c r="D483" s="24" t="s">
        <v>53</v>
      </c>
      <c r="E483" s="24" t="s">
        <v>54</v>
      </c>
      <c r="F483" s="24" t="s">
        <v>838</v>
      </c>
      <c r="G483" t="s">
        <v>56</v>
      </c>
      <c r="H483" s="24" t="s">
        <v>44</v>
      </c>
      <c r="I483" s="24" t="s">
        <v>2835</v>
      </c>
      <c r="J483" s="24" t="s">
        <v>2836</v>
      </c>
      <c r="K483" t="s">
        <v>3203</v>
      </c>
      <c r="L483" t="s">
        <v>3202</v>
      </c>
      <c r="M483" t="str">
        <f>VLOOKUP(B483,'[1]All Employees Master Data'!$G$2:$BR$634,64,0)</f>
        <v>Deshpande Foundation</v>
      </c>
    </row>
    <row r="484" spans="1:13" x14ac:dyDescent="0.25">
      <c r="A484" s="27">
        <v>483</v>
      </c>
      <c r="B484" s="24" t="s">
        <v>2839</v>
      </c>
      <c r="C484" s="24" t="s">
        <v>2840</v>
      </c>
      <c r="D484" s="24" t="s">
        <v>18</v>
      </c>
      <c r="E484" s="24" t="s">
        <v>18</v>
      </c>
      <c r="F484" s="24" t="s">
        <v>19</v>
      </c>
      <c r="G484" t="s">
        <v>20</v>
      </c>
      <c r="H484" s="24" t="s">
        <v>237</v>
      </c>
      <c r="I484" s="24" t="s">
        <v>2841</v>
      </c>
      <c r="J484" s="24" t="s">
        <v>2842</v>
      </c>
      <c r="K484" t="s">
        <v>825</v>
      </c>
      <c r="L484" t="s">
        <v>824</v>
      </c>
      <c r="M484" t="str">
        <f>VLOOKUP(B484,'[1]All Employees Master Data'!$G$2:$BR$634,64,0)</f>
        <v>Deshpande Education Trust</v>
      </c>
    </row>
    <row r="485" spans="1:13" x14ac:dyDescent="0.25">
      <c r="A485" s="27">
        <v>484</v>
      </c>
      <c r="B485" s="24" t="s">
        <v>2844</v>
      </c>
      <c r="C485" s="24" t="s">
        <v>2845</v>
      </c>
      <c r="D485" s="24" t="s">
        <v>18</v>
      </c>
      <c r="E485" s="24" t="s">
        <v>18</v>
      </c>
      <c r="F485" s="24" t="s">
        <v>19</v>
      </c>
      <c r="G485" t="s">
        <v>20</v>
      </c>
      <c r="H485" s="24" t="s">
        <v>21</v>
      </c>
      <c r="I485" s="24" t="s">
        <v>2846</v>
      </c>
      <c r="J485" s="24" t="s">
        <v>2847</v>
      </c>
      <c r="K485" t="s">
        <v>2084</v>
      </c>
      <c r="L485" t="s">
        <v>2083</v>
      </c>
      <c r="M485" t="str">
        <f>VLOOKUP(B485,'[1]All Employees Master Data'!$G$2:$BR$634,64,0)</f>
        <v>Deshpande Education Trust</v>
      </c>
    </row>
    <row r="486" spans="1:13" x14ac:dyDescent="0.25">
      <c r="A486" s="27">
        <v>485</v>
      </c>
      <c r="B486" s="24" t="s">
        <v>2850</v>
      </c>
      <c r="C486" s="24" t="s">
        <v>2851</v>
      </c>
      <c r="D486" s="24" t="s">
        <v>2852</v>
      </c>
      <c r="E486" s="24" t="s">
        <v>2852</v>
      </c>
      <c r="F486" s="24" t="s">
        <v>81</v>
      </c>
      <c r="G486" t="s">
        <v>439</v>
      </c>
      <c r="H486" s="24" t="s">
        <v>33</v>
      </c>
      <c r="I486" s="24" t="s">
        <v>2853</v>
      </c>
      <c r="J486" s="24" t="s">
        <v>2854</v>
      </c>
      <c r="K486" t="s">
        <v>2519</v>
      </c>
      <c r="L486" t="s">
        <v>2518</v>
      </c>
      <c r="M486" t="str">
        <f>VLOOKUP(B486,'[1]All Employees Master Data'!$G$2:$BR$634,64,0)</f>
        <v>Deshpande Education Trust</v>
      </c>
    </row>
    <row r="487" spans="1:13" x14ac:dyDescent="0.25">
      <c r="A487" s="27">
        <v>486</v>
      </c>
      <c r="B487" s="24" t="s">
        <v>2857</v>
      </c>
      <c r="C487" s="24" t="s">
        <v>2858</v>
      </c>
      <c r="D487" s="24" t="s">
        <v>110</v>
      </c>
      <c r="E487" s="24" t="s">
        <v>110</v>
      </c>
      <c r="F487" s="24" t="s">
        <v>81</v>
      </c>
      <c r="G487" t="s">
        <v>224</v>
      </c>
      <c r="H487" s="24" t="s">
        <v>90</v>
      </c>
      <c r="I487" s="24" t="s">
        <v>2859</v>
      </c>
      <c r="J487" s="24" t="s">
        <v>2860</v>
      </c>
      <c r="K487" t="s">
        <v>2358</v>
      </c>
      <c r="L487" t="s">
        <v>2357</v>
      </c>
      <c r="M487" t="str">
        <f>VLOOKUP(B487,'[1]All Employees Master Data'!$G$2:$BR$634,64,0)</f>
        <v>Deshpande Education Trust</v>
      </c>
    </row>
    <row r="488" spans="1:13" x14ac:dyDescent="0.25">
      <c r="A488" s="27">
        <v>487</v>
      </c>
      <c r="B488" s="24" t="s">
        <v>2862</v>
      </c>
      <c r="C488" s="24" t="s">
        <v>2863</v>
      </c>
      <c r="D488" s="24" t="s">
        <v>18</v>
      </c>
      <c r="E488" s="24" t="s">
        <v>18</v>
      </c>
      <c r="F488" s="24" t="s">
        <v>19</v>
      </c>
      <c r="G488" t="s">
        <v>20</v>
      </c>
      <c r="H488" s="24" t="s">
        <v>253</v>
      </c>
      <c r="I488" s="24" t="s">
        <v>2864</v>
      </c>
      <c r="J488" s="24" t="s">
        <v>2865</v>
      </c>
      <c r="K488" t="s">
        <v>290</v>
      </c>
      <c r="L488" t="s">
        <v>1748</v>
      </c>
      <c r="M488" t="str">
        <f>VLOOKUP(B488,'[1]All Employees Master Data'!$G$2:$BR$634,64,0)</f>
        <v>Deshpande Education Trust</v>
      </c>
    </row>
    <row r="489" spans="1:13" x14ac:dyDescent="0.25">
      <c r="A489" s="27">
        <v>488</v>
      </c>
      <c r="B489" s="24" t="s">
        <v>2867</v>
      </c>
      <c r="C489" s="24" t="s">
        <v>2868</v>
      </c>
      <c r="D489" s="24" t="s">
        <v>18</v>
      </c>
      <c r="E489" s="24" t="s">
        <v>18</v>
      </c>
      <c r="F489" s="24" t="s">
        <v>19</v>
      </c>
      <c r="G489" t="s">
        <v>20</v>
      </c>
      <c r="H489" s="24" t="s">
        <v>253</v>
      </c>
      <c r="I489" s="24" t="s">
        <v>2869</v>
      </c>
      <c r="J489" s="24" t="s">
        <v>2870</v>
      </c>
      <c r="K489" t="s">
        <v>290</v>
      </c>
      <c r="L489" t="s">
        <v>1748</v>
      </c>
      <c r="M489" t="str">
        <f>VLOOKUP(B489,'[1]All Employees Master Data'!$G$2:$BR$634,64,0)</f>
        <v>Deshpande Education Trust</v>
      </c>
    </row>
    <row r="490" spans="1:13" x14ac:dyDescent="0.25">
      <c r="A490" s="27">
        <v>489</v>
      </c>
      <c r="B490" s="24" t="s">
        <v>3795</v>
      </c>
      <c r="C490" s="24" t="s">
        <v>3874</v>
      </c>
      <c r="D490" s="24" t="s">
        <v>18</v>
      </c>
      <c r="E490" s="24"/>
      <c r="F490" s="24" t="s">
        <v>19</v>
      </c>
      <c r="G490" t="s">
        <v>20</v>
      </c>
      <c r="H490" s="24" t="s">
        <v>3893</v>
      </c>
      <c r="I490" s="24" t="s">
        <v>3961</v>
      </c>
      <c r="J490" s="24" t="s">
        <v>4036</v>
      </c>
      <c r="K490" t="s">
        <v>451</v>
      </c>
      <c r="L490" t="s">
        <v>450</v>
      </c>
      <c r="M490" t="str">
        <f>VLOOKUP(B490,'[1]All Employees Master Data'!$G$2:$BR$634,64,0)</f>
        <v>Deshpande Education Trust</v>
      </c>
    </row>
    <row r="491" spans="1:13" x14ac:dyDescent="0.25">
      <c r="A491" s="27">
        <v>490</v>
      </c>
      <c r="B491" s="24" t="s">
        <v>2873</v>
      </c>
      <c r="C491" s="24" t="s">
        <v>2874</v>
      </c>
      <c r="D491" s="24" t="s">
        <v>41</v>
      </c>
      <c r="E491" s="24" t="s">
        <v>41</v>
      </c>
      <c r="F491" s="24" t="s">
        <v>81</v>
      </c>
      <c r="G491" t="s">
        <v>43</v>
      </c>
      <c r="H491" s="24" t="s">
        <v>177</v>
      </c>
      <c r="I491" s="24" t="s">
        <v>2875</v>
      </c>
      <c r="J491" s="24" t="s">
        <v>2876</v>
      </c>
      <c r="K491" t="s">
        <v>180</v>
      </c>
      <c r="L491" t="s">
        <v>667</v>
      </c>
      <c r="M491" t="str">
        <f>VLOOKUP(B491,'[1]All Employees Master Data'!$G$2:$BR$634,64,0)</f>
        <v>Deshpande Education Trust</v>
      </c>
    </row>
    <row r="492" spans="1:13" x14ac:dyDescent="0.25">
      <c r="A492" s="27">
        <v>491</v>
      </c>
      <c r="B492" s="24" t="s">
        <v>2879</v>
      </c>
      <c r="C492" s="24" t="s">
        <v>2880</v>
      </c>
      <c r="D492" s="24" t="s">
        <v>53</v>
      </c>
      <c r="E492" s="24" t="s">
        <v>215</v>
      </c>
      <c r="F492" s="24" t="s">
        <v>424</v>
      </c>
      <c r="G492" t="s">
        <v>217</v>
      </c>
      <c r="H492" s="24" t="s">
        <v>33</v>
      </c>
      <c r="I492" s="24" t="s">
        <v>2881</v>
      </c>
      <c r="J492" s="24" t="s">
        <v>2882</v>
      </c>
      <c r="K492" t="s">
        <v>641</v>
      </c>
      <c r="L492" t="s">
        <v>640</v>
      </c>
      <c r="M492" t="str">
        <f>VLOOKUP(B492,'[1]All Employees Master Data'!$G$2:$BR$634,64,0)</f>
        <v>Deshpande Education Trust</v>
      </c>
    </row>
    <row r="493" spans="1:13" x14ac:dyDescent="0.25">
      <c r="A493" s="27">
        <v>492</v>
      </c>
      <c r="B493" s="24" t="s">
        <v>2884</v>
      </c>
      <c r="C493" s="24" t="s">
        <v>834</v>
      </c>
      <c r="D493" s="24" t="s">
        <v>53</v>
      </c>
      <c r="E493" s="24" t="s">
        <v>215</v>
      </c>
      <c r="F493" s="24" t="s">
        <v>81</v>
      </c>
      <c r="G493" t="s">
        <v>217</v>
      </c>
      <c r="H493" s="24" t="s">
        <v>177</v>
      </c>
      <c r="I493" s="24" t="s">
        <v>2885</v>
      </c>
      <c r="J493" s="24" t="s">
        <v>2886</v>
      </c>
      <c r="K493" t="s">
        <v>2519</v>
      </c>
      <c r="L493" t="s">
        <v>2518</v>
      </c>
      <c r="M493" t="str">
        <f>VLOOKUP(B493,'[1]All Employees Master Data'!$G$2:$BR$634,64,0)</f>
        <v>Deshpande Education Trust</v>
      </c>
    </row>
    <row r="494" spans="1:13" x14ac:dyDescent="0.25">
      <c r="A494" s="27">
        <v>493</v>
      </c>
      <c r="B494" s="24" t="s">
        <v>2895</v>
      </c>
      <c r="C494" s="24" t="s">
        <v>2896</v>
      </c>
      <c r="D494" s="24" t="s">
        <v>41</v>
      </c>
      <c r="E494" s="24" t="s">
        <v>41</v>
      </c>
      <c r="F494" s="24" t="s">
        <v>424</v>
      </c>
      <c r="G494" t="s">
        <v>43</v>
      </c>
      <c r="H494" s="24" t="s">
        <v>33</v>
      </c>
      <c r="I494" s="24" t="s">
        <v>2897</v>
      </c>
      <c r="J494" s="24" t="s">
        <v>2898</v>
      </c>
      <c r="K494" t="s">
        <v>641</v>
      </c>
      <c r="L494" t="s">
        <v>640</v>
      </c>
      <c r="M494" t="str">
        <f>VLOOKUP(B494,'[1]All Employees Master Data'!$G$2:$BR$634,64,0)</f>
        <v>Deshpande Education Trust</v>
      </c>
    </row>
    <row r="495" spans="1:13" x14ac:dyDescent="0.25">
      <c r="A495" s="27">
        <v>494</v>
      </c>
      <c r="B495" s="24" t="s">
        <v>2901</v>
      </c>
      <c r="C495" s="24" t="s">
        <v>2902</v>
      </c>
      <c r="D495" s="24" t="s">
        <v>53</v>
      </c>
      <c r="E495" s="24" t="s">
        <v>54</v>
      </c>
      <c r="F495" s="24" t="s">
        <v>565</v>
      </c>
      <c r="G495" t="s">
        <v>56</v>
      </c>
      <c r="H495" s="24" t="s">
        <v>33</v>
      </c>
      <c r="I495" s="24" t="s">
        <v>2903</v>
      </c>
      <c r="J495" s="24" t="s">
        <v>2904</v>
      </c>
      <c r="K495" t="s">
        <v>3550</v>
      </c>
      <c r="L495" t="s">
        <v>3549</v>
      </c>
      <c r="M495" t="str">
        <f>VLOOKUP(B495,'[1]All Employees Master Data'!$G$2:$BR$634,64,0)</f>
        <v>Deshpande Education Trust</v>
      </c>
    </row>
    <row r="496" spans="1:13" x14ac:dyDescent="0.25">
      <c r="A496" s="27">
        <v>495</v>
      </c>
      <c r="B496" s="24" t="s">
        <v>2906</v>
      </c>
      <c r="C496" s="24" t="s">
        <v>2907</v>
      </c>
      <c r="D496" s="24" t="s">
        <v>136</v>
      </c>
      <c r="E496" s="24" t="s">
        <v>136</v>
      </c>
      <c r="F496" s="24" t="s">
        <v>55</v>
      </c>
      <c r="G496" t="s">
        <v>138</v>
      </c>
      <c r="H496" s="24" t="s">
        <v>33</v>
      </c>
      <c r="I496" s="24" t="s">
        <v>2908</v>
      </c>
      <c r="J496" s="24" t="s">
        <v>2909</v>
      </c>
      <c r="K496" t="s">
        <v>2989</v>
      </c>
      <c r="L496" t="s">
        <v>2988</v>
      </c>
      <c r="M496" t="str">
        <f>VLOOKUP(B496,'[1]All Employees Master Data'!$G$2:$BR$634,64,0)</f>
        <v>Deshpande Education Trust</v>
      </c>
    </row>
    <row r="497" spans="1:13" x14ac:dyDescent="0.25">
      <c r="A497" s="27">
        <v>496</v>
      </c>
      <c r="B497" s="24" t="s">
        <v>2912</v>
      </c>
      <c r="C497" s="24" t="s">
        <v>2913</v>
      </c>
      <c r="D497" s="24" t="s">
        <v>41</v>
      </c>
      <c r="E497" s="24" t="s">
        <v>41</v>
      </c>
      <c r="F497" s="24" t="s">
        <v>424</v>
      </c>
      <c r="G497" t="s">
        <v>379</v>
      </c>
      <c r="H497" s="24" t="s">
        <v>33</v>
      </c>
      <c r="I497" s="24" t="s">
        <v>2914</v>
      </c>
      <c r="J497" s="24" t="s">
        <v>2915</v>
      </c>
      <c r="K497" t="s">
        <v>3820</v>
      </c>
      <c r="L497" t="s">
        <v>494</v>
      </c>
      <c r="M497" t="str">
        <f>VLOOKUP(B497,'[1]All Employees Master Data'!$G$2:$BR$634,64,0)</f>
        <v>Deshpande Education Trust</v>
      </c>
    </row>
    <row r="498" spans="1:13" x14ac:dyDescent="0.25">
      <c r="A498" s="27">
        <v>497</v>
      </c>
      <c r="B498" s="24" t="s">
        <v>2917</v>
      </c>
      <c r="C498" s="24" t="s">
        <v>2918</v>
      </c>
      <c r="D498" s="24" t="s">
        <v>53</v>
      </c>
      <c r="E498" s="24" t="s">
        <v>215</v>
      </c>
      <c r="F498" s="24" t="s">
        <v>1218</v>
      </c>
      <c r="G498" t="s">
        <v>2919</v>
      </c>
      <c r="H498" s="24" t="s">
        <v>33</v>
      </c>
      <c r="I498" s="24" t="s">
        <v>2920</v>
      </c>
      <c r="J498" s="24" t="s">
        <v>2921</v>
      </c>
      <c r="K498" t="s">
        <v>2348</v>
      </c>
      <c r="L498" t="s">
        <v>2347</v>
      </c>
      <c r="M498" t="str">
        <f>VLOOKUP(B498,'[1]All Employees Master Data'!$G$2:$BR$634,64,0)</f>
        <v>Deshpande Education Trust</v>
      </c>
    </row>
    <row r="499" spans="1:13" x14ac:dyDescent="0.25">
      <c r="A499" s="27">
        <v>498</v>
      </c>
      <c r="B499" s="24" t="s">
        <v>2923</v>
      </c>
      <c r="C499" s="24" t="s">
        <v>2924</v>
      </c>
      <c r="D499" s="24" t="s">
        <v>110</v>
      </c>
      <c r="E499" s="24" t="s">
        <v>110</v>
      </c>
      <c r="F499" s="24" t="s">
        <v>81</v>
      </c>
      <c r="G499" t="s">
        <v>224</v>
      </c>
      <c r="H499" s="24" t="s">
        <v>33</v>
      </c>
      <c r="I499" s="24" t="s">
        <v>2925</v>
      </c>
      <c r="J499" s="24" t="s">
        <v>2926</v>
      </c>
      <c r="K499" t="s">
        <v>1859</v>
      </c>
      <c r="L499" t="s">
        <v>1858</v>
      </c>
      <c r="M499" t="str">
        <f>VLOOKUP(B499,'[1]All Employees Master Data'!$G$2:$BR$634,64,0)</f>
        <v>Deshpande Education Trust</v>
      </c>
    </row>
    <row r="500" spans="1:13" x14ac:dyDescent="0.25">
      <c r="A500" s="27">
        <v>499</v>
      </c>
      <c r="B500" s="24" t="s">
        <v>2929</v>
      </c>
      <c r="C500" s="24" t="s">
        <v>2930</v>
      </c>
      <c r="D500" s="24" t="s">
        <v>18</v>
      </c>
      <c r="E500" s="24" t="s">
        <v>18</v>
      </c>
      <c r="F500" s="24" t="s">
        <v>19</v>
      </c>
      <c r="G500" t="s">
        <v>20</v>
      </c>
      <c r="H500" s="24" t="s">
        <v>237</v>
      </c>
      <c r="I500" s="24" t="s">
        <v>2931</v>
      </c>
      <c r="J500" s="24" t="s">
        <v>2932</v>
      </c>
      <c r="K500" t="s">
        <v>889</v>
      </c>
      <c r="L500" t="s">
        <v>888</v>
      </c>
      <c r="M500" t="str">
        <f>VLOOKUP(B500,'[1]All Employees Master Data'!$G$2:$BR$634,64,0)</f>
        <v>Deshpande Education Trust</v>
      </c>
    </row>
    <row r="501" spans="1:13" x14ac:dyDescent="0.25">
      <c r="A501" s="27">
        <v>500</v>
      </c>
      <c r="B501" s="24" t="s">
        <v>3796</v>
      </c>
      <c r="C501" s="24" t="s">
        <v>3875</v>
      </c>
      <c r="D501" s="24" t="s">
        <v>18</v>
      </c>
      <c r="E501" s="24" t="s">
        <v>18</v>
      </c>
      <c r="F501" s="24" t="s">
        <v>19</v>
      </c>
      <c r="G501" t="s">
        <v>961</v>
      </c>
      <c r="H501" s="24" t="s">
        <v>3896</v>
      </c>
      <c r="I501" s="24" t="s">
        <v>3962</v>
      </c>
      <c r="J501" s="24" t="s">
        <v>4037</v>
      </c>
      <c r="K501" t="s">
        <v>1181</v>
      </c>
      <c r="L501" t="s">
        <v>1180</v>
      </c>
      <c r="M501" t="str">
        <f>VLOOKUP(B501,'[1]All Employees Master Data'!$G$2:$BR$634,64,0)</f>
        <v>Deshpande Education Trust</v>
      </c>
    </row>
    <row r="502" spans="1:13" x14ac:dyDescent="0.25">
      <c r="A502" s="27">
        <v>501</v>
      </c>
      <c r="B502" s="24" t="s">
        <v>2935</v>
      </c>
      <c r="C502" s="24" t="s">
        <v>2936</v>
      </c>
      <c r="D502" s="24" t="s">
        <v>110</v>
      </c>
      <c r="E502" s="24" t="s">
        <v>110</v>
      </c>
      <c r="F502" s="24" t="s">
        <v>19</v>
      </c>
      <c r="G502" t="s">
        <v>362</v>
      </c>
      <c r="H502" s="24" t="s">
        <v>90</v>
      </c>
      <c r="I502" s="24" t="s">
        <v>2937</v>
      </c>
      <c r="J502" s="24" t="s">
        <v>2938</v>
      </c>
      <c r="K502" t="s">
        <v>1139</v>
      </c>
      <c r="L502" t="s">
        <v>1138</v>
      </c>
      <c r="M502" t="str">
        <f>VLOOKUP(B502,'[1]All Employees Master Data'!$G$2:$BR$634,64,0)</f>
        <v>Deshpande Education Trust</v>
      </c>
    </row>
    <row r="503" spans="1:13" x14ac:dyDescent="0.25">
      <c r="A503" s="27">
        <v>502</v>
      </c>
      <c r="B503" s="24" t="s">
        <v>2941</v>
      </c>
      <c r="C503" s="24" t="s">
        <v>2942</v>
      </c>
      <c r="D503" s="24" t="s">
        <v>41</v>
      </c>
      <c r="E503" s="24" t="s">
        <v>41</v>
      </c>
      <c r="F503" s="24" t="s">
        <v>81</v>
      </c>
      <c r="G503" t="s">
        <v>43</v>
      </c>
      <c r="H503" s="24" t="s">
        <v>97</v>
      </c>
      <c r="I503" s="24" t="s">
        <v>2943</v>
      </c>
      <c r="J503" s="24" t="s">
        <v>2944</v>
      </c>
      <c r="K503" t="s">
        <v>646</v>
      </c>
      <c r="L503" t="s">
        <v>645</v>
      </c>
      <c r="M503" t="str">
        <f>VLOOKUP(B503,'[1]All Employees Master Data'!$G$2:$BR$634,64,0)</f>
        <v>Deshpande Education Trust</v>
      </c>
    </row>
    <row r="504" spans="1:13" x14ac:dyDescent="0.25">
      <c r="A504" s="27">
        <v>503</v>
      </c>
      <c r="B504" s="24" t="s">
        <v>2947</v>
      </c>
      <c r="C504" s="24" t="s">
        <v>2948</v>
      </c>
      <c r="D504" s="24" t="s">
        <v>41</v>
      </c>
      <c r="E504" s="24" t="s">
        <v>41</v>
      </c>
      <c r="F504" s="24" t="s">
        <v>55</v>
      </c>
      <c r="G504" t="s">
        <v>599</v>
      </c>
      <c r="H504" s="24" t="s">
        <v>33</v>
      </c>
      <c r="I504" s="24" t="s">
        <v>2949</v>
      </c>
      <c r="J504" s="24" t="s">
        <v>2950</v>
      </c>
      <c r="K504" t="s">
        <v>1018</v>
      </c>
      <c r="L504" t="s">
        <v>1017</v>
      </c>
      <c r="M504" t="str">
        <f>VLOOKUP(B504,'[1]All Employees Master Data'!$G$2:$BR$634,64,0)</f>
        <v>Deshpande Education Trust</v>
      </c>
    </row>
    <row r="505" spans="1:13" x14ac:dyDescent="0.25">
      <c r="A505" s="27">
        <v>504</v>
      </c>
      <c r="B505" s="24" t="s">
        <v>2964</v>
      </c>
      <c r="C505" s="24" t="s">
        <v>2965</v>
      </c>
      <c r="D505" s="24" t="s">
        <v>18</v>
      </c>
      <c r="E505" s="24" t="s">
        <v>18</v>
      </c>
      <c r="F505" s="24" t="s">
        <v>19</v>
      </c>
      <c r="G505" t="s">
        <v>20</v>
      </c>
      <c r="H505" s="24" t="s">
        <v>237</v>
      </c>
      <c r="I505" s="24" t="s">
        <v>2966</v>
      </c>
      <c r="J505" s="24" t="s">
        <v>2967</v>
      </c>
      <c r="K505" t="s">
        <v>825</v>
      </c>
      <c r="L505" t="s">
        <v>824</v>
      </c>
      <c r="M505" t="str">
        <f>VLOOKUP(B505,'[1]All Employees Master Data'!$G$2:$BR$634,64,0)</f>
        <v>Deshpande Education Trust</v>
      </c>
    </row>
    <row r="506" spans="1:13" x14ac:dyDescent="0.25">
      <c r="A506" s="27">
        <v>505</v>
      </c>
      <c r="B506" s="24" t="s">
        <v>2976</v>
      </c>
      <c r="C506" s="24" t="s">
        <v>2977</v>
      </c>
      <c r="D506" s="24" t="s">
        <v>18</v>
      </c>
      <c r="E506" s="24" t="s">
        <v>18</v>
      </c>
      <c r="F506" s="24" t="s">
        <v>19</v>
      </c>
      <c r="G506" t="s">
        <v>20</v>
      </c>
      <c r="H506" s="24" t="s">
        <v>253</v>
      </c>
      <c r="I506" s="24" t="s">
        <v>2978</v>
      </c>
      <c r="J506" s="24" t="s">
        <v>2979</v>
      </c>
      <c r="K506" t="s">
        <v>290</v>
      </c>
      <c r="L506" t="s">
        <v>1748</v>
      </c>
      <c r="M506" t="str">
        <f>VLOOKUP(B506,'[1]All Employees Master Data'!$G$2:$BR$634,64,0)</f>
        <v>Deshpande Education Trust</v>
      </c>
    </row>
    <row r="507" spans="1:13" x14ac:dyDescent="0.25">
      <c r="A507" s="27">
        <v>506</v>
      </c>
      <c r="B507" s="24" t="s">
        <v>2982</v>
      </c>
      <c r="C507" s="24" t="s">
        <v>2983</v>
      </c>
      <c r="D507" s="24" t="s">
        <v>18</v>
      </c>
      <c r="E507" s="24" t="s">
        <v>18</v>
      </c>
      <c r="F507" s="24" t="s">
        <v>19</v>
      </c>
      <c r="G507" t="s">
        <v>20</v>
      </c>
      <c r="H507" s="24" t="s">
        <v>573</v>
      </c>
      <c r="I507" s="24" t="s">
        <v>2984</v>
      </c>
      <c r="J507" s="24" t="s">
        <v>2985</v>
      </c>
      <c r="K507" t="s">
        <v>2225</v>
      </c>
      <c r="L507" t="s">
        <v>2224</v>
      </c>
      <c r="M507" t="str">
        <f>VLOOKUP(B507,'[1]All Employees Master Data'!$G$2:$BR$634,64,0)</f>
        <v>Deshpande Education Trust</v>
      </c>
    </row>
    <row r="508" spans="1:13" x14ac:dyDescent="0.25">
      <c r="A508" s="27">
        <v>507</v>
      </c>
      <c r="B508" s="24" t="s">
        <v>2988</v>
      </c>
      <c r="C508" s="24" t="s">
        <v>2989</v>
      </c>
      <c r="D508" s="24" t="s">
        <v>30</v>
      </c>
      <c r="E508" s="24" t="s">
        <v>30</v>
      </c>
      <c r="F508" s="24" t="s">
        <v>55</v>
      </c>
      <c r="G508" t="s">
        <v>32</v>
      </c>
      <c r="H508" s="24" t="s">
        <v>33</v>
      </c>
      <c r="I508" s="24" t="s">
        <v>2990</v>
      </c>
      <c r="J508" s="24" t="s">
        <v>2991</v>
      </c>
      <c r="K508" t="s">
        <v>2376</v>
      </c>
      <c r="L508" t="s">
        <v>2375</v>
      </c>
      <c r="M508" t="str">
        <f>VLOOKUP(B508,'[1]All Employees Master Data'!$G$2:$BR$634,64,0)</f>
        <v>Deshpande Education Trust</v>
      </c>
    </row>
    <row r="509" spans="1:13" x14ac:dyDescent="0.25">
      <c r="A509" s="27">
        <v>508</v>
      </c>
      <c r="B509" s="24" t="s">
        <v>2999</v>
      </c>
      <c r="C509" s="24" t="s">
        <v>3000</v>
      </c>
      <c r="D509" s="24" t="s">
        <v>110</v>
      </c>
      <c r="E509" s="24" t="s">
        <v>110</v>
      </c>
      <c r="F509" s="24" t="s">
        <v>1085</v>
      </c>
      <c r="G509" t="s">
        <v>224</v>
      </c>
      <c r="H509" s="24" t="s">
        <v>33</v>
      </c>
      <c r="I509" s="24" t="s">
        <v>3001</v>
      </c>
      <c r="J509" s="24" t="s">
        <v>3002</v>
      </c>
      <c r="K509" t="s">
        <v>1965</v>
      </c>
      <c r="L509" t="s">
        <v>1964</v>
      </c>
      <c r="M509" t="str">
        <f>VLOOKUP(B509,'[1]All Employees Master Data'!$G$2:$BR$634,64,0)</f>
        <v>Deshpande Education Trust</v>
      </c>
    </row>
    <row r="510" spans="1:13" x14ac:dyDescent="0.25">
      <c r="A510" s="27">
        <v>509</v>
      </c>
      <c r="B510" s="24" t="s">
        <v>3004</v>
      </c>
      <c r="C510" s="24" t="s">
        <v>3005</v>
      </c>
      <c r="D510" s="24" t="s">
        <v>30</v>
      </c>
      <c r="E510" s="24" t="s">
        <v>30</v>
      </c>
      <c r="F510" s="24" t="s">
        <v>81</v>
      </c>
      <c r="G510" t="s">
        <v>32</v>
      </c>
      <c r="H510" s="24" t="s">
        <v>90</v>
      </c>
      <c r="I510" s="24" t="s">
        <v>3006</v>
      </c>
      <c r="J510" s="24" t="s">
        <v>3007</v>
      </c>
      <c r="K510" t="s">
        <v>2519</v>
      </c>
      <c r="L510" t="s">
        <v>2518</v>
      </c>
      <c r="M510" t="str">
        <f>VLOOKUP(B510,'[1]All Employees Master Data'!$G$2:$BR$634,64,0)</f>
        <v>Deshpande Education Trust</v>
      </c>
    </row>
    <row r="511" spans="1:13" x14ac:dyDescent="0.25">
      <c r="A511" s="27">
        <v>510</v>
      </c>
      <c r="B511" s="24" t="s">
        <v>3009</v>
      </c>
      <c r="C511" s="24" t="s">
        <v>3010</v>
      </c>
      <c r="D511" s="24" t="s">
        <v>30</v>
      </c>
      <c r="E511" s="24" t="s">
        <v>30</v>
      </c>
      <c r="F511" s="24" t="s">
        <v>882</v>
      </c>
      <c r="G511" t="s">
        <v>32</v>
      </c>
      <c r="H511" s="24" t="s">
        <v>44</v>
      </c>
      <c r="I511" s="24" t="s">
        <v>3011</v>
      </c>
      <c r="J511" s="24" t="s">
        <v>3012</v>
      </c>
      <c r="K511" t="s">
        <v>191</v>
      </c>
      <c r="L511" t="s">
        <v>190</v>
      </c>
      <c r="M511" t="str">
        <f>VLOOKUP(B511,'[1]All Employees Master Data'!$G$2:$BR$634,64,0)</f>
        <v>Deshpande Foundation</v>
      </c>
    </row>
    <row r="512" spans="1:13" x14ac:dyDescent="0.25">
      <c r="A512" s="27">
        <v>511</v>
      </c>
      <c r="B512" s="24" t="s">
        <v>3014</v>
      </c>
      <c r="C512" s="24" t="s">
        <v>3015</v>
      </c>
      <c r="D512" s="24" t="s">
        <v>41</v>
      </c>
      <c r="E512" s="24" t="s">
        <v>41</v>
      </c>
      <c r="F512" s="24" t="s">
        <v>81</v>
      </c>
      <c r="G512" t="s">
        <v>43</v>
      </c>
      <c r="H512" s="24" t="s">
        <v>21</v>
      </c>
      <c r="I512" s="24" t="s">
        <v>3016</v>
      </c>
      <c r="J512" s="24" t="s">
        <v>3017</v>
      </c>
      <c r="K512" t="s">
        <v>3021</v>
      </c>
      <c r="L512" t="s">
        <v>3020</v>
      </c>
      <c r="M512" t="str">
        <f>VLOOKUP(B512,'[1]All Employees Master Data'!$G$2:$BR$634,64,0)</f>
        <v>Deshpande Education Trust</v>
      </c>
    </row>
    <row r="513" spans="1:13" x14ac:dyDescent="0.25">
      <c r="A513" s="27">
        <v>512</v>
      </c>
      <c r="B513" s="24" t="s">
        <v>3020</v>
      </c>
      <c r="C513" s="24" t="s">
        <v>3021</v>
      </c>
      <c r="D513" s="24" t="s">
        <v>110</v>
      </c>
      <c r="E513" s="24" t="s">
        <v>110</v>
      </c>
      <c r="F513" s="24" t="s">
        <v>81</v>
      </c>
      <c r="G513" t="s">
        <v>224</v>
      </c>
      <c r="H513" s="24" t="s">
        <v>21</v>
      </c>
      <c r="I513" s="24" t="s">
        <v>3022</v>
      </c>
      <c r="J513" s="24" t="s">
        <v>3023</v>
      </c>
      <c r="K513" t="s">
        <v>1060</v>
      </c>
      <c r="L513" t="s">
        <v>1059</v>
      </c>
      <c r="M513" t="str">
        <f>VLOOKUP(B513,'[1]All Employees Master Data'!$G$2:$BR$634,64,0)</f>
        <v>Deshpande Education Trust</v>
      </c>
    </row>
    <row r="514" spans="1:13" x14ac:dyDescent="0.25">
      <c r="A514" s="27">
        <v>513</v>
      </c>
      <c r="B514" s="24" t="s">
        <v>3038</v>
      </c>
      <c r="C514" s="24" t="s">
        <v>3039</v>
      </c>
      <c r="D514" s="24" t="s">
        <v>53</v>
      </c>
      <c r="E514" s="24" t="s">
        <v>54</v>
      </c>
      <c r="F514" s="24" t="s">
        <v>19</v>
      </c>
      <c r="G514" t="s">
        <v>56</v>
      </c>
      <c r="H514" s="24" t="s">
        <v>33</v>
      </c>
      <c r="I514" s="24" t="s">
        <v>3040</v>
      </c>
      <c r="J514" s="24" t="s">
        <v>3041</v>
      </c>
      <c r="K514" t="s">
        <v>777</v>
      </c>
      <c r="L514" t="s">
        <v>776</v>
      </c>
      <c r="M514" t="str">
        <f>VLOOKUP(B514,'[1]All Employees Master Data'!$G$2:$BR$634,64,0)</f>
        <v>Deshpande Education Trust</v>
      </c>
    </row>
    <row r="515" spans="1:13" x14ac:dyDescent="0.25">
      <c r="A515" s="27">
        <v>514</v>
      </c>
      <c r="B515" s="24" t="s">
        <v>3044</v>
      </c>
      <c r="C515" s="24" t="s">
        <v>3045</v>
      </c>
      <c r="D515" s="24" t="s">
        <v>18</v>
      </c>
      <c r="E515" s="24" t="s">
        <v>18</v>
      </c>
      <c r="F515" s="24" t="s">
        <v>19</v>
      </c>
      <c r="G515" t="s">
        <v>20</v>
      </c>
      <c r="H515" s="24" t="s">
        <v>148</v>
      </c>
      <c r="I515" s="24" t="s">
        <v>3046</v>
      </c>
      <c r="J515" s="24" t="s">
        <v>3047</v>
      </c>
      <c r="K515" t="s">
        <v>2353</v>
      </c>
      <c r="L515" t="s">
        <v>2352</v>
      </c>
      <c r="M515" t="str">
        <f>VLOOKUP(B515,'[1]All Employees Master Data'!$G$2:$BR$634,64,0)</f>
        <v>Deshpande Education Trust</v>
      </c>
    </row>
    <row r="516" spans="1:13" x14ac:dyDescent="0.25">
      <c r="A516" s="27">
        <v>515</v>
      </c>
      <c r="B516" s="24" t="s">
        <v>3049</v>
      </c>
      <c r="C516" s="24" t="s">
        <v>3050</v>
      </c>
      <c r="D516" s="24" t="s">
        <v>41</v>
      </c>
      <c r="E516" s="24" t="s">
        <v>41</v>
      </c>
      <c r="F516" s="24" t="s">
        <v>55</v>
      </c>
      <c r="G516" t="s">
        <v>43</v>
      </c>
      <c r="H516" s="24" t="s">
        <v>33</v>
      </c>
      <c r="I516" s="24" t="s">
        <v>3051</v>
      </c>
      <c r="J516" s="24" t="s">
        <v>3052</v>
      </c>
      <c r="K516" t="s">
        <v>2464</v>
      </c>
      <c r="L516" t="s">
        <v>2463</v>
      </c>
      <c r="M516" t="str">
        <f>VLOOKUP(B516,'[1]All Employees Master Data'!$G$2:$BR$634,64,0)</f>
        <v>Deshpande Education Trust</v>
      </c>
    </row>
    <row r="517" spans="1:13" x14ac:dyDescent="0.25">
      <c r="A517" s="27">
        <v>516</v>
      </c>
      <c r="B517" s="24" t="s">
        <v>3061</v>
      </c>
      <c r="C517" s="24" t="s">
        <v>3062</v>
      </c>
      <c r="D517" s="24" t="s">
        <v>136</v>
      </c>
      <c r="E517" s="24" t="s">
        <v>136</v>
      </c>
      <c r="F517" s="24" t="s">
        <v>31</v>
      </c>
      <c r="G517" t="s">
        <v>138</v>
      </c>
      <c r="H517" s="24" t="s">
        <v>33</v>
      </c>
      <c r="I517" s="24" t="s">
        <v>3063</v>
      </c>
      <c r="J517" s="24" t="s">
        <v>3064</v>
      </c>
      <c r="K517" t="s">
        <v>29</v>
      </c>
      <c r="L517" t="s">
        <v>28</v>
      </c>
      <c r="M517" t="str">
        <f>VLOOKUP(B517,'[1]All Employees Master Data'!$G$2:$BR$634,64,0)</f>
        <v>Deshpande Education Trust</v>
      </c>
    </row>
    <row r="518" spans="1:13" x14ac:dyDescent="0.25">
      <c r="A518" s="27">
        <v>517</v>
      </c>
      <c r="B518" s="24" t="s">
        <v>3066</v>
      </c>
      <c r="C518" s="24" t="s">
        <v>3067</v>
      </c>
      <c r="D518" s="24" t="s">
        <v>41</v>
      </c>
      <c r="E518" s="24" t="s">
        <v>41</v>
      </c>
      <c r="F518" s="24" t="s">
        <v>81</v>
      </c>
      <c r="G518" t="s">
        <v>147</v>
      </c>
      <c r="H518" s="24" t="s">
        <v>33</v>
      </c>
      <c r="I518" s="24" t="s">
        <v>3068</v>
      </c>
      <c r="J518" s="24" t="s">
        <v>3069</v>
      </c>
      <c r="K518" t="s">
        <v>2403</v>
      </c>
      <c r="L518" t="s">
        <v>2402</v>
      </c>
      <c r="M518" t="str">
        <f>VLOOKUP(B518,'[1]All Employees Master Data'!$G$2:$BR$634,64,0)</f>
        <v>Deshpande Education Trust</v>
      </c>
    </row>
    <row r="519" spans="1:13" x14ac:dyDescent="0.25">
      <c r="A519" s="27">
        <v>518</v>
      </c>
      <c r="B519" s="24" t="s">
        <v>3071</v>
      </c>
      <c r="C519" s="24" t="s">
        <v>3072</v>
      </c>
      <c r="D519" s="24" t="s">
        <v>18</v>
      </c>
      <c r="E519" s="24" t="s">
        <v>18</v>
      </c>
      <c r="F519" s="24" t="s">
        <v>19</v>
      </c>
      <c r="G519" t="s">
        <v>20</v>
      </c>
      <c r="H519" s="24" t="s">
        <v>253</v>
      </c>
      <c r="I519" s="24" t="s">
        <v>3073</v>
      </c>
      <c r="J519" s="24" t="s">
        <v>3074</v>
      </c>
      <c r="K519" t="s">
        <v>290</v>
      </c>
      <c r="L519" t="s">
        <v>1748</v>
      </c>
      <c r="M519" t="str">
        <f>VLOOKUP(B519,'[1]All Employees Master Data'!$G$2:$BR$634,64,0)</f>
        <v>Deshpande Education Trust</v>
      </c>
    </row>
    <row r="520" spans="1:13" x14ac:dyDescent="0.25">
      <c r="A520" s="27">
        <v>519</v>
      </c>
      <c r="B520" s="24" t="s">
        <v>3076</v>
      </c>
      <c r="C520" s="24" t="s">
        <v>3077</v>
      </c>
      <c r="D520" s="24" t="s">
        <v>41</v>
      </c>
      <c r="E520" s="24" t="s">
        <v>41</v>
      </c>
      <c r="F520" s="24" t="s">
        <v>81</v>
      </c>
      <c r="G520" t="s">
        <v>43</v>
      </c>
      <c r="H520" s="24" t="s">
        <v>279</v>
      </c>
      <c r="I520" s="24" t="s">
        <v>3078</v>
      </c>
      <c r="J520" s="24" t="s">
        <v>3079</v>
      </c>
      <c r="K520" t="s">
        <v>318</v>
      </c>
      <c r="L520" t="s">
        <v>317</v>
      </c>
      <c r="M520" t="str">
        <f>VLOOKUP(B520,'[1]All Employees Master Data'!$G$2:$BR$634,64,0)</f>
        <v>Deshpande Education Trust</v>
      </c>
    </row>
    <row r="521" spans="1:13" x14ac:dyDescent="0.25">
      <c r="A521" s="27">
        <v>520</v>
      </c>
      <c r="B521" s="24" t="s">
        <v>3082</v>
      </c>
      <c r="C521" s="24" t="s">
        <v>3083</v>
      </c>
      <c r="D521" s="24" t="s">
        <v>18</v>
      </c>
      <c r="E521" s="24" t="s">
        <v>18</v>
      </c>
      <c r="F521" s="24" t="s">
        <v>19</v>
      </c>
      <c r="G521" t="s">
        <v>20</v>
      </c>
      <c r="H521" s="24" t="s">
        <v>534</v>
      </c>
      <c r="I521" s="24" t="s">
        <v>3084</v>
      </c>
      <c r="J521" s="24" t="s">
        <v>3085</v>
      </c>
      <c r="K521" t="s">
        <v>889</v>
      </c>
      <c r="L521" t="s">
        <v>888</v>
      </c>
      <c r="M521" t="str">
        <f>VLOOKUP(B521,'[1]All Employees Master Data'!$G$2:$BR$634,64,0)</f>
        <v>Deshpande Education Trust</v>
      </c>
    </row>
    <row r="522" spans="1:13" x14ac:dyDescent="0.25">
      <c r="A522" s="27">
        <v>521</v>
      </c>
      <c r="B522" s="24" t="s">
        <v>3087</v>
      </c>
      <c r="C522" s="24" t="s">
        <v>3088</v>
      </c>
      <c r="D522" s="24" t="s">
        <v>136</v>
      </c>
      <c r="E522" s="24" t="s">
        <v>136</v>
      </c>
      <c r="F522" s="24" t="s">
        <v>55</v>
      </c>
      <c r="G522" t="s">
        <v>138</v>
      </c>
      <c r="H522" s="24" t="s">
        <v>551</v>
      </c>
      <c r="I522" s="24" t="s">
        <v>3089</v>
      </c>
      <c r="J522" s="24" t="s">
        <v>3090</v>
      </c>
      <c r="K522" t="s">
        <v>2387</v>
      </c>
      <c r="L522" t="s">
        <v>2386</v>
      </c>
      <c r="M522" t="str">
        <f>VLOOKUP(B522,'[1]All Employees Master Data'!$G$2:$BR$634,64,0)</f>
        <v>Deshpande Education Trust</v>
      </c>
    </row>
    <row r="523" spans="1:13" x14ac:dyDescent="0.25">
      <c r="A523" s="27">
        <v>522</v>
      </c>
      <c r="B523" s="24" t="s">
        <v>3093</v>
      </c>
      <c r="C523" s="24" t="s">
        <v>3094</v>
      </c>
      <c r="D523" s="24" t="s">
        <v>110</v>
      </c>
      <c r="E523" s="24" t="s">
        <v>110</v>
      </c>
      <c r="F523" s="24" t="s">
        <v>81</v>
      </c>
      <c r="G523" t="s">
        <v>224</v>
      </c>
      <c r="H523" s="24" t="s">
        <v>551</v>
      </c>
      <c r="I523" s="24" t="s">
        <v>3095</v>
      </c>
      <c r="J523" s="24" t="s">
        <v>3096</v>
      </c>
      <c r="K523" t="s">
        <v>2403</v>
      </c>
      <c r="L523" t="s">
        <v>2402</v>
      </c>
      <c r="M523" t="str">
        <f>VLOOKUP(B523,'[1]All Employees Master Data'!$G$2:$BR$634,64,0)</f>
        <v>Deshpande Education Trust</v>
      </c>
    </row>
    <row r="524" spans="1:13" x14ac:dyDescent="0.25">
      <c r="A524" s="27">
        <v>523</v>
      </c>
      <c r="B524" s="24" t="s">
        <v>3098</v>
      </c>
      <c r="C524" s="24" t="s">
        <v>3099</v>
      </c>
      <c r="D524" s="24" t="s">
        <v>41</v>
      </c>
      <c r="E524" s="24" t="s">
        <v>41</v>
      </c>
      <c r="F524" s="24" t="s">
        <v>81</v>
      </c>
      <c r="G524" t="s">
        <v>43</v>
      </c>
      <c r="H524" s="24" t="s">
        <v>1737</v>
      </c>
      <c r="I524" s="24" t="s">
        <v>3100</v>
      </c>
      <c r="J524" s="24" t="s">
        <v>3101</v>
      </c>
      <c r="K524" t="s">
        <v>3339</v>
      </c>
      <c r="L524" t="s">
        <v>3338</v>
      </c>
      <c r="M524" t="str">
        <f>VLOOKUP(B524,'[1]All Employees Master Data'!$G$2:$BR$634,64,0)</f>
        <v>Deshpande Education Trust</v>
      </c>
    </row>
    <row r="525" spans="1:13" x14ac:dyDescent="0.25">
      <c r="A525" s="27">
        <v>524</v>
      </c>
      <c r="B525" s="24" t="s">
        <v>3104</v>
      </c>
      <c r="C525" s="24" t="s">
        <v>3105</v>
      </c>
      <c r="D525" s="24" t="s">
        <v>41</v>
      </c>
      <c r="E525" s="24" t="s">
        <v>41</v>
      </c>
      <c r="F525" s="24" t="s">
        <v>55</v>
      </c>
      <c r="G525" t="s">
        <v>43</v>
      </c>
      <c r="H525" s="24" t="s">
        <v>33</v>
      </c>
      <c r="I525" s="24" t="s">
        <v>3106</v>
      </c>
      <c r="J525" s="24" t="s">
        <v>3107</v>
      </c>
      <c r="K525" t="s">
        <v>2330</v>
      </c>
      <c r="L525" t="s">
        <v>2329</v>
      </c>
      <c r="M525" t="str">
        <f>VLOOKUP(B525,'[1]All Employees Master Data'!$G$2:$BR$634,64,0)</f>
        <v>Deshpande Education Trust</v>
      </c>
    </row>
    <row r="526" spans="1:13" x14ac:dyDescent="0.25">
      <c r="A526" s="27">
        <v>525</v>
      </c>
      <c r="B526" s="24" t="s">
        <v>3109</v>
      </c>
      <c r="C526" s="24" t="s">
        <v>3110</v>
      </c>
      <c r="D526" s="24" t="s">
        <v>18</v>
      </c>
      <c r="E526" s="24" t="s">
        <v>18</v>
      </c>
      <c r="F526" s="24" t="s">
        <v>19</v>
      </c>
      <c r="G526" t="s">
        <v>20</v>
      </c>
      <c r="H526" s="24" t="s">
        <v>237</v>
      </c>
      <c r="I526" s="24" t="s">
        <v>3111</v>
      </c>
      <c r="J526" s="24" t="s">
        <v>3112</v>
      </c>
      <c r="K526" t="s">
        <v>889</v>
      </c>
      <c r="L526" t="s">
        <v>888</v>
      </c>
      <c r="M526" t="str">
        <f>VLOOKUP(B526,'[1]All Employees Master Data'!$G$2:$BR$634,64,0)</f>
        <v>Deshpande Education Trust</v>
      </c>
    </row>
    <row r="527" spans="1:13" x14ac:dyDescent="0.25">
      <c r="A527" s="27">
        <v>526</v>
      </c>
      <c r="B527" s="24" t="s">
        <v>3115</v>
      </c>
      <c r="C527" s="24" t="s">
        <v>3116</v>
      </c>
      <c r="D527" s="24" t="s">
        <v>136</v>
      </c>
      <c r="E527" s="24" t="s">
        <v>136</v>
      </c>
      <c r="F527" s="24" t="s">
        <v>55</v>
      </c>
      <c r="G527" t="s">
        <v>138</v>
      </c>
      <c r="H527" s="24" t="s">
        <v>33</v>
      </c>
      <c r="I527" s="24" t="s">
        <v>3117</v>
      </c>
      <c r="J527" s="24" t="s">
        <v>3118</v>
      </c>
      <c r="K527" t="s">
        <v>2989</v>
      </c>
      <c r="L527" t="s">
        <v>2988</v>
      </c>
      <c r="M527" t="str">
        <f>VLOOKUP(B527,'[1]All Employees Master Data'!$G$2:$BR$634,64,0)</f>
        <v>Deshpande Education Trust</v>
      </c>
    </row>
    <row r="528" spans="1:13" x14ac:dyDescent="0.25">
      <c r="A528" s="27">
        <v>527</v>
      </c>
      <c r="B528" s="24" t="s">
        <v>3121</v>
      </c>
      <c r="C528" s="24" t="s">
        <v>3122</v>
      </c>
      <c r="D528" s="24" t="s">
        <v>41</v>
      </c>
      <c r="E528" s="24" t="s">
        <v>41</v>
      </c>
      <c r="F528" s="24" t="s">
        <v>81</v>
      </c>
      <c r="G528" t="s">
        <v>43</v>
      </c>
      <c r="H528" s="24" t="s">
        <v>21</v>
      </c>
      <c r="I528" s="24" t="s">
        <v>3123</v>
      </c>
      <c r="J528" s="24" t="s">
        <v>3124</v>
      </c>
      <c r="K528" t="s">
        <v>3021</v>
      </c>
      <c r="L528" t="s">
        <v>3020</v>
      </c>
      <c r="M528" t="str">
        <f>VLOOKUP(B528,'[1]All Employees Master Data'!$G$2:$BR$634,64,0)</f>
        <v>Deshpande Education Trust</v>
      </c>
    </row>
    <row r="529" spans="1:13" x14ac:dyDescent="0.25">
      <c r="A529" s="27">
        <v>528</v>
      </c>
      <c r="B529" s="24" t="s">
        <v>3127</v>
      </c>
      <c r="C529" s="24" t="s">
        <v>3128</v>
      </c>
      <c r="D529" s="24" t="s">
        <v>110</v>
      </c>
      <c r="E529" s="24" t="s">
        <v>110</v>
      </c>
      <c r="F529" s="24" t="s">
        <v>81</v>
      </c>
      <c r="G529" t="s">
        <v>224</v>
      </c>
      <c r="H529" s="24" t="s">
        <v>33</v>
      </c>
      <c r="I529" s="24" t="s">
        <v>3129</v>
      </c>
      <c r="J529" s="24" t="s">
        <v>3130</v>
      </c>
      <c r="K529" t="s">
        <v>1111</v>
      </c>
      <c r="L529" t="s">
        <v>1110</v>
      </c>
      <c r="M529" t="str">
        <f>VLOOKUP(B529,'[1]All Employees Master Data'!$G$2:$BR$634,64,0)</f>
        <v>Deshpande Education Trust</v>
      </c>
    </row>
    <row r="530" spans="1:13" x14ac:dyDescent="0.25">
      <c r="A530" s="27">
        <v>529</v>
      </c>
      <c r="B530" s="24" t="s">
        <v>3138</v>
      </c>
      <c r="C530" s="24" t="s">
        <v>3139</v>
      </c>
      <c r="D530" s="24" t="s">
        <v>41</v>
      </c>
      <c r="E530" s="24" t="s">
        <v>41</v>
      </c>
      <c r="F530" s="24" t="s">
        <v>81</v>
      </c>
      <c r="G530" t="s">
        <v>43</v>
      </c>
      <c r="H530" s="24" t="s">
        <v>90</v>
      </c>
      <c r="I530" s="24" t="s">
        <v>3140</v>
      </c>
      <c r="J530" s="24" t="s">
        <v>3141</v>
      </c>
      <c r="K530" t="s">
        <v>2358</v>
      </c>
      <c r="L530" t="s">
        <v>2357</v>
      </c>
      <c r="M530" t="str">
        <f>VLOOKUP(B530,'[1]All Employees Master Data'!$G$2:$BR$634,64,0)</f>
        <v>Deshpande Education Trust</v>
      </c>
    </row>
    <row r="531" spans="1:13" x14ac:dyDescent="0.25">
      <c r="A531" s="27">
        <v>530</v>
      </c>
      <c r="B531" s="24" t="s">
        <v>3797</v>
      </c>
      <c r="C531" s="24" t="s">
        <v>3876</v>
      </c>
      <c r="D531" s="24" t="s">
        <v>18</v>
      </c>
      <c r="E531" s="24" t="s">
        <v>18</v>
      </c>
      <c r="F531" s="24" t="s">
        <v>19</v>
      </c>
      <c r="G531" t="s">
        <v>20</v>
      </c>
      <c r="H531" s="24" t="s">
        <v>3896</v>
      </c>
      <c r="I531" s="24" t="s">
        <v>3963</v>
      </c>
      <c r="J531" s="24" t="s">
        <v>4038</v>
      </c>
      <c r="K531" t="s">
        <v>369</v>
      </c>
      <c r="L531" t="s">
        <v>368</v>
      </c>
      <c r="M531" t="str">
        <f>VLOOKUP(B531,'[1]All Employees Master Data'!$G$2:$BR$634,64,0)</f>
        <v>Deshpande Education Trust</v>
      </c>
    </row>
    <row r="532" spans="1:13" x14ac:dyDescent="0.25">
      <c r="A532" s="27">
        <v>531</v>
      </c>
      <c r="B532" s="24" t="s">
        <v>3144</v>
      </c>
      <c r="C532" s="24" t="s">
        <v>3145</v>
      </c>
      <c r="D532" s="24" t="s">
        <v>18</v>
      </c>
      <c r="E532" s="24" t="s">
        <v>18</v>
      </c>
      <c r="F532" s="24" t="s">
        <v>19</v>
      </c>
      <c r="G532" t="s">
        <v>20</v>
      </c>
      <c r="H532" s="24" t="s">
        <v>148</v>
      </c>
      <c r="I532" s="24" t="s">
        <v>3146</v>
      </c>
      <c r="J532" s="24" t="s">
        <v>3147</v>
      </c>
      <c r="K532" t="s">
        <v>369</v>
      </c>
      <c r="L532" t="s">
        <v>368</v>
      </c>
      <c r="M532" t="str">
        <f>VLOOKUP(B532,'[1]All Employees Master Data'!$G$2:$BR$634,64,0)</f>
        <v>Deshpande Education Trust</v>
      </c>
    </row>
    <row r="533" spans="1:13" x14ac:dyDescent="0.25">
      <c r="A533" s="27">
        <v>532</v>
      </c>
      <c r="B533" s="24" t="s">
        <v>3150</v>
      </c>
      <c r="C533" s="24" t="s">
        <v>3151</v>
      </c>
      <c r="D533" s="24" t="s">
        <v>41</v>
      </c>
      <c r="E533" s="24" t="s">
        <v>41</v>
      </c>
      <c r="F533" s="24" t="s">
        <v>424</v>
      </c>
      <c r="G533" t="s">
        <v>43</v>
      </c>
      <c r="H533" s="24" t="s">
        <v>686</v>
      </c>
      <c r="I533" s="24" t="s">
        <v>3152</v>
      </c>
      <c r="J533" s="24" t="s">
        <v>3153</v>
      </c>
      <c r="K533" t="s">
        <v>2560</v>
      </c>
      <c r="L533" t="s">
        <v>2559</v>
      </c>
      <c r="M533" t="str">
        <f>VLOOKUP(B533,'[1]All Employees Master Data'!$G$2:$BR$634,64,0)</f>
        <v>Foundation for Sandboxstartup Initiatives</v>
      </c>
    </row>
    <row r="534" spans="1:13" x14ac:dyDescent="0.25">
      <c r="A534" s="27">
        <v>533</v>
      </c>
      <c r="B534" s="24" t="s">
        <v>3160</v>
      </c>
      <c r="C534" s="24" t="s">
        <v>3161</v>
      </c>
      <c r="D534" s="24" t="s">
        <v>41</v>
      </c>
      <c r="E534" s="24" t="s">
        <v>41</v>
      </c>
      <c r="F534" s="24" t="s">
        <v>334</v>
      </c>
      <c r="G534" t="s">
        <v>439</v>
      </c>
      <c r="H534" s="24" t="s">
        <v>3901</v>
      </c>
      <c r="I534" s="24" t="s">
        <v>3162</v>
      </c>
      <c r="J534" s="24" t="s">
        <v>3163</v>
      </c>
      <c r="K534" t="s">
        <v>1886</v>
      </c>
      <c r="L534" t="s">
        <v>1885</v>
      </c>
      <c r="M534" t="str">
        <f>VLOOKUP(B534,'[1]All Employees Master Data'!$G$2:$BR$634,64,0)</f>
        <v>Deshpande Foundation</v>
      </c>
    </row>
    <row r="535" spans="1:13" x14ac:dyDescent="0.25">
      <c r="A535" s="27">
        <v>534</v>
      </c>
      <c r="B535" s="24" t="s">
        <v>3166</v>
      </c>
      <c r="C535" s="24" t="s">
        <v>3167</v>
      </c>
      <c r="D535" s="24" t="s">
        <v>41</v>
      </c>
      <c r="E535" s="24" t="s">
        <v>41</v>
      </c>
      <c r="F535" s="24" t="s">
        <v>81</v>
      </c>
      <c r="G535" t="s">
        <v>43</v>
      </c>
      <c r="H535" s="24" t="s">
        <v>21</v>
      </c>
      <c r="I535" s="24" t="s">
        <v>3168</v>
      </c>
      <c r="J535" s="24" t="s">
        <v>3169</v>
      </c>
      <c r="K535" t="s">
        <v>1060</v>
      </c>
      <c r="L535" t="s">
        <v>1059</v>
      </c>
      <c r="M535" t="str">
        <f>VLOOKUP(B535,'[1]All Employees Master Data'!$G$2:$BR$634,64,0)</f>
        <v>Deshpande Education Trust</v>
      </c>
    </row>
    <row r="536" spans="1:13" x14ac:dyDescent="0.25">
      <c r="A536" s="27">
        <v>535</v>
      </c>
      <c r="B536" s="24" t="s">
        <v>3171</v>
      </c>
      <c r="C536" s="24" t="s">
        <v>3172</v>
      </c>
      <c r="D536" s="24" t="s">
        <v>18</v>
      </c>
      <c r="E536" s="24" t="s">
        <v>18</v>
      </c>
      <c r="F536" s="24" t="s">
        <v>19</v>
      </c>
      <c r="G536" t="s">
        <v>20</v>
      </c>
      <c r="H536" s="24" t="s">
        <v>253</v>
      </c>
      <c r="I536" s="24" t="s">
        <v>3173</v>
      </c>
      <c r="J536" s="24" t="s">
        <v>3174</v>
      </c>
      <c r="K536" t="s">
        <v>361</v>
      </c>
      <c r="L536" t="s">
        <v>360</v>
      </c>
      <c r="M536" t="str">
        <f>VLOOKUP(B536,'[1]All Employees Master Data'!$G$2:$BR$634,64,0)</f>
        <v>Deshpande Education Trust</v>
      </c>
    </row>
    <row r="537" spans="1:13" x14ac:dyDescent="0.25">
      <c r="A537" s="27">
        <v>536</v>
      </c>
      <c r="B537" s="24" t="s">
        <v>3177</v>
      </c>
      <c r="C537" s="24" t="s">
        <v>3178</v>
      </c>
      <c r="D537" s="24" t="s">
        <v>18</v>
      </c>
      <c r="E537" s="24" t="s">
        <v>18</v>
      </c>
      <c r="F537" s="24" t="s">
        <v>19</v>
      </c>
      <c r="G537" t="s">
        <v>20</v>
      </c>
      <c r="H537" s="24" t="s">
        <v>148</v>
      </c>
      <c r="I537" s="24" t="s">
        <v>3179</v>
      </c>
      <c r="J537" s="24" t="s">
        <v>3180</v>
      </c>
      <c r="K537" t="s">
        <v>1181</v>
      </c>
      <c r="L537" t="s">
        <v>1180</v>
      </c>
      <c r="M537" t="str">
        <f>VLOOKUP(B537,'[1]All Employees Master Data'!$G$2:$BR$634,64,0)</f>
        <v>Deshpande Education Trust</v>
      </c>
    </row>
    <row r="538" spans="1:13" x14ac:dyDescent="0.25">
      <c r="A538" s="27">
        <v>537</v>
      </c>
      <c r="B538" s="24" t="s">
        <v>3798</v>
      </c>
      <c r="C538" s="24" t="s">
        <v>3877</v>
      </c>
      <c r="D538" s="24" t="s">
        <v>110</v>
      </c>
      <c r="E538" s="24" t="s">
        <v>110</v>
      </c>
      <c r="F538" s="24" t="s">
        <v>64</v>
      </c>
      <c r="G538" t="s">
        <v>4053</v>
      </c>
      <c r="H538" s="24" t="s">
        <v>44</v>
      </c>
      <c r="I538" s="24" t="s">
        <v>3964</v>
      </c>
      <c r="J538" s="24" t="s">
        <v>4039</v>
      </c>
      <c r="K538" t="s">
        <v>2148</v>
      </c>
      <c r="L538" t="s">
        <v>2147</v>
      </c>
      <c r="M538" t="str">
        <f>VLOOKUP(B538,'[1]All Employees Master Data'!$G$2:$BR$634,64,0)</f>
        <v>Deshpande Education Trust</v>
      </c>
    </row>
    <row r="539" spans="1:13" x14ac:dyDescent="0.25">
      <c r="A539" s="27">
        <v>538</v>
      </c>
      <c r="B539" s="24" t="s">
        <v>3184</v>
      </c>
      <c r="C539" s="24" t="s">
        <v>3185</v>
      </c>
      <c r="D539" s="24" t="s">
        <v>41</v>
      </c>
      <c r="E539" s="24" t="s">
        <v>41</v>
      </c>
      <c r="F539" s="24" t="s">
        <v>81</v>
      </c>
      <c r="G539" t="s">
        <v>43</v>
      </c>
      <c r="H539" s="24" t="s">
        <v>253</v>
      </c>
      <c r="I539" s="24" t="s">
        <v>3186</v>
      </c>
      <c r="J539" s="24" t="s">
        <v>3187</v>
      </c>
      <c r="K539" t="s">
        <v>3339</v>
      </c>
      <c r="L539" t="s">
        <v>3338</v>
      </c>
      <c r="M539" t="str">
        <f>VLOOKUP(B539,'[1]All Employees Master Data'!$G$2:$BR$634,64,0)</f>
        <v>Deshpande Education Trust</v>
      </c>
    </row>
    <row r="540" spans="1:13" x14ac:dyDescent="0.25">
      <c r="A540" s="27">
        <v>539</v>
      </c>
      <c r="B540" s="24" t="s">
        <v>3190</v>
      </c>
      <c r="C540" s="24" t="s">
        <v>3191</v>
      </c>
      <c r="D540" s="24" t="s">
        <v>41</v>
      </c>
      <c r="E540" s="24" t="s">
        <v>41</v>
      </c>
      <c r="F540" s="24" t="s">
        <v>81</v>
      </c>
      <c r="G540" t="s">
        <v>43</v>
      </c>
      <c r="H540" s="24" t="s">
        <v>90</v>
      </c>
      <c r="I540" s="24" t="s">
        <v>3192</v>
      </c>
      <c r="J540" s="24" t="s">
        <v>3193</v>
      </c>
      <c r="K540" t="s">
        <v>2358</v>
      </c>
      <c r="L540" t="s">
        <v>2357</v>
      </c>
      <c r="M540" t="str">
        <f>VLOOKUP(B540,'[1]All Employees Master Data'!$G$2:$BR$634,64,0)</f>
        <v>Deshpande Education Trust</v>
      </c>
    </row>
    <row r="541" spans="1:13" x14ac:dyDescent="0.25">
      <c r="A541" s="27">
        <v>540</v>
      </c>
      <c r="B541" s="24" t="s">
        <v>3196</v>
      </c>
      <c r="C541" s="24" t="s">
        <v>3197</v>
      </c>
      <c r="D541" s="24" t="s">
        <v>18</v>
      </c>
      <c r="E541" s="24" t="s">
        <v>18</v>
      </c>
      <c r="F541" s="24" t="s">
        <v>19</v>
      </c>
      <c r="G541" t="s">
        <v>20</v>
      </c>
      <c r="H541" s="24" t="s">
        <v>253</v>
      </c>
      <c r="I541" s="24" t="s">
        <v>3198</v>
      </c>
      <c r="J541" s="24" t="s">
        <v>3199</v>
      </c>
      <c r="K541" t="s">
        <v>290</v>
      </c>
      <c r="L541" t="s">
        <v>1748</v>
      </c>
      <c r="M541" t="str">
        <f>VLOOKUP(B541,'[1]All Employees Master Data'!$G$2:$BR$634,64,0)</f>
        <v>Deshpande Education Trust</v>
      </c>
    </row>
    <row r="542" spans="1:13" x14ac:dyDescent="0.25">
      <c r="A542" s="27">
        <v>541</v>
      </c>
      <c r="B542" s="24" t="s">
        <v>3202</v>
      </c>
      <c r="C542" s="24" t="s">
        <v>3203</v>
      </c>
      <c r="D542" s="24" t="s">
        <v>1691</v>
      </c>
      <c r="E542" s="24" t="s">
        <v>3204</v>
      </c>
      <c r="F542" s="24" t="s">
        <v>216</v>
      </c>
      <c r="G542" t="s">
        <v>3205</v>
      </c>
      <c r="H542" s="24" t="s">
        <v>44</v>
      </c>
      <c r="I542" s="24" t="s">
        <v>3206</v>
      </c>
      <c r="J542" s="24" t="s">
        <v>3207</v>
      </c>
      <c r="K542" t="s">
        <v>191</v>
      </c>
      <c r="L542" t="s">
        <v>190</v>
      </c>
      <c r="M542" t="str">
        <f>VLOOKUP(B542,'[1]All Employees Master Data'!$G$2:$BR$634,64,0)</f>
        <v>Deshpande Foundation</v>
      </c>
    </row>
    <row r="543" spans="1:13" x14ac:dyDescent="0.25">
      <c r="A543" s="27">
        <v>542</v>
      </c>
      <c r="B543" s="24" t="s">
        <v>3216</v>
      </c>
      <c r="C543" s="24" t="s">
        <v>3217</v>
      </c>
      <c r="D543" s="24" t="s">
        <v>110</v>
      </c>
      <c r="E543" s="24" t="s">
        <v>110</v>
      </c>
      <c r="F543" s="24" t="s">
        <v>81</v>
      </c>
      <c r="G543" t="s">
        <v>224</v>
      </c>
      <c r="H543" s="24" t="s">
        <v>177</v>
      </c>
      <c r="I543" s="24" t="s">
        <v>3218</v>
      </c>
      <c r="J543" s="24" t="s">
        <v>3219</v>
      </c>
      <c r="K543" t="s">
        <v>834</v>
      </c>
      <c r="L543" t="s">
        <v>2884</v>
      </c>
      <c r="M543" t="str">
        <f>VLOOKUP(B543,'[1]All Employees Master Data'!$G$2:$BR$634,64,0)</f>
        <v>Deshpande Education Trust</v>
      </c>
    </row>
    <row r="544" spans="1:13" x14ac:dyDescent="0.25">
      <c r="A544" s="27">
        <v>543</v>
      </c>
      <c r="B544" s="24" t="s">
        <v>3221</v>
      </c>
      <c r="C544" s="24" t="s">
        <v>3222</v>
      </c>
      <c r="D544" s="24" t="s">
        <v>110</v>
      </c>
      <c r="E544" s="24" t="s">
        <v>110</v>
      </c>
      <c r="F544" s="24" t="s">
        <v>64</v>
      </c>
      <c r="G544" t="s">
        <v>342</v>
      </c>
      <c r="H544" s="24" t="s">
        <v>44</v>
      </c>
      <c r="I544" s="24" t="s">
        <v>3223</v>
      </c>
      <c r="J544" s="24" t="s">
        <v>3224</v>
      </c>
      <c r="K544" t="s">
        <v>2148</v>
      </c>
      <c r="L544" t="s">
        <v>2147</v>
      </c>
      <c r="M544" t="str">
        <f>VLOOKUP(B544,'[1]All Employees Master Data'!$G$2:$BR$634,64,0)</f>
        <v>Deshpande Education Trust</v>
      </c>
    </row>
    <row r="545" spans="1:13" x14ac:dyDescent="0.25">
      <c r="A545" s="27">
        <v>544</v>
      </c>
      <c r="B545" s="24" t="s">
        <v>3227</v>
      </c>
      <c r="C545" s="24" t="s">
        <v>3228</v>
      </c>
      <c r="D545" s="24" t="s">
        <v>41</v>
      </c>
      <c r="E545" s="24" t="s">
        <v>41</v>
      </c>
      <c r="F545" s="24" t="s">
        <v>81</v>
      </c>
      <c r="G545" t="s">
        <v>147</v>
      </c>
      <c r="H545" s="24" t="s">
        <v>33</v>
      </c>
      <c r="I545" s="24" t="s">
        <v>3229</v>
      </c>
      <c r="J545" s="24" t="s">
        <v>3230</v>
      </c>
      <c r="K545" t="s">
        <v>2403</v>
      </c>
      <c r="L545" t="s">
        <v>2402</v>
      </c>
      <c r="M545" t="str">
        <f>VLOOKUP(B545,'[1]All Employees Master Data'!$G$2:$BR$634,64,0)</f>
        <v>Deshpande Education Trust</v>
      </c>
    </row>
    <row r="546" spans="1:13" x14ac:dyDescent="0.25">
      <c r="A546" s="27">
        <v>545</v>
      </c>
      <c r="B546" s="24" t="s">
        <v>3232</v>
      </c>
      <c r="C546" s="24" t="s">
        <v>3233</v>
      </c>
      <c r="D546" s="24" t="s">
        <v>110</v>
      </c>
      <c r="E546" s="24" t="s">
        <v>110</v>
      </c>
      <c r="F546" s="24" t="s">
        <v>19</v>
      </c>
      <c r="G546" t="s">
        <v>111</v>
      </c>
      <c r="H546" s="24" t="s">
        <v>237</v>
      </c>
      <c r="I546" s="24" t="s">
        <v>3234</v>
      </c>
      <c r="J546" s="24" t="s">
        <v>3235</v>
      </c>
      <c r="K546" t="s">
        <v>889</v>
      </c>
      <c r="L546" t="s">
        <v>888</v>
      </c>
      <c r="M546" t="str">
        <f>VLOOKUP(B546,'[1]All Employees Master Data'!$G$2:$BR$634,64,0)</f>
        <v>Deshpande Education Trust</v>
      </c>
    </row>
    <row r="547" spans="1:13" x14ac:dyDescent="0.25">
      <c r="A547" s="27">
        <v>546</v>
      </c>
      <c r="B547" s="24" t="s">
        <v>3238</v>
      </c>
      <c r="C547" s="24" t="s">
        <v>3239</v>
      </c>
      <c r="D547" s="24" t="s">
        <v>18</v>
      </c>
      <c r="E547" s="24" t="s">
        <v>18</v>
      </c>
      <c r="F547" s="24" t="s">
        <v>19</v>
      </c>
      <c r="G547" t="s">
        <v>20</v>
      </c>
      <c r="H547" s="24" t="s">
        <v>253</v>
      </c>
      <c r="I547" s="24" t="s">
        <v>3240</v>
      </c>
      <c r="J547" s="24" t="s">
        <v>3241</v>
      </c>
      <c r="K547" t="s">
        <v>1647</v>
      </c>
      <c r="L547" t="s">
        <v>1646</v>
      </c>
      <c r="M547" t="str">
        <f>VLOOKUP(B547,'[1]All Employees Master Data'!$G$2:$BR$634,64,0)</f>
        <v>Deshpande Education Trust</v>
      </c>
    </row>
    <row r="548" spans="1:13" x14ac:dyDescent="0.25">
      <c r="A548" s="27">
        <v>547</v>
      </c>
      <c r="B548" s="24" t="s">
        <v>3244</v>
      </c>
      <c r="C548" s="24" t="s">
        <v>3245</v>
      </c>
      <c r="D548" s="24" t="s">
        <v>41</v>
      </c>
      <c r="E548" s="24" t="s">
        <v>41</v>
      </c>
      <c r="F548" s="24" t="s">
        <v>2471</v>
      </c>
      <c r="G548" t="s">
        <v>43</v>
      </c>
      <c r="H548" s="24" t="s">
        <v>686</v>
      </c>
      <c r="I548" s="24" t="s">
        <v>3246</v>
      </c>
      <c r="J548" s="24" t="s">
        <v>3247</v>
      </c>
      <c r="K548" t="s">
        <v>2501</v>
      </c>
      <c r="L548" t="s">
        <v>2500</v>
      </c>
      <c r="M548" t="str">
        <f>VLOOKUP(B548,'[1]All Employees Master Data'!$G$2:$BR$634,64,0)</f>
        <v>Foundation for Sandboxstartup Initiatives</v>
      </c>
    </row>
    <row r="549" spans="1:13" x14ac:dyDescent="0.25">
      <c r="A549" s="27">
        <v>548</v>
      </c>
      <c r="B549" s="24" t="s">
        <v>3250</v>
      </c>
      <c r="C549" s="24" t="s">
        <v>3251</v>
      </c>
      <c r="D549" s="24" t="s">
        <v>110</v>
      </c>
      <c r="E549" s="24" t="s">
        <v>110</v>
      </c>
      <c r="F549" s="24" t="s">
        <v>19</v>
      </c>
      <c r="G549" t="s">
        <v>111</v>
      </c>
      <c r="H549" s="24" t="s">
        <v>3252</v>
      </c>
      <c r="I549" s="24" t="s">
        <v>3253</v>
      </c>
      <c r="J549" s="24" t="s">
        <v>3254</v>
      </c>
      <c r="K549" t="s">
        <v>1139</v>
      </c>
      <c r="L549" t="s">
        <v>1138</v>
      </c>
      <c r="M549" t="str">
        <f>VLOOKUP(B549,'[1]All Employees Master Data'!$G$2:$BR$634,64,0)</f>
        <v>Deshpande Education Trust</v>
      </c>
    </row>
    <row r="550" spans="1:13" x14ac:dyDescent="0.25">
      <c r="A550" s="27">
        <v>549</v>
      </c>
      <c r="B550" s="24" t="s">
        <v>3257</v>
      </c>
      <c r="C550" s="24" t="s">
        <v>3258</v>
      </c>
      <c r="D550" s="24" t="s">
        <v>18</v>
      </c>
      <c r="E550" s="24" t="s">
        <v>18</v>
      </c>
      <c r="F550" s="24" t="s">
        <v>19</v>
      </c>
      <c r="G550" t="s">
        <v>20</v>
      </c>
      <c r="H550" s="24" t="s">
        <v>97</v>
      </c>
      <c r="I550" s="24" t="s">
        <v>3259</v>
      </c>
      <c r="J550" s="24" t="s">
        <v>3260</v>
      </c>
      <c r="K550" t="s">
        <v>2353</v>
      </c>
      <c r="L550" t="s">
        <v>2352</v>
      </c>
      <c r="M550" t="str">
        <f>VLOOKUP(B550,'[1]All Employees Master Data'!$G$2:$BR$634,64,0)</f>
        <v>Deshpande Education Trust</v>
      </c>
    </row>
    <row r="551" spans="1:13" x14ac:dyDescent="0.25">
      <c r="A551" s="27">
        <v>550</v>
      </c>
      <c r="B551" s="24" t="s">
        <v>3264</v>
      </c>
      <c r="C551" s="24" t="s">
        <v>3265</v>
      </c>
      <c r="D551" s="24" t="s">
        <v>41</v>
      </c>
      <c r="E551" s="24" t="s">
        <v>41</v>
      </c>
      <c r="F551" s="24" t="s">
        <v>81</v>
      </c>
      <c r="G551" t="s">
        <v>43</v>
      </c>
      <c r="H551" s="24" t="s">
        <v>2188</v>
      </c>
      <c r="I551" s="24" t="s">
        <v>3266</v>
      </c>
      <c r="J551" s="24" t="s">
        <v>3267</v>
      </c>
      <c r="K551" t="s">
        <v>646</v>
      </c>
      <c r="L551" t="s">
        <v>645</v>
      </c>
      <c r="M551" t="str">
        <f>VLOOKUP(B551,'[1]All Employees Master Data'!$G$2:$BR$634,64,0)</f>
        <v>Deshpande Education Trust</v>
      </c>
    </row>
    <row r="552" spans="1:13" x14ac:dyDescent="0.25">
      <c r="A552" s="27">
        <v>551</v>
      </c>
      <c r="B552" s="24" t="s">
        <v>3270</v>
      </c>
      <c r="C552" s="24" t="s">
        <v>3271</v>
      </c>
      <c r="D552" s="24" t="s">
        <v>53</v>
      </c>
      <c r="E552" s="24" t="s">
        <v>215</v>
      </c>
      <c r="F552" s="24" t="s">
        <v>334</v>
      </c>
      <c r="G552" t="s">
        <v>1444</v>
      </c>
      <c r="H552" s="24" t="s">
        <v>1432</v>
      </c>
      <c r="I552" s="24" t="s">
        <v>3272</v>
      </c>
      <c r="J552" s="24" t="s">
        <v>3273</v>
      </c>
      <c r="K552" t="s">
        <v>1886</v>
      </c>
      <c r="L552" t="s">
        <v>1885</v>
      </c>
      <c r="M552" t="str">
        <f>VLOOKUP(B552,'[1]All Employees Master Data'!$G$2:$BR$634,64,0)</f>
        <v>Deshpande Foundation</v>
      </c>
    </row>
    <row r="553" spans="1:13" x14ac:dyDescent="0.25">
      <c r="A553" s="27">
        <v>552</v>
      </c>
      <c r="B553" s="24" t="s">
        <v>3799</v>
      </c>
      <c r="C553" s="24" t="s">
        <v>3878</v>
      </c>
      <c r="D553" s="24" t="s">
        <v>18</v>
      </c>
      <c r="E553" s="24" t="s">
        <v>18</v>
      </c>
      <c r="F553" s="24" t="s">
        <v>19</v>
      </c>
      <c r="G553" t="s">
        <v>20</v>
      </c>
      <c r="H553" s="24" t="s">
        <v>90</v>
      </c>
      <c r="I553" s="24" t="s">
        <v>3965</v>
      </c>
      <c r="J553" s="24" t="s">
        <v>4040</v>
      </c>
      <c r="K553" t="s">
        <v>2453</v>
      </c>
      <c r="L553" t="s">
        <v>2452</v>
      </c>
      <c r="M553" t="str">
        <f>VLOOKUP(B553,'[1]All Employees Master Data'!$G$2:$BR$634,64,0)</f>
        <v>Deshpande Education Trust</v>
      </c>
    </row>
    <row r="554" spans="1:13" x14ac:dyDescent="0.25">
      <c r="A554" s="27">
        <v>553</v>
      </c>
      <c r="B554" s="24" t="s">
        <v>3280</v>
      </c>
      <c r="C554" s="24" t="s">
        <v>3879</v>
      </c>
      <c r="D554" s="24" t="s">
        <v>18</v>
      </c>
      <c r="E554" s="24" t="s">
        <v>18</v>
      </c>
      <c r="F554" s="24" t="s">
        <v>19</v>
      </c>
      <c r="G554" t="s">
        <v>20</v>
      </c>
      <c r="H554" s="24" t="s">
        <v>534</v>
      </c>
      <c r="I554" s="24" t="s">
        <v>3282</v>
      </c>
      <c r="J554" s="24" t="s">
        <v>3283</v>
      </c>
      <c r="K554" t="s">
        <v>889</v>
      </c>
      <c r="L554" t="s">
        <v>888</v>
      </c>
      <c r="M554" t="str">
        <f>VLOOKUP(B554,'[1]All Employees Master Data'!$G$2:$BR$634,64,0)</f>
        <v>Deshpande Education Trust</v>
      </c>
    </row>
    <row r="555" spans="1:13" x14ac:dyDescent="0.25">
      <c r="A555" s="27">
        <v>554</v>
      </c>
      <c r="B555" s="24" t="s">
        <v>3284</v>
      </c>
      <c r="C555" s="24" t="s">
        <v>3285</v>
      </c>
      <c r="D555" s="24" t="s">
        <v>41</v>
      </c>
      <c r="E555" s="24" t="s">
        <v>41</v>
      </c>
      <c r="F555" s="24" t="s">
        <v>424</v>
      </c>
      <c r="G555" t="s">
        <v>43</v>
      </c>
      <c r="H555" s="24" t="s">
        <v>33</v>
      </c>
      <c r="I555" s="24" t="s">
        <v>3286</v>
      </c>
      <c r="J555" s="24" t="s">
        <v>3287</v>
      </c>
      <c r="K555" t="s">
        <v>3867</v>
      </c>
      <c r="L555" t="s">
        <v>2458</v>
      </c>
      <c r="M555" t="str">
        <f>VLOOKUP(B555,'[1]All Employees Master Data'!$G$2:$BR$634,64,0)</f>
        <v>Deshpande Education Trust</v>
      </c>
    </row>
    <row r="556" spans="1:13" x14ac:dyDescent="0.25">
      <c r="A556" s="27">
        <v>555</v>
      </c>
      <c r="B556" s="24" t="s">
        <v>3289</v>
      </c>
      <c r="C556" s="24" t="s">
        <v>3290</v>
      </c>
      <c r="D556" s="24" t="s">
        <v>41</v>
      </c>
      <c r="E556" s="24" t="s">
        <v>41</v>
      </c>
      <c r="F556" s="24" t="s">
        <v>64</v>
      </c>
      <c r="G556" t="s">
        <v>65</v>
      </c>
      <c r="H556" s="24" t="s">
        <v>44</v>
      </c>
      <c r="I556" s="24" t="s">
        <v>3291</v>
      </c>
      <c r="J556" s="24" t="s">
        <v>3292</v>
      </c>
      <c r="K556" t="s">
        <v>3568</v>
      </c>
      <c r="L556" t="s">
        <v>3567</v>
      </c>
      <c r="M556" t="str">
        <f>VLOOKUP(B556,'[1]All Employees Master Data'!$G$2:$BR$634,64,0)</f>
        <v>Deshpande Education Trust</v>
      </c>
    </row>
    <row r="557" spans="1:13" x14ac:dyDescent="0.25">
      <c r="A557" s="27">
        <v>556</v>
      </c>
      <c r="B557" s="24" t="s">
        <v>3295</v>
      </c>
      <c r="C557" s="24" t="s">
        <v>3296</v>
      </c>
      <c r="D557" s="24" t="s">
        <v>18</v>
      </c>
      <c r="E557" s="24" t="s">
        <v>18</v>
      </c>
      <c r="F557" s="24" t="s">
        <v>19</v>
      </c>
      <c r="G557" t="s">
        <v>20</v>
      </c>
      <c r="H557" s="24" t="s">
        <v>148</v>
      </c>
      <c r="I557" s="24" t="s">
        <v>3297</v>
      </c>
      <c r="J557" s="24" t="s">
        <v>3298</v>
      </c>
      <c r="K557" t="s">
        <v>369</v>
      </c>
      <c r="L557" t="s">
        <v>368</v>
      </c>
      <c r="M557" t="str">
        <f>VLOOKUP(B557,'[1]All Employees Master Data'!$G$2:$BR$634,64,0)</f>
        <v>Deshpande Education Trust</v>
      </c>
    </row>
    <row r="558" spans="1:13" x14ac:dyDescent="0.25">
      <c r="A558" s="27">
        <v>557</v>
      </c>
      <c r="B558" s="24" t="s">
        <v>3800</v>
      </c>
      <c r="C558" s="24" t="s">
        <v>3301</v>
      </c>
      <c r="D558" s="24" t="s">
        <v>110</v>
      </c>
      <c r="E558" s="24" t="s">
        <v>110</v>
      </c>
      <c r="F558" s="24" t="s">
        <v>19</v>
      </c>
      <c r="G558" t="s">
        <v>224</v>
      </c>
      <c r="H558" s="24" t="s">
        <v>148</v>
      </c>
      <c r="I558" s="24" t="s">
        <v>3302</v>
      </c>
      <c r="J558" s="24" t="s">
        <v>3303</v>
      </c>
      <c r="K558" t="s">
        <v>777</v>
      </c>
      <c r="L558" t="s">
        <v>776</v>
      </c>
      <c r="M558" t="str">
        <f>VLOOKUP(B558,'[1]All Employees Master Data'!$G$2:$BR$634,64,0)</f>
        <v>Deshpande Education Trust</v>
      </c>
    </row>
    <row r="559" spans="1:13" x14ac:dyDescent="0.25">
      <c r="A559" s="27">
        <v>558</v>
      </c>
      <c r="B559" s="24" t="s">
        <v>3306</v>
      </c>
      <c r="C559" s="24" t="s">
        <v>3307</v>
      </c>
      <c r="D559" s="24" t="s">
        <v>53</v>
      </c>
      <c r="E559" s="24" t="s">
        <v>54</v>
      </c>
      <c r="F559" s="24" t="s">
        <v>81</v>
      </c>
      <c r="G559" t="s">
        <v>56</v>
      </c>
      <c r="H559" s="24" t="s">
        <v>33</v>
      </c>
      <c r="I559" s="24" t="s">
        <v>3308</v>
      </c>
      <c r="J559" s="24" t="s">
        <v>3309</v>
      </c>
      <c r="K559" t="s">
        <v>1111</v>
      </c>
      <c r="L559" t="s">
        <v>1110</v>
      </c>
      <c r="M559" t="str">
        <f>VLOOKUP(B559,'[1]All Employees Master Data'!$G$2:$BR$634,64,0)</f>
        <v>Deshpande Education Trust</v>
      </c>
    </row>
    <row r="560" spans="1:13" x14ac:dyDescent="0.25">
      <c r="A560" s="27">
        <v>559</v>
      </c>
      <c r="B560" s="24" t="s">
        <v>3311</v>
      </c>
      <c r="C560" s="24" t="s">
        <v>3312</v>
      </c>
      <c r="D560" s="24" t="s">
        <v>53</v>
      </c>
      <c r="E560" s="24" t="s">
        <v>215</v>
      </c>
      <c r="F560" s="24" t="s">
        <v>424</v>
      </c>
      <c r="G560" t="s">
        <v>217</v>
      </c>
      <c r="H560" s="24" t="s">
        <v>33</v>
      </c>
      <c r="I560" s="24" t="s">
        <v>3313</v>
      </c>
      <c r="J560" s="24" t="s">
        <v>3314</v>
      </c>
      <c r="K560" t="s">
        <v>3550</v>
      </c>
      <c r="L560" t="s">
        <v>3549</v>
      </c>
      <c r="M560" t="str">
        <f>VLOOKUP(B560,'[1]All Employees Master Data'!$G$2:$BR$634,64,0)</f>
        <v>Deshpande Education Trust</v>
      </c>
    </row>
    <row r="561" spans="1:13" x14ac:dyDescent="0.25">
      <c r="A561" s="27">
        <v>560</v>
      </c>
      <c r="B561" s="24" t="s">
        <v>3316</v>
      </c>
      <c r="C561" s="24" t="s">
        <v>3317</v>
      </c>
      <c r="D561" s="24" t="s">
        <v>41</v>
      </c>
      <c r="E561" s="24" t="s">
        <v>41</v>
      </c>
      <c r="F561" s="24" t="s">
        <v>81</v>
      </c>
      <c r="G561" t="s">
        <v>43</v>
      </c>
      <c r="H561" s="24" t="s">
        <v>551</v>
      </c>
      <c r="I561" s="24" t="s">
        <v>3318</v>
      </c>
      <c r="J561" s="24" t="s">
        <v>3319</v>
      </c>
      <c r="K561" t="s">
        <v>646</v>
      </c>
      <c r="L561" t="s">
        <v>645</v>
      </c>
      <c r="M561" t="str">
        <f>VLOOKUP(B561,'[1]All Employees Master Data'!$G$2:$BR$634,64,0)</f>
        <v>Deshpande Education Trust</v>
      </c>
    </row>
    <row r="562" spans="1:13" x14ac:dyDescent="0.25">
      <c r="A562" s="27">
        <v>561</v>
      </c>
      <c r="B562" s="24" t="s">
        <v>3801</v>
      </c>
      <c r="C562" s="24" t="s">
        <v>3880</v>
      </c>
      <c r="D562" s="24" t="s">
        <v>53</v>
      </c>
      <c r="E562" s="24" t="s">
        <v>54</v>
      </c>
      <c r="F562" s="24" t="s">
        <v>81</v>
      </c>
      <c r="G562" t="s">
        <v>56</v>
      </c>
      <c r="H562" s="24" t="s">
        <v>3896</v>
      </c>
      <c r="I562" s="24" t="s">
        <v>3966</v>
      </c>
      <c r="J562" s="24" t="s">
        <v>4041</v>
      </c>
      <c r="K562" t="s">
        <v>230</v>
      </c>
      <c r="L562" t="s">
        <v>229</v>
      </c>
      <c r="M562" t="str">
        <f>VLOOKUP(B562,'[1]All Employees Master Data'!$G$2:$BR$634,64,0)</f>
        <v>Deshpande Education Trust</v>
      </c>
    </row>
    <row r="563" spans="1:13" x14ac:dyDescent="0.25">
      <c r="A563" s="27">
        <v>562</v>
      </c>
      <c r="B563" s="24" t="s">
        <v>3322</v>
      </c>
      <c r="C563" s="24" t="s">
        <v>3323</v>
      </c>
      <c r="D563" s="24" t="s">
        <v>110</v>
      </c>
      <c r="E563" s="24" t="s">
        <v>110</v>
      </c>
      <c r="F563" s="24" t="s">
        <v>378</v>
      </c>
      <c r="G563" t="s">
        <v>224</v>
      </c>
      <c r="H563" s="24" t="s">
        <v>44</v>
      </c>
      <c r="I563" s="24" t="s">
        <v>3324</v>
      </c>
      <c r="J563" s="24" t="s">
        <v>3325</v>
      </c>
      <c r="K563" t="s">
        <v>3312</v>
      </c>
      <c r="L563" t="s">
        <v>3311</v>
      </c>
      <c r="M563" t="str">
        <f>VLOOKUP(B563,'[1]All Employees Master Data'!$G$2:$BR$634,64,0)</f>
        <v>Deshpande Foundation</v>
      </c>
    </row>
    <row r="564" spans="1:13" x14ac:dyDescent="0.25">
      <c r="A564" s="27">
        <v>563</v>
      </c>
      <c r="B564" s="24" t="s">
        <v>3332</v>
      </c>
      <c r="C564" s="24" t="s">
        <v>3333</v>
      </c>
      <c r="D564" s="24" t="s">
        <v>41</v>
      </c>
      <c r="E564" s="24" t="s">
        <v>41</v>
      </c>
      <c r="F564" s="24" t="s">
        <v>162</v>
      </c>
      <c r="G564" t="s">
        <v>43</v>
      </c>
      <c r="H564" s="24" t="s">
        <v>44</v>
      </c>
      <c r="I564" s="24" t="s">
        <v>3334</v>
      </c>
      <c r="J564" s="24" t="s">
        <v>3335</v>
      </c>
      <c r="K564" t="s">
        <v>165</v>
      </c>
      <c r="L564" t="s">
        <v>1008</v>
      </c>
      <c r="M564" t="str">
        <f>VLOOKUP(B564,'[1]All Employees Master Data'!$G$2:$BR$634,64,0)</f>
        <v>Deshpande Foundation</v>
      </c>
    </row>
    <row r="565" spans="1:13" x14ac:dyDescent="0.25">
      <c r="A565" s="27">
        <v>564</v>
      </c>
      <c r="B565" s="24" t="s">
        <v>3338</v>
      </c>
      <c r="C565" s="24" t="s">
        <v>3339</v>
      </c>
      <c r="D565" s="24" t="s">
        <v>53</v>
      </c>
      <c r="E565" s="24" t="s">
        <v>215</v>
      </c>
      <c r="F565" s="24" t="s">
        <v>81</v>
      </c>
      <c r="G565" t="s">
        <v>1444</v>
      </c>
      <c r="H565" s="24" t="s">
        <v>1737</v>
      </c>
      <c r="I565" s="24" t="s">
        <v>3340</v>
      </c>
      <c r="J565" s="24" t="s">
        <v>3341</v>
      </c>
      <c r="K565" t="s">
        <v>1859</v>
      </c>
      <c r="L565" t="s">
        <v>1858</v>
      </c>
      <c r="M565" t="str">
        <f>VLOOKUP(B565,'[1]All Employees Master Data'!$G$2:$BR$634,64,0)</f>
        <v>Deshpande Education Trust</v>
      </c>
    </row>
    <row r="566" spans="1:13" x14ac:dyDescent="0.25">
      <c r="A566" s="27">
        <v>565</v>
      </c>
      <c r="B566" s="24" t="s">
        <v>3350</v>
      </c>
      <c r="C566" s="24" t="s">
        <v>3351</v>
      </c>
      <c r="D566" s="24" t="s">
        <v>18</v>
      </c>
      <c r="E566" s="24" t="s">
        <v>41</v>
      </c>
      <c r="F566" s="24" t="s">
        <v>1641</v>
      </c>
      <c r="G566" t="s">
        <v>3352</v>
      </c>
      <c r="H566" s="24" t="s">
        <v>3353</v>
      </c>
      <c r="I566" s="24" t="s">
        <v>3354</v>
      </c>
      <c r="J566" s="24" t="s">
        <v>3355</v>
      </c>
      <c r="K566" t="s">
        <v>3885</v>
      </c>
      <c r="L566" t="s">
        <v>3532</v>
      </c>
      <c r="M566" t="str">
        <f>VLOOKUP(B566,'[1]All Employees Master Data'!$G$2:$BR$634,64,0)</f>
        <v>USF</v>
      </c>
    </row>
    <row r="567" spans="1:13" x14ac:dyDescent="0.25">
      <c r="A567" s="27">
        <v>566</v>
      </c>
      <c r="B567" s="24" t="s">
        <v>3802</v>
      </c>
      <c r="C567" s="24" t="s">
        <v>3881</v>
      </c>
      <c r="D567" s="24" t="s">
        <v>18</v>
      </c>
      <c r="E567" s="24" t="s">
        <v>18</v>
      </c>
      <c r="F567" s="24" t="s">
        <v>19</v>
      </c>
      <c r="G567" t="s">
        <v>20</v>
      </c>
      <c r="H567" s="24" t="s">
        <v>3896</v>
      </c>
      <c r="I567" s="24" t="s">
        <v>3967</v>
      </c>
      <c r="J567" s="24" t="s">
        <v>4042</v>
      </c>
      <c r="K567" t="s">
        <v>369</v>
      </c>
      <c r="L567" t="s">
        <v>368</v>
      </c>
      <c r="M567" t="str">
        <f>VLOOKUP(B567,'[1]All Employees Master Data'!$G$2:$BR$634,64,0)</f>
        <v>Deshpande Education Trust</v>
      </c>
    </row>
    <row r="568" spans="1:13" x14ac:dyDescent="0.25">
      <c r="A568" s="27">
        <v>567</v>
      </c>
      <c r="B568" s="24" t="s">
        <v>3358</v>
      </c>
      <c r="C568" s="24" t="s">
        <v>3359</v>
      </c>
      <c r="D568" s="24" t="s">
        <v>41</v>
      </c>
      <c r="E568" s="24" t="s">
        <v>41</v>
      </c>
      <c r="F568" s="24" t="s">
        <v>81</v>
      </c>
      <c r="G568" t="s">
        <v>43</v>
      </c>
      <c r="H568" s="24" t="s">
        <v>97</v>
      </c>
      <c r="I568" s="24" t="s">
        <v>3360</v>
      </c>
      <c r="J568" s="24" t="s">
        <v>3361</v>
      </c>
      <c r="K568" t="s">
        <v>646</v>
      </c>
      <c r="L568" t="s">
        <v>645</v>
      </c>
      <c r="M568" t="str">
        <f>VLOOKUP(B568,'[1]All Employees Master Data'!$G$2:$BR$634,64,0)</f>
        <v>Deshpande Education Trust</v>
      </c>
    </row>
    <row r="569" spans="1:13" x14ac:dyDescent="0.25">
      <c r="A569" s="27">
        <v>568</v>
      </c>
      <c r="B569" s="24" t="s">
        <v>3364</v>
      </c>
      <c r="C569" s="24" t="s">
        <v>3365</v>
      </c>
      <c r="D569" s="24" t="s">
        <v>18</v>
      </c>
      <c r="E569" s="24" t="s">
        <v>18</v>
      </c>
      <c r="F569" s="24" t="s">
        <v>19</v>
      </c>
      <c r="G569" t="s">
        <v>20</v>
      </c>
      <c r="H569" s="24" t="s">
        <v>237</v>
      </c>
      <c r="I569" s="24" t="s">
        <v>3366</v>
      </c>
      <c r="J569" s="24" t="s">
        <v>3367</v>
      </c>
      <c r="K569" t="s">
        <v>889</v>
      </c>
      <c r="L569" t="s">
        <v>888</v>
      </c>
      <c r="M569" t="str">
        <f>VLOOKUP(B569,'[1]All Employees Master Data'!$G$2:$BR$634,64,0)</f>
        <v>Deshpande Education Trust</v>
      </c>
    </row>
    <row r="570" spans="1:13" x14ac:dyDescent="0.25">
      <c r="A570" s="27">
        <v>569</v>
      </c>
      <c r="B570" s="24" t="s">
        <v>3369</v>
      </c>
      <c r="C570" s="24" t="s">
        <v>3370</v>
      </c>
      <c r="D570" s="24" t="s">
        <v>18</v>
      </c>
      <c r="E570" s="24" t="s">
        <v>18</v>
      </c>
      <c r="F570" s="24" t="s">
        <v>19</v>
      </c>
      <c r="G570" t="s">
        <v>20</v>
      </c>
      <c r="H570" s="24" t="s">
        <v>90</v>
      </c>
      <c r="I570" s="24" t="s">
        <v>3371</v>
      </c>
      <c r="J570" s="24" t="s">
        <v>3372</v>
      </c>
      <c r="K570" t="s">
        <v>2225</v>
      </c>
      <c r="L570" t="s">
        <v>2224</v>
      </c>
      <c r="M570" t="str">
        <f>VLOOKUP(B570,'[1]All Employees Master Data'!$G$2:$BR$634,64,0)</f>
        <v>Deshpande Education Trust</v>
      </c>
    </row>
    <row r="571" spans="1:13" x14ac:dyDescent="0.25">
      <c r="A571" s="27">
        <v>570</v>
      </c>
      <c r="B571" s="24" t="s">
        <v>3803</v>
      </c>
      <c r="C571" s="24" t="s">
        <v>3882</v>
      </c>
      <c r="D571" s="24" t="s">
        <v>18</v>
      </c>
      <c r="E571" s="24" t="s">
        <v>18</v>
      </c>
      <c r="F571" s="24" t="s">
        <v>19</v>
      </c>
      <c r="G571" t="s">
        <v>20</v>
      </c>
      <c r="H571" s="24" t="s">
        <v>534</v>
      </c>
      <c r="I571" s="24" t="s">
        <v>3968</v>
      </c>
      <c r="J571" s="24" t="s">
        <v>4043</v>
      </c>
      <c r="K571" t="s">
        <v>889</v>
      </c>
      <c r="L571" t="s">
        <v>888</v>
      </c>
      <c r="M571" t="str">
        <f>VLOOKUP(B571,'[1]All Employees Master Data'!$G$2:$BR$634,64,0)</f>
        <v>Deshpande Education Trust</v>
      </c>
    </row>
    <row r="572" spans="1:13" x14ac:dyDescent="0.25">
      <c r="A572" s="27">
        <v>571</v>
      </c>
      <c r="B572" s="24" t="s">
        <v>3375</v>
      </c>
      <c r="C572" s="24" t="s">
        <v>3376</v>
      </c>
      <c r="D572" s="24" t="s">
        <v>41</v>
      </c>
      <c r="E572" s="24" t="s">
        <v>41</v>
      </c>
      <c r="F572" s="24" t="s">
        <v>19</v>
      </c>
      <c r="G572" t="s">
        <v>362</v>
      </c>
      <c r="H572" s="24" t="s">
        <v>21</v>
      </c>
      <c r="I572" s="24" t="s">
        <v>3377</v>
      </c>
      <c r="J572" s="24" t="s">
        <v>3378</v>
      </c>
      <c r="K572" t="s">
        <v>1556</v>
      </c>
      <c r="L572" t="s">
        <v>1555</v>
      </c>
      <c r="M572" t="str">
        <f>VLOOKUP(B572,'[1]All Employees Master Data'!$G$2:$BR$634,64,0)</f>
        <v>Deshpande Education Trust</v>
      </c>
    </row>
    <row r="573" spans="1:13" x14ac:dyDescent="0.25">
      <c r="A573" s="27">
        <v>572</v>
      </c>
      <c r="B573" s="24" t="s">
        <v>3380</v>
      </c>
      <c r="C573" s="24" t="s">
        <v>3381</v>
      </c>
      <c r="D573" s="24" t="s">
        <v>30</v>
      </c>
      <c r="E573" s="24" t="s">
        <v>30</v>
      </c>
      <c r="F573" s="24" t="s">
        <v>1011</v>
      </c>
      <c r="G573" t="s">
        <v>32</v>
      </c>
      <c r="H573" s="24" t="s">
        <v>44</v>
      </c>
      <c r="I573" s="24" t="s">
        <v>3382</v>
      </c>
      <c r="J573" s="24" t="s">
        <v>3383</v>
      </c>
      <c r="K573" t="s">
        <v>165</v>
      </c>
      <c r="L573" t="s">
        <v>1008</v>
      </c>
      <c r="M573" t="str">
        <f>VLOOKUP(B573,'[1]All Employees Master Data'!$G$2:$BR$634,64,0)</f>
        <v>Deshpande Foundation</v>
      </c>
    </row>
    <row r="574" spans="1:13" x14ac:dyDescent="0.25">
      <c r="A574" s="27">
        <v>573</v>
      </c>
      <c r="B574" s="24" t="s">
        <v>3804</v>
      </c>
      <c r="C574" s="24" t="s">
        <v>3883</v>
      </c>
      <c r="D574" s="24"/>
      <c r="E574" s="24"/>
      <c r="F574" s="24" t="s">
        <v>19</v>
      </c>
      <c r="G574" t="s">
        <v>20</v>
      </c>
      <c r="H574" s="24" t="s">
        <v>3902</v>
      </c>
      <c r="I574" s="24" t="s">
        <v>3969</v>
      </c>
      <c r="J574" s="24" t="s">
        <v>4044</v>
      </c>
      <c r="K574" t="s">
        <v>451</v>
      </c>
      <c r="L574" t="s">
        <v>450</v>
      </c>
      <c r="M574">
        <f>VLOOKUP(B574,'[1]All Employees Master Data'!$G$2:$BR$634,64,0)</f>
        <v>0</v>
      </c>
    </row>
    <row r="575" spans="1:13" x14ac:dyDescent="0.25">
      <c r="A575" s="27">
        <v>574</v>
      </c>
      <c r="B575" s="24" t="s">
        <v>3805</v>
      </c>
      <c r="C575" s="24" t="s">
        <v>3884</v>
      </c>
      <c r="D575" s="24" t="s">
        <v>18</v>
      </c>
      <c r="E575" s="24" t="s">
        <v>18</v>
      </c>
      <c r="F575" s="24" t="s">
        <v>19</v>
      </c>
      <c r="G575" t="s">
        <v>20</v>
      </c>
      <c r="H575" s="24" t="s">
        <v>942</v>
      </c>
      <c r="I575" s="24" t="s">
        <v>3970</v>
      </c>
      <c r="J575" s="24" t="s">
        <v>4045</v>
      </c>
      <c r="K575" t="s">
        <v>3376</v>
      </c>
      <c r="L575" t="s">
        <v>3375</v>
      </c>
      <c r="M575" t="str">
        <f>VLOOKUP(B575,'[1]All Employees Master Data'!$G$2:$BR$634,64,0)</f>
        <v>Deshpande Education Trust</v>
      </c>
    </row>
    <row r="576" spans="1:13" x14ac:dyDescent="0.25">
      <c r="A576" s="27">
        <v>575</v>
      </c>
      <c r="B576" s="24" t="s">
        <v>3385</v>
      </c>
      <c r="C576" s="24" t="s">
        <v>3386</v>
      </c>
      <c r="D576" s="24" t="s">
        <v>110</v>
      </c>
      <c r="E576" s="24" t="s">
        <v>110</v>
      </c>
      <c r="F576" s="24" t="s">
        <v>19</v>
      </c>
      <c r="G576" t="s">
        <v>111</v>
      </c>
      <c r="H576" s="24" t="s">
        <v>534</v>
      </c>
      <c r="I576" s="24" t="s">
        <v>3387</v>
      </c>
      <c r="J576" s="24" t="s">
        <v>3388</v>
      </c>
      <c r="K576" t="s">
        <v>372</v>
      </c>
      <c r="L576" t="s">
        <v>2015</v>
      </c>
      <c r="M576" t="str">
        <f>VLOOKUP(B576,'[1]All Employees Master Data'!$G$2:$BR$634,64,0)</f>
        <v>Deshpande Education Trust</v>
      </c>
    </row>
    <row r="577" spans="1:13" x14ac:dyDescent="0.25">
      <c r="A577" s="27">
        <v>576</v>
      </c>
      <c r="B577" s="24" t="s">
        <v>3391</v>
      </c>
      <c r="C577" s="24" t="s">
        <v>3392</v>
      </c>
      <c r="D577" s="24" t="s">
        <v>41</v>
      </c>
      <c r="E577" s="24" t="s">
        <v>41</v>
      </c>
      <c r="F577" s="24" t="s">
        <v>334</v>
      </c>
      <c r="G577" t="s">
        <v>439</v>
      </c>
      <c r="H577" s="24" t="s">
        <v>3901</v>
      </c>
      <c r="I577" s="24" t="s">
        <v>3393</v>
      </c>
      <c r="J577" s="24" t="s">
        <v>3394</v>
      </c>
      <c r="K577" t="s">
        <v>1886</v>
      </c>
      <c r="L577" t="s">
        <v>1885</v>
      </c>
      <c r="M577" t="str">
        <f>VLOOKUP(B577,'[1]All Employees Master Data'!$G$2:$BR$634,64,0)</f>
        <v>Deshpande Foundation</v>
      </c>
    </row>
    <row r="578" spans="1:13" x14ac:dyDescent="0.25">
      <c r="A578" s="27">
        <v>577</v>
      </c>
      <c r="B578" s="24" t="s">
        <v>3396</v>
      </c>
      <c r="C578" s="24" t="s">
        <v>3397</v>
      </c>
      <c r="D578" s="24" t="s">
        <v>18</v>
      </c>
      <c r="E578" s="24" t="s">
        <v>18</v>
      </c>
      <c r="F578" s="24" t="s">
        <v>19</v>
      </c>
      <c r="G578" t="s">
        <v>20</v>
      </c>
      <c r="H578" s="24" t="s">
        <v>573</v>
      </c>
      <c r="I578" s="24" t="s">
        <v>3398</v>
      </c>
      <c r="J578" s="24" t="s">
        <v>3399</v>
      </c>
      <c r="K578" t="s">
        <v>2225</v>
      </c>
      <c r="L578" t="s">
        <v>2224</v>
      </c>
      <c r="M578" t="str">
        <f>VLOOKUP(B578,'[1]All Employees Master Data'!$G$2:$BR$634,64,0)</f>
        <v>Deshpande Education Trust</v>
      </c>
    </row>
    <row r="579" spans="1:13" x14ac:dyDescent="0.25">
      <c r="A579" s="27">
        <v>578</v>
      </c>
      <c r="B579" s="24" t="s">
        <v>3410</v>
      </c>
      <c r="C579" s="24" t="s">
        <v>3411</v>
      </c>
      <c r="D579" s="24" t="s">
        <v>41</v>
      </c>
      <c r="E579" s="24" t="s">
        <v>41</v>
      </c>
      <c r="F579" s="24" t="s">
        <v>64</v>
      </c>
      <c r="G579" t="s">
        <v>65</v>
      </c>
      <c r="H579" s="24" t="s">
        <v>534</v>
      </c>
      <c r="I579" s="24" t="s">
        <v>3412</v>
      </c>
      <c r="J579" s="24" t="s">
        <v>3413</v>
      </c>
      <c r="K579" t="s">
        <v>68</v>
      </c>
      <c r="L579" t="s">
        <v>265</v>
      </c>
      <c r="M579" t="str">
        <f>VLOOKUP(B579,'[1]All Employees Master Data'!$G$2:$BR$634,64,0)</f>
        <v>Deshpande Education Trust</v>
      </c>
    </row>
    <row r="580" spans="1:13" x14ac:dyDescent="0.25">
      <c r="A580" s="27">
        <v>579</v>
      </c>
      <c r="B580" s="24" t="s">
        <v>3415</v>
      </c>
      <c r="C580" s="24" t="s">
        <v>3416</v>
      </c>
      <c r="D580" s="24" t="s">
        <v>41</v>
      </c>
      <c r="E580" s="24" t="s">
        <v>41</v>
      </c>
      <c r="F580" s="24" t="s">
        <v>81</v>
      </c>
      <c r="G580" t="s">
        <v>43</v>
      </c>
      <c r="H580" s="24" t="s">
        <v>534</v>
      </c>
      <c r="I580" s="24" t="s">
        <v>3417</v>
      </c>
      <c r="J580" s="24" t="s">
        <v>3418</v>
      </c>
      <c r="K580" t="s">
        <v>1111</v>
      </c>
      <c r="L580" t="s">
        <v>1110</v>
      </c>
      <c r="M580" t="str">
        <f>VLOOKUP(B580,'[1]All Employees Master Data'!$G$2:$BR$634,64,0)</f>
        <v>Deshpande Education Trust</v>
      </c>
    </row>
    <row r="581" spans="1:13" x14ac:dyDescent="0.25">
      <c r="A581" s="27">
        <v>580</v>
      </c>
      <c r="B581" s="24" t="s">
        <v>3420</v>
      </c>
      <c r="C581" s="24" t="s">
        <v>3421</v>
      </c>
      <c r="D581" s="24" t="s">
        <v>41</v>
      </c>
      <c r="E581" s="24" t="s">
        <v>41</v>
      </c>
      <c r="F581" s="24" t="s">
        <v>55</v>
      </c>
      <c r="G581" t="s">
        <v>599</v>
      </c>
      <c r="H581" s="24" t="s">
        <v>33</v>
      </c>
      <c r="I581" s="24" t="s">
        <v>3422</v>
      </c>
      <c r="J581" s="24" t="s">
        <v>3423</v>
      </c>
      <c r="K581" t="s">
        <v>912</v>
      </c>
      <c r="L581" t="s">
        <v>2593</v>
      </c>
      <c r="M581" t="str">
        <f>VLOOKUP(B581,'[1]All Employees Master Data'!$G$2:$BR$634,64,0)</f>
        <v>Deshpande Education Trust</v>
      </c>
    </row>
    <row r="582" spans="1:13" x14ac:dyDescent="0.25">
      <c r="A582" s="27">
        <v>581</v>
      </c>
      <c r="B582" s="24" t="s">
        <v>3425</v>
      </c>
      <c r="C582" s="24" t="s">
        <v>3426</v>
      </c>
      <c r="D582" s="24" t="s">
        <v>41</v>
      </c>
      <c r="E582" s="24" t="s">
        <v>41</v>
      </c>
      <c r="F582" s="24" t="s">
        <v>81</v>
      </c>
      <c r="G582" t="s">
        <v>43</v>
      </c>
      <c r="H582" s="24" t="s">
        <v>534</v>
      </c>
      <c r="I582" s="24" t="s">
        <v>3427</v>
      </c>
      <c r="J582" s="24" t="s">
        <v>3428</v>
      </c>
      <c r="K582" t="s">
        <v>1111</v>
      </c>
      <c r="L582" t="s">
        <v>1110</v>
      </c>
      <c r="M582" t="str">
        <f>VLOOKUP(B582,'[1]All Employees Master Data'!$G$2:$BR$634,64,0)</f>
        <v>Deshpande Education Trust</v>
      </c>
    </row>
    <row r="583" spans="1:13" x14ac:dyDescent="0.25">
      <c r="A583" s="27">
        <v>582</v>
      </c>
      <c r="B583" s="24" t="s">
        <v>3430</v>
      </c>
      <c r="C583" s="24" t="s">
        <v>3431</v>
      </c>
      <c r="D583" s="24" t="s">
        <v>18</v>
      </c>
      <c r="E583" s="24" t="s">
        <v>18</v>
      </c>
      <c r="F583" s="24" t="s">
        <v>19</v>
      </c>
      <c r="G583" t="s">
        <v>20</v>
      </c>
      <c r="H583" s="24" t="s">
        <v>534</v>
      </c>
      <c r="I583" s="24" t="s">
        <v>3432</v>
      </c>
      <c r="J583" s="24" t="s">
        <v>3433</v>
      </c>
      <c r="K583" t="s">
        <v>825</v>
      </c>
      <c r="L583" t="s">
        <v>824</v>
      </c>
      <c r="M583" t="str">
        <f>VLOOKUP(B583,'[1]All Employees Master Data'!$G$2:$BR$634,64,0)</f>
        <v>Deshpande Education Trust</v>
      </c>
    </row>
    <row r="584" spans="1:13" x14ac:dyDescent="0.25">
      <c r="A584" s="27">
        <v>583</v>
      </c>
      <c r="B584" s="24" t="s">
        <v>3434</v>
      </c>
      <c r="C584" s="24" t="s">
        <v>282</v>
      </c>
      <c r="D584" s="24" t="s">
        <v>53</v>
      </c>
      <c r="E584" s="24" t="s">
        <v>54</v>
      </c>
      <c r="F584" s="24" t="s">
        <v>81</v>
      </c>
      <c r="G584" t="s">
        <v>56</v>
      </c>
      <c r="H584" s="24" t="s">
        <v>279</v>
      </c>
      <c r="I584" s="24" t="s">
        <v>3435</v>
      </c>
      <c r="J584" s="24" t="s">
        <v>3436</v>
      </c>
      <c r="K584" t="s">
        <v>318</v>
      </c>
      <c r="L584" t="s">
        <v>317</v>
      </c>
      <c r="M584" t="str">
        <f>VLOOKUP(B584,'[1]All Employees Master Data'!$G$2:$BR$634,64,0)</f>
        <v>Deshpande Education Trust</v>
      </c>
    </row>
    <row r="585" spans="1:13" x14ac:dyDescent="0.25">
      <c r="A585" s="27">
        <v>584</v>
      </c>
      <c r="B585" s="24" t="s">
        <v>3439</v>
      </c>
      <c r="C585" s="24" t="s">
        <v>3440</v>
      </c>
      <c r="D585" s="24" t="s">
        <v>41</v>
      </c>
      <c r="E585" s="24" t="s">
        <v>41</v>
      </c>
      <c r="F585" s="24" t="s">
        <v>424</v>
      </c>
      <c r="G585" t="s">
        <v>43</v>
      </c>
      <c r="H585" s="24" t="s">
        <v>686</v>
      </c>
      <c r="I585" s="24" t="s">
        <v>3441</v>
      </c>
      <c r="J585" s="24" t="s">
        <v>3442</v>
      </c>
      <c r="K585" t="s">
        <v>3312</v>
      </c>
      <c r="L585" t="s">
        <v>3311</v>
      </c>
      <c r="M585" t="str">
        <f>VLOOKUP(B585,'[1]All Employees Master Data'!$G$2:$BR$634,64,0)</f>
        <v>Foundation for Sandboxstartup Initiatives</v>
      </c>
    </row>
    <row r="586" spans="1:13" x14ac:dyDescent="0.25">
      <c r="A586" s="27">
        <v>585</v>
      </c>
      <c r="B586" s="24" t="s">
        <v>3444</v>
      </c>
      <c r="C586" s="24" t="s">
        <v>3445</v>
      </c>
      <c r="D586" s="24" t="s">
        <v>41</v>
      </c>
      <c r="E586" s="24" t="s">
        <v>41</v>
      </c>
      <c r="F586" s="24" t="s">
        <v>81</v>
      </c>
      <c r="G586" t="s">
        <v>43</v>
      </c>
      <c r="H586" s="24" t="s">
        <v>90</v>
      </c>
      <c r="I586" s="24" t="s">
        <v>3446</v>
      </c>
      <c r="J586" s="24" t="s">
        <v>3447</v>
      </c>
      <c r="K586" t="s">
        <v>318</v>
      </c>
      <c r="L586" t="s">
        <v>317</v>
      </c>
      <c r="M586" t="str">
        <f>VLOOKUP(B586,'[1]All Employees Master Data'!$G$2:$BR$634,64,0)</f>
        <v>Deshpande Education Trust</v>
      </c>
    </row>
    <row r="587" spans="1:13" x14ac:dyDescent="0.25">
      <c r="A587" s="27">
        <v>586</v>
      </c>
      <c r="B587" s="24" t="s">
        <v>3449</v>
      </c>
      <c r="C587" s="24" t="s">
        <v>3450</v>
      </c>
      <c r="D587" s="24" t="s">
        <v>18</v>
      </c>
      <c r="E587" s="24" t="s">
        <v>18</v>
      </c>
      <c r="F587" s="24" t="s">
        <v>19</v>
      </c>
      <c r="G587" t="s">
        <v>20</v>
      </c>
      <c r="H587" s="24" t="s">
        <v>148</v>
      </c>
      <c r="I587" s="24" t="s">
        <v>3451</v>
      </c>
      <c r="J587" s="24" t="s">
        <v>3452</v>
      </c>
      <c r="K587" t="s">
        <v>2353</v>
      </c>
      <c r="L587" t="s">
        <v>2352</v>
      </c>
      <c r="M587" t="str">
        <f>VLOOKUP(B587,'[1]All Employees Master Data'!$G$2:$BR$634,64,0)</f>
        <v>Deshpande Education Trust</v>
      </c>
    </row>
    <row r="588" spans="1:13" x14ac:dyDescent="0.25">
      <c r="A588" s="27">
        <v>587</v>
      </c>
      <c r="B588" s="24" t="s">
        <v>3454</v>
      </c>
      <c r="C588" s="24" t="s">
        <v>3455</v>
      </c>
      <c r="D588" s="24" t="s">
        <v>136</v>
      </c>
      <c r="E588" s="24" t="s">
        <v>136</v>
      </c>
      <c r="F588" s="24" t="s">
        <v>55</v>
      </c>
      <c r="G588" t="s">
        <v>138</v>
      </c>
      <c r="H588" s="24" t="s">
        <v>33</v>
      </c>
      <c r="I588" s="24" t="s">
        <v>3456</v>
      </c>
      <c r="J588" s="24" t="s">
        <v>3457</v>
      </c>
      <c r="K588" t="s">
        <v>2376</v>
      </c>
      <c r="L588" t="s">
        <v>2375</v>
      </c>
      <c r="M588" t="str">
        <f>VLOOKUP(B588,'[1]All Employees Master Data'!$G$2:$BR$634,64,0)</f>
        <v>Deshpande Education Trust</v>
      </c>
    </row>
    <row r="589" spans="1:13" x14ac:dyDescent="0.25">
      <c r="A589" s="27">
        <v>588</v>
      </c>
      <c r="B589" s="24" t="s">
        <v>3459</v>
      </c>
      <c r="C589" s="24" t="s">
        <v>3460</v>
      </c>
      <c r="D589" s="24" t="s">
        <v>1543</v>
      </c>
      <c r="E589" s="24" t="s">
        <v>1543</v>
      </c>
      <c r="F589" s="24" t="s">
        <v>64</v>
      </c>
      <c r="G589" t="s">
        <v>3461</v>
      </c>
      <c r="H589" s="24" t="s">
        <v>44</v>
      </c>
      <c r="I589" s="24" t="s">
        <v>3462</v>
      </c>
      <c r="J589" s="24" t="s">
        <v>3463</v>
      </c>
      <c r="K589" t="s">
        <v>2148</v>
      </c>
      <c r="L589" t="s">
        <v>2147</v>
      </c>
      <c r="M589" t="str">
        <f>VLOOKUP(B589,'[1]All Employees Master Data'!$G$2:$BR$634,64,0)</f>
        <v>Deshpande Education Trust</v>
      </c>
    </row>
    <row r="590" spans="1:13" x14ac:dyDescent="0.25">
      <c r="A590" s="27">
        <v>589</v>
      </c>
      <c r="B590" s="24" t="s">
        <v>3465</v>
      </c>
      <c r="C590" s="24" t="s">
        <v>3466</v>
      </c>
      <c r="D590" s="24" t="s">
        <v>41</v>
      </c>
      <c r="E590" s="24" t="s">
        <v>41</v>
      </c>
      <c r="F590" s="24" t="s">
        <v>55</v>
      </c>
      <c r="G590" t="s">
        <v>1916</v>
      </c>
      <c r="H590" s="24" t="s">
        <v>21</v>
      </c>
      <c r="I590" s="24" t="s">
        <v>3467</v>
      </c>
      <c r="J590" s="24" t="s">
        <v>3468</v>
      </c>
      <c r="K590" t="s">
        <v>1191</v>
      </c>
      <c r="L590" t="s">
        <v>1190</v>
      </c>
      <c r="M590" t="str">
        <f>VLOOKUP(B590,'[1]All Employees Master Data'!$G$2:$BR$634,64,0)</f>
        <v>Deshpande Education Trust</v>
      </c>
    </row>
    <row r="591" spans="1:13" x14ac:dyDescent="0.25">
      <c r="A591" s="27">
        <v>590</v>
      </c>
      <c r="B591" s="24" t="s">
        <v>3472</v>
      </c>
      <c r="C591" s="24" t="s">
        <v>3473</v>
      </c>
      <c r="D591" s="24" t="s">
        <v>18</v>
      </c>
      <c r="E591" s="24" t="s">
        <v>18</v>
      </c>
      <c r="F591" s="24" t="s">
        <v>19</v>
      </c>
      <c r="G591" t="s">
        <v>20</v>
      </c>
      <c r="H591" s="24" t="s">
        <v>3474</v>
      </c>
      <c r="I591" s="24" t="s">
        <v>3475</v>
      </c>
      <c r="J591" s="24" t="s">
        <v>3476</v>
      </c>
      <c r="K591" t="s">
        <v>2084</v>
      </c>
      <c r="L591" t="s">
        <v>2083</v>
      </c>
      <c r="M591" t="str">
        <f>VLOOKUP(B591,'[1]All Employees Master Data'!$G$2:$BR$634,64,0)</f>
        <v>Deshpande Education Trust</v>
      </c>
    </row>
    <row r="592" spans="1:13" x14ac:dyDescent="0.25">
      <c r="A592" s="27">
        <v>591</v>
      </c>
      <c r="B592" s="24" t="s">
        <v>3479</v>
      </c>
      <c r="C592" s="24" t="s">
        <v>3480</v>
      </c>
      <c r="D592" s="24" t="s">
        <v>3481</v>
      </c>
      <c r="E592" s="24" t="s">
        <v>3481</v>
      </c>
      <c r="F592" s="24" t="s">
        <v>3482</v>
      </c>
      <c r="G592" t="s">
        <v>138</v>
      </c>
      <c r="H592" s="24" t="s">
        <v>686</v>
      </c>
      <c r="I592" s="24" t="s">
        <v>3483</v>
      </c>
      <c r="J592" s="24" t="s">
        <v>3484</v>
      </c>
      <c r="K592" t="s">
        <v>141</v>
      </c>
      <c r="L592" t="s">
        <v>1690</v>
      </c>
      <c r="M592" t="str">
        <f>VLOOKUP(B592,'[1]All Employees Master Data'!$G$2:$BR$634,64,0)</f>
        <v>Foundation for Sandboxstartup Initiatives</v>
      </c>
    </row>
    <row r="593" spans="1:13" x14ac:dyDescent="0.25">
      <c r="A593" s="27">
        <v>592</v>
      </c>
      <c r="B593" s="24" t="s">
        <v>3492</v>
      </c>
      <c r="C593" s="24" t="s">
        <v>3493</v>
      </c>
      <c r="D593" s="24" t="s">
        <v>53</v>
      </c>
      <c r="E593" s="24" t="s">
        <v>54</v>
      </c>
      <c r="F593" s="24" t="s">
        <v>81</v>
      </c>
      <c r="G593" t="s">
        <v>56</v>
      </c>
      <c r="H593" s="24" t="s">
        <v>1147</v>
      </c>
      <c r="I593" s="24" t="s">
        <v>3494</v>
      </c>
      <c r="J593" s="24" t="s">
        <v>3495</v>
      </c>
      <c r="K593" t="s">
        <v>3005</v>
      </c>
      <c r="L593" t="s">
        <v>3004</v>
      </c>
      <c r="M593" t="str">
        <f>VLOOKUP(B593,'[1]All Employees Master Data'!$G$2:$BR$634,64,0)</f>
        <v>Deshpande Education Trust</v>
      </c>
    </row>
    <row r="594" spans="1:13" x14ac:dyDescent="0.25">
      <c r="A594" s="27">
        <v>593</v>
      </c>
      <c r="B594" s="24" t="s">
        <v>3498</v>
      </c>
      <c r="C594" s="24" t="s">
        <v>3499</v>
      </c>
      <c r="D594" s="24" t="s">
        <v>41</v>
      </c>
      <c r="E594" s="24" t="s">
        <v>41</v>
      </c>
      <c r="F594" s="24" t="s">
        <v>424</v>
      </c>
      <c r="G594" t="s">
        <v>3500</v>
      </c>
      <c r="H594" s="24" t="s">
        <v>33</v>
      </c>
      <c r="I594" s="24" t="s">
        <v>3501</v>
      </c>
      <c r="J594" s="24" t="s">
        <v>3502</v>
      </c>
      <c r="K594" t="s">
        <v>423</v>
      </c>
      <c r="L594" t="s">
        <v>422</v>
      </c>
      <c r="M594" t="str">
        <f>VLOOKUP(B594,'[1]All Employees Master Data'!$G$2:$BR$634,64,0)</f>
        <v>Deshpande Education Trust</v>
      </c>
    </row>
    <row r="595" spans="1:13" x14ac:dyDescent="0.25">
      <c r="A595" s="27">
        <v>594</v>
      </c>
      <c r="B595" s="24" t="s">
        <v>3504</v>
      </c>
      <c r="C595" s="24" t="s">
        <v>3505</v>
      </c>
      <c r="D595" s="24" t="s">
        <v>53</v>
      </c>
      <c r="E595" s="24" t="s">
        <v>54</v>
      </c>
      <c r="F595" s="24" t="s">
        <v>19</v>
      </c>
      <c r="G595" t="s">
        <v>56</v>
      </c>
      <c r="H595" s="24" t="s">
        <v>33</v>
      </c>
      <c r="I595" s="24" t="s">
        <v>3506</v>
      </c>
      <c r="J595" s="24" t="s">
        <v>3507</v>
      </c>
      <c r="K595" t="s">
        <v>892</v>
      </c>
      <c r="L595" t="s">
        <v>1105</v>
      </c>
      <c r="M595" t="str">
        <f>VLOOKUP(B595,'[1]All Employees Master Data'!$G$2:$BR$634,64,0)</f>
        <v>Deshpande Education Trust</v>
      </c>
    </row>
    <row r="596" spans="1:13" x14ac:dyDescent="0.25">
      <c r="A596" s="27">
        <v>595</v>
      </c>
      <c r="B596" s="24" t="s">
        <v>3509</v>
      </c>
      <c r="C596" s="24" t="s">
        <v>3510</v>
      </c>
      <c r="D596" s="24" t="s">
        <v>53</v>
      </c>
      <c r="E596" s="24" t="s">
        <v>215</v>
      </c>
      <c r="F596" s="24" t="s">
        <v>325</v>
      </c>
      <c r="G596" t="s">
        <v>217</v>
      </c>
      <c r="H596" s="24" t="s">
        <v>33</v>
      </c>
      <c r="I596" s="24" t="s">
        <v>3511</v>
      </c>
      <c r="J596" s="24" t="s">
        <v>3512</v>
      </c>
      <c r="K596" t="s">
        <v>328</v>
      </c>
      <c r="L596" t="s">
        <v>1893</v>
      </c>
      <c r="M596" t="str">
        <f>VLOOKUP(B596,'[1]All Employees Master Data'!$G$2:$BR$634,64,0)</f>
        <v>Deshpande Education Trust</v>
      </c>
    </row>
    <row r="597" spans="1:13" x14ac:dyDescent="0.25">
      <c r="A597" s="27">
        <v>596</v>
      </c>
      <c r="B597" s="24" t="s">
        <v>3514</v>
      </c>
      <c r="C597" s="24" t="s">
        <v>3515</v>
      </c>
      <c r="D597" s="24" t="s">
        <v>41</v>
      </c>
      <c r="E597" s="24" t="s">
        <v>41</v>
      </c>
      <c r="F597" s="24" t="s">
        <v>81</v>
      </c>
      <c r="G597" t="s">
        <v>43</v>
      </c>
      <c r="H597" s="24" t="s">
        <v>534</v>
      </c>
      <c r="I597" s="24" t="s">
        <v>3516</v>
      </c>
      <c r="J597" s="24" t="s">
        <v>3517</v>
      </c>
      <c r="K597" t="s">
        <v>2403</v>
      </c>
      <c r="L597" t="s">
        <v>2402</v>
      </c>
      <c r="M597" t="str">
        <f>VLOOKUP(B597,'[1]All Employees Master Data'!$G$2:$BR$634,64,0)</f>
        <v>Deshpande Education Trust</v>
      </c>
    </row>
    <row r="598" spans="1:13" x14ac:dyDescent="0.25">
      <c r="A598" s="27">
        <v>597</v>
      </c>
      <c r="B598" s="24" t="s">
        <v>3520</v>
      </c>
      <c r="C598" s="24" t="s">
        <v>3521</v>
      </c>
      <c r="D598" s="24" t="s">
        <v>110</v>
      </c>
      <c r="E598" s="24" t="s">
        <v>110</v>
      </c>
      <c r="F598" s="24" t="s">
        <v>55</v>
      </c>
      <c r="G598" t="s">
        <v>224</v>
      </c>
      <c r="H598" s="24" t="s">
        <v>33</v>
      </c>
      <c r="I598" s="24" t="s">
        <v>3522</v>
      </c>
      <c r="J598" s="24" t="s">
        <v>3523</v>
      </c>
      <c r="K598" t="s">
        <v>351</v>
      </c>
      <c r="L598" t="s">
        <v>657</v>
      </c>
      <c r="M598" t="str">
        <f>VLOOKUP(B598,'[1]All Employees Master Data'!$G$2:$BR$634,64,0)</f>
        <v>Deshpande Education Trust</v>
      </c>
    </row>
    <row r="599" spans="1:13" x14ac:dyDescent="0.25">
      <c r="A599" s="27">
        <v>598</v>
      </c>
      <c r="B599" s="24" t="s">
        <v>3526</v>
      </c>
      <c r="C599" s="24" t="s">
        <v>3527</v>
      </c>
      <c r="D599" s="24" t="s">
        <v>53</v>
      </c>
      <c r="E599" s="24" t="s">
        <v>215</v>
      </c>
      <c r="F599" s="24" t="s">
        <v>1218</v>
      </c>
      <c r="G599" t="s">
        <v>2919</v>
      </c>
      <c r="H599" s="24" t="s">
        <v>33</v>
      </c>
      <c r="I599" s="24" t="s">
        <v>3528</v>
      </c>
      <c r="J599" s="24" t="s">
        <v>3529</v>
      </c>
      <c r="K599" t="s">
        <v>2348</v>
      </c>
      <c r="L599" t="s">
        <v>2347</v>
      </c>
      <c r="M599" t="str">
        <f>VLOOKUP(B599,'[1]All Employees Master Data'!$G$2:$BR$634,64,0)</f>
        <v>Deshpande Education Trust</v>
      </c>
    </row>
    <row r="600" spans="1:13" x14ac:dyDescent="0.25">
      <c r="A600" s="27">
        <v>599</v>
      </c>
      <c r="B600" s="24" t="s">
        <v>3537</v>
      </c>
      <c r="C600" s="24" t="s">
        <v>3538</v>
      </c>
      <c r="D600" s="24" t="s">
        <v>53</v>
      </c>
      <c r="E600" s="24" t="s">
        <v>215</v>
      </c>
      <c r="F600" s="24" t="s">
        <v>1085</v>
      </c>
      <c r="G600" t="s">
        <v>217</v>
      </c>
      <c r="H600" s="24" t="s">
        <v>33</v>
      </c>
      <c r="I600" s="24" t="s">
        <v>3539</v>
      </c>
      <c r="J600" s="24" t="s">
        <v>4046</v>
      </c>
      <c r="K600" t="s">
        <v>2029</v>
      </c>
      <c r="L600" t="s">
        <v>2028</v>
      </c>
      <c r="M600" t="str">
        <f>VLOOKUP(B600,'[1]All Employees Master Data'!$G$2:$BR$634,64,0)</f>
        <v>Deshpande Education Trust</v>
      </c>
    </row>
    <row r="601" spans="1:13" x14ac:dyDescent="0.25">
      <c r="A601" s="27">
        <v>600</v>
      </c>
      <c r="B601" s="24" t="s">
        <v>3532</v>
      </c>
      <c r="C601" s="24" t="s">
        <v>3885</v>
      </c>
      <c r="D601" s="24" t="s">
        <v>18</v>
      </c>
      <c r="E601" s="24" t="s">
        <v>18</v>
      </c>
      <c r="F601" s="24" t="s">
        <v>1641</v>
      </c>
      <c r="G601" t="s">
        <v>501</v>
      </c>
      <c r="H601" s="24" t="s">
        <v>3353</v>
      </c>
      <c r="I601" s="24" t="s">
        <v>3533</v>
      </c>
      <c r="J601" s="24" t="s">
        <v>3534</v>
      </c>
      <c r="K601" t="s">
        <v>1280</v>
      </c>
      <c r="L601" t="s">
        <v>1640</v>
      </c>
      <c r="M601" t="str">
        <f>VLOOKUP(B601,'[1]All Employees Master Data'!$G$2:$BR$634,64,0)</f>
        <v>USF</v>
      </c>
    </row>
    <row r="602" spans="1:13" x14ac:dyDescent="0.25">
      <c r="A602" s="27">
        <v>601</v>
      </c>
      <c r="B602" s="24" t="s">
        <v>3542</v>
      </c>
      <c r="C602" s="24" t="s">
        <v>3543</v>
      </c>
      <c r="D602" s="24" t="s">
        <v>110</v>
      </c>
      <c r="E602" s="24" t="s">
        <v>110</v>
      </c>
      <c r="F602" s="24" t="s">
        <v>424</v>
      </c>
      <c r="G602" t="s">
        <v>224</v>
      </c>
      <c r="H602" s="24" t="s">
        <v>686</v>
      </c>
      <c r="I602" s="24" t="s">
        <v>3544</v>
      </c>
      <c r="J602" s="24" t="s">
        <v>3545</v>
      </c>
      <c r="K602" t="s">
        <v>2710</v>
      </c>
      <c r="L602" t="s">
        <v>2709</v>
      </c>
      <c r="M602" t="str">
        <f>VLOOKUP(B602,'[1]All Employees Master Data'!$G$2:$BR$634,64,0)</f>
        <v>Foundation for Sandboxstartup Initiatives</v>
      </c>
    </row>
    <row r="603" spans="1:13" x14ac:dyDescent="0.25">
      <c r="A603" s="27">
        <v>602</v>
      </c>
      <c r="B603" s="24" t="s">
        <v>3549</v>
      </c>
      <c r="C603" s="24" t="s">
        <v>3550</v>
      </c>
      <c r="D603" s="24" t="s">
        <v>1009</v>
      </c>
      <c r="E603" s="24" t="s">
        <v>3551</v>
      </c>
      <c r="F603" s="24" t="s">
        <v>424</v>
      </c>
      <c r="G603" t="s">
        <v>3552</v>
      </c>
      <c r="H603" s="24" t="s">
        <v>44</v>
      </c>
      <c r="I603" s="24" t="s">
        <v>3553</v>
      </c>
      <c r="J603" s="24" t="s">
        <v>3554</v>
      </c>
      <c r="K603" t="s">
        <v>191</v>
      </c>
      <c r="L603" t="s">
        <v>190</v>
      </c>
      <c r="M603" t="str">
        <f>VLOOKUP(B603,'[1]All Employees Master Data'!$G$2:$BR$634,64,0)</f>
        <v>Foundation for Sandboxstartup Initiatives</v>
      </c>
    </row>
    <row r="604" spans="1:13" x14ac:dyDescent="0.25">
      <c r="A604" s="27">
        <v>603</v>
      </c>
      <c r="B604" s="24" t="s">
        <v>3806</v>
      </c>
      <c r="C604" s="24" t="s">
        <v>3886</v>
      </c>
      <c r="D604" s="24" t="s">
        <v>18</v>
      </c>
      <c r="E604" s="24" t="s">
        <v>18</v>
      </c>
      <c r="F604" s="24" t="s">
        <v>19</v>
      </c>
      <c r="G604" t="s">
        <v>20</v>
      </c>
      <c r="H604" s="24" t="s">
        <v>534</v>
      </c>
      <c r="I604" s="24" t="s">
        <v>3971</v>
      </c>
      <c r="J604" s="24" t="s">
        <v>4047</v>
      </c>
      <c r="K604" t="s">
        <v>825</v>
      </c>
      <c r="L604" t="s">
        <v>824</v>
      </c>
      <c r="M604" t="str">
        <f>VLOOKUP(B604,'[1]All Employees Master Data'!$G$2:$BR$634,64,0)</f>
        <v>Deshpande Education Trust</v>
      </c>
    </row>
    <row r="605" spans="1:13" x14ac:dyDescent="0.25">
      <c r="A605" s="27">
        <v>604</v>
      </c>
      <c r="B605" s="24" t="s">
        <v>3556</v>
      </c>
      <c r="C605" s="24" t="s">
        <v>3557</v>
      </c>
      <c r="D605" s="24" t="s">
        <v>18</v>
      </c>
      <c r="E605" s="24" t="s">
        <v>18</v>
      </c>
      <c r="F605" s="24" t="s">
        <v>19</v>
      </c>
      <c r="G605" t="s">
        <v>20</v>
      </c>
      <c r="H605" s="24" t="s">
        <v>253</v>
      </c>
      <c r="I605" s="24" t="s">
        <v>3558</v>
      </c>
      <c r="J605" s="24" t="s">
        <v>3559</v>
      </c>
      <c r="K605" t="s">
        <v>290</v>
      </c>
      <c r="L605" t="s">
        <v>1748</v>
      </c>
      <c r="M605" t="str">
        <f>VLOOKUP(B605,'[1]All Employees Master Data'!$G$2:$BR$634,64,0)</f>
        <v>Deshpande Education Trust</v>
      </c>
    </row>
    <row r="606" spans="1:13" x14ac:dyDescent="0.25">
      <c r="A606" s="27">
        <v>605</v>
      </c>
      <c r="B606" s="24" t="s">
        <v>3567</v>
      </c>
      <c r="C606" s="24" t="s">
        <v>3568</v>
      </c>
      <c r="D606" s="24" t="s">
        <v>110</v>
      </c>
      <c r="E606" s="24" t="s">
        <v>110</v>
      </c>
      <c r="F606" s="24" t="s">
        <v>64</v>
      </c>
      <c r="G606" t="s">
        <v>266</v>
      </c>
      <c r="H606" s="24" t="s">
        <v>44</v>
      </c>
      <c r="I606" s="24" t="s">
        <v>3569</v>
      </c>
      <c r="J606" s="24" t="s">
        <v>3570</v>
      </c>
      <c r="K606" t="s">
        <v>1197</v>
      </c>
      <c r="L606" t="s">
        <v>1196</v>
      </c>
      <c r="M606" t="str">
        <f>VLOOKUP(B606,'[1]All Employees Master Data'!$G$2:$BR$634,64,0)</f>
        <v>Deshpande Education Trust</v>
      </c>
    </row>
    <row r="607" spans="1:13" x14ac:dyDescent="0.25">
      <c r="A607" s="27">
        <v>606</v>
      </c>
      <c r="B607" s="24" t="s">
        <v>3572</v>
      </c>
      <c r="C607" s="24" t="s">
        <v>3573</v>
      </c>
      <c r="D607" s="24" t="s">
        <v>53</v>
      </c>
      <c r="E607" s="24" t="s">
        <v>54</v>
      </c>
      <c r="F607" s="24" t="s">
        <v>55</v>
      </c>
      <c r="G607" t="s">
        <v>56</v>
      </c>
      <c r="H607" s="24" t="s">
        <v>33</v>
      </c>
      <c r="I607" s="24" t="s">
        <v>3574</v>
      </c>
      <c r="J607" s="24" t="s">
        <v>3575</v>
      </c>
      <c r="K607" t="s">
        <v>2387</v>
      </c>
      <c r="L607" t="s">
        <v>2386</v>
      </c>
      <c r="M607" t="str">
        <f>VLOOKUP(B607,'[1]All Employees Master Data'!$G$2:$BR$634,64,0)</f>
        <v>Deshpande Education Trust</v>
      </c>
    </row>
    <row r="608" spans="1:13" x14ac:dyDescent="0.25">
      <c r="A608" s="27">
        <v>607</v>
      </c>
      <c r="B608" s="24" t="s">
        <v>3577</v>
      </c>
      <c r="C608" s="24" t="s">
        <v>3578</v>
      </c>
      <c r="D608" s="24" t="s">
        <v>41</v>
      </c>
      <c r="E608" s="24" t="s">
        <v>41</v>
      </c>
      <c r="F608" s="24" t="s">
        <v>64</v>
      </c>
      <c r="G608" t="s">
        <v>65</v>
      </c>
      <c r="H608" s="24" t="s">
        <v>44</v>
      </c>
      <c r="I608" s="24" t="s">
        <v>3579</v>
      </c>
      <c r="J608" s="24" t="s">
        <v>3580</v>
      </c>
      <c r="K608" t="s">
        <v>3568</v>
      </c>
      <c r="L608" t="s">
        <v>3567</v>
      </c>
      <c r="M608" t="str">
        <f>VLOOKUP(B608,'[1]All Employees Master Data'!$G$2:$BR$634,64,0)</f>
        <v>Deshpande Education Trust</v>
      </c>
    </row>
    <row r="609" spans="1:13" x14ac:dyDescent="0.25">
      <c r="A609" s="27">
        <v>608</v>
      </c>
      <c r="B609" s="24" t="s">
        <v>3583</v>
      </c>
      <c r="C609" s="24" t="s">
        <v>3584</v>
      </c>
      <c r="D609" s="24" t="s">
        <v>41</v>
      </c>
      <c r="E609" s="24" t="s">
        <v>41</v>
      </c>
      <c r="F609" s="24" t="s">
        <v>685</v>
      </c>
      <c r="G609" t="s">
        <v>43</v>
      </c>
      <c r="H609" s="24" t="s">
        <v>686</v>
      </c>
      <c r="I609" s="24" t="s">
        <v>3585</v>
      </c>
      <c r="J609" s="24" t="s">
        <v>3586</v>
      </c>
      <c r="K609" t="s">
        <v>1153</v>
      </c>
      <c r="L609" t="s">
        <v>1152</v>
      </c>
      <c r="M609" t="str">
        <f>VLOOKUP(B609,'[1]All Employees Master Data'!$G$2:$BR$634,64,0)</f>
        <v>Foundation for Sandboxstartup Initiatives</v>
      </c>
    </row>
    <row r="610" spans="1:13" x14ac:dyDescent="0.25">
      <c r="A610" s="27">
        <v>609</v>
      </c>
      <c r="B610" s="24" t="s">
        <v>3807</v>
      </c>
      <c r="C610" s="24" t="s">
        <v>3887</v>
      </c>
      <c r="D610" s="24" t="s">
        <v>18</v>
      </c>
      <c r="E610" s="24" t="s">
        <v>18</v>
      </c>
      <c r="F610" s="24"/>
      <c r="G610" t="s">
        <v>4054</v>
      </c>
      <c r="H610" s="24" t="s">
        <v>3896</v>
      </c>
      <c r="I610" s="24" t="s">
        <v>3972</v>
      </c>
      <c r="J610" s="24" t="s">
        <v>4048</v>
      </c>
      <c r="K610" t="s">
        <v>2907</v>
      </c>
      <c r="L610" t="s">
        <v>2906</v>
      </c>
      <c r="M610">
        <f>VLOOKUP(B610,'[1]All Employees Master Data'!$G$2:$BR$634,64,0)</f>
        <v>0</v>
      </c>
    </row>
    <row r="611" spans="1:13" x14ac:dyDescent="0.25">
      <c r="A611" s="27">
        <v>610</v>
      </c>
      <c r="B611" s="24" t="s">
        <v>3588</v>
      </c>
      <c r="C611" s="24" t="s">
        <v>3589</v>
      </c>
      <c r="D611" s="24" t="s">
        <v>18</v>
      </c>
      <c r="E611" s="24" t="s">
        <v>18</v>
      </c>
      <c r="F611" s="24" t="s">
        <v>19</v>
      </c>
      <c r="G611" t="s">
        <v>20</v>
      </c>
      <c r="H611" s="24" t="s">
        <v>253</v>
      </c>
      <c r="I611" s="24" t="s">
        <v>3590</v>
      </c>
      <c r="J611" s="24" t="s">
        <v>3591</v>
      </c>
      <c r="K611" t="s">
        <v>1647</v>
      </c>
      <c r="L611" t="s">
        <v>1646</v>
      </c>
      <c r="M611" t="str">
        <f>VLOOKUP(B611,'[1]All Employees Master Data'!$G$2:$BR$634,64,0)</f>
        <v>Deshpande Education Trust</v>
      </c>
    </row>
    <row r="612" spans="1:13" x14ac:dyDescent="0.25">
      <c r="A612" s="27">
        <v>611</v>
      </c>
      <c r="B612" s="24" t="s">
        <v>3594</v>
      </c>
      <c r="C612" s="24" t="s">
        <v>3595</v>
      </c>
      <c r="D612" s="24" t="s">
        <v>41</v>
      </c>
      <c r="E612" s="24" t="s">
        <v>41</v>
      </c>
      <c r="F612" s="24" t="s">
        <v>19</v>
      </c>
      <c r="G612" t="s">
        <v>961</v>
      </c>
      <c r="H612" s="24" t="s">
        <v>237</v>
      </c>
      <c r="I612" s="24" t="s">
        <v>3596</v>
      </c>
      <c r="J612" s="24" t="s">
        <v>3597</v>
      </c>
      <c r="K612" t="s">
        <v>889</v>
      </c>
      <c r="L612" t="s">
        <v>888</v>
      </c>
      <c r="M612" t="str">
        <f>VLOOKUP(B612,'[1]All Employees Master Data'!$G$2:$BR$634,64,0)</f>
        <v>Deshpande Education Trust</v>
      </c>
    </row>
    <row r="613" spans="1:13" x14ac:dyDescent="0.25">
      <c r="A613" s="27">
        <v>612</v>
      </c>
      <c r="B613" s="24" t="s">
        <v>3599</v>
      </c>
      <c r="C613" s="24" t="s">
        <v>3600</v>
      </c>
      <c r="D613" s="24" t="s">
        <v>41</v>
      </c>
      <c r="E613" s="24" t="s">
        <v>41</v>
      </c>
      <c r="F613" s="24" t="s">
        <v>19</v>
      </c>
      <c r="G613" t="s">
        <v>961</v>
      </c>
      <c r="H613" s="24" t="s">
        <v>90</v>
      </c>
      <c r="I613" s="24" t="s">
        <v>3601</v>
      </c>
      <c r="J613" s="24" t="s">
        <v>3602</v>
      </c>
      <c r="K613" t="s">
        <v>2225</v>
      </c>
      <c r="L613" t="s">
        <v>2224</v>
      </c>
      <c r="M613" t="str">
        <f>VLOOKUP(B613,'[1]All Employees Master Data'!$G$2:$BR$634,64,0)</f>
        <v>Deshpande Education Trust</v>
      </c>
    </row>
    <row r="614" spans="1:13" x14ac:dyDescent="0.25">
      <c r="A614" s="27">
        <v>613</v>
      </c>
      <c r="B614" s="24" t="s">
        <v>3605</v>
      </c>
      <c r="C614" s="24" t="s">
        <v>3606</v>
      </c>
      <c r="D614" s="24" t="s">
        <v>41</v>
      </c>
      <c r="E614" s="24" t="s">
        <v>41</v>
      </c>
      <c r="F614" s="24" t="s">
        <v>838</v>
      </c>
      <c r="G614" t="s">
        <v>43</v>
      </c>
      <c r="H614" s="24" t="s">
        <v>44</v>
      </c>
      <c r="I614" s="24" t="s">
        <v>3607</v>
      </c>
      <c r="J614" s="24" t="s">
        <v>3608</v>
      </c>
      <c r="K614" t="s">
        <v>1166</v>
      </c>
      <c r="L614" t="s">
        <v>2824</v>
      </c>
      <c r="M614" t="str">
        <f>VLOOKUP(B614,'[1]All Employees Master Data'!$G$2:$BR$634,64,0)</f>
        <v>Deshpande Foundation</v>
      </c>
    </row>
    <row r="615" spans="1:13" x14ac:dyDescent="0.25">
      <c r="A615" s="27">
        <v>614</v>
      </c>
      <c r="B615" s="24" t="s">
        <v>3611</v>
      </c>
      <c r="C615" s="24" t="s">
        <v>3612</v>
      </c>
      <c r="D615" s="24" t="s">
        <v>18</v>
      </c>
      <c r="E615" s="24" t="s">
        <v>18</v>
      </c>
      <c r="F615" s="24" t="s">
        <v>334</v>
      </c>
      <c r="G615" t="s">
        <v>501</v>
      </c>
      <c r="H615" s="24" t="s">
        <v>1277</v>
      </c>
      <c r="I615" s="24" t="s">
        <v>3613</v>
      </c>
      <c r="J615" s="24" t="s">
        <v>3614</v>
      </c>
      <c r="K615" t="s">
        <v>1886</v>
      </c>
      <c r="L615" t="s">
        <v>1885</v>
      </c>
      <c r="M615" t="str">
        <f>VLOOKUP(B615,'[1]All Employees Master Data'!$G$2:$BR$634,64,0)</f>
        <v>USF</v>
      </c>
    </row>
    <row r="616" spans="1:13" x14ac:dyDescent="0.25">
      <c r="A616" s="27">
        <v>615</v>
      </c>
      <c r="B616" s="24" t="s">
        <v>3616</v>
      </c>
      <c r="C616" s="24" t="s">
        <v>3617</v>
      </c>
      <c r="D616" s="24" t="s">
        <v>18</v>
      </c>
      <c r="E616" s="24" t="s">
        <v>18</v>
      </c>
      <c r="F616" s="24" t="s">
        <v>334</v>
      </c>
      <c r="G616" t="s">
        <v>501</v>
      </c>
      <c r="H616" s="24" t="s">
        <v>237</v>
      </c>
      <c r="I616" s="24" t="s">
        <v>3618</v>
      </c>
      <c r="J616" s="24" t="s">
        <v>3619</v>
      </c>
      <c r="K616" t="s">
        <v>1886</v>
      </c>
      <c r="L616" t="s">
        <v>1885</v>
      </c>
      <c r="M616" t="str">
        <f>VLOOKUP(B616,'[1]All Employees Master Data'!$G$2:$BR$634,64,0)</f>
        <v>USF</v>
      </c>
    </row>
    <row r="617" spans="1:13" x14ac:dyDescent="0.25">
      <c r="A617" s="27">
        <v>616</v>
      </c>
      <c r="B617" s="24" t="s">
        <v>3623</v>
      </c>
      <c r="C617" s="24" t="s">
        <v>3624</v>
      </c>
      <c r="D617" s="24" t="s">
        <v>41</v>
      </c>
      <c r="E617" s="24" t="s">
        <v>41</v>
      </c>
      <c r="F617" s="24" t="s">
        <v>81</v>
      </c>
      <c r="G617" t="s">
        <v>43</v>
      </c>
      <c r="H617" s="24" t="s">
        <v>90</v>
      </c>
      <c r="I617" s="24" t="s">
        <v>3625</v>
      </c>
      <c r="J617" s="24" t="s">
        <v>3626</v>
      </c>
      <c r="K617" t="s">
        <v>2358</v>
      </c>
      <c r="L617" t="s">
        <v>2357</v>
      </c>
      <c r="M617" t="str">
        <f>VLOOKUP(B617,'[1]All Employees Master Data'!$G$2:$BR$634,64,0)</f>
        <v>Deshpande Education Trust</v>
      </c>
    </row>
    <row r="618" spans="1:13" x14ac:dyDescent="0.25">
      <c r="A618" s="27">
        <v>617</v>
      </c>
      <c r="B618" s="24" t="s">
        <v>3628</v>
      </c>
      <c r="C618" s="24" t="s">
        <v>3629</v>
      </c>
      <c r="D618" s="24" t="s">
        <v>18</v>
      </c>
      <c r="E618" s="24" t="s">
        <v>18</v>
      </c>
      <c r="F618" s="24" t="s">
        <v>19</v>
      </c>
      <c r="G618" t="s">
        <v>20</v>
      </c>
      <c r="H618" s="24" t="s">
        <v>573</v>
      </c>
      <c r="I618" s="24" t="s">
        <v>3630</v>
      </c>
      <c r="J618" s="24" t="s">
        <v>3631</v>
      </c>
      <c r="K618" t="s">
        <v>2225</v>
      </c>
      <c r="L618" t="s">
        <v>2224</v>
      </c>
      <c r="M618" t="str">
        <f>VLOOKUP(B618,'[1]All Employees Master Data'!$G$2:$BR$634,64,0)</f>
        <v>Deshpande Education Trust</v>
      </c>
    </row>
    <row r="619" spans="1:13" x14ac:dyDescent="0.25">
      <c r="A619" s="27">
        <v>618</v>
      </c>
      <c r="B619" s="24" t="s">
        <v>3634</v>
      </c>
      <c r="C619" s="24" t="s">
        <v>3635</v>
      </c>
      <c r="D619" s="24" t="s">
        <v>41</v>
      </c>
      <c r="E619" s="24" t="s">
        <v>41</v>
      </c>
      <c r="F619" s="24" t="s">
        <v>81</v>
      </c>
      <c r="G619" t="s">
        <v>43</v>
      </c>
      <c r="H619" s="24" t="s">
        <v>90</v>
      </c>
      <c r="I619" s="24" t="s">
        <v>3636</v>
      </c>
      <c r="J619" s="24" t="s">
        <v>3637</v>
      </c>
      <c r="K619" t="s">
        <v>2358</v>
      </c>
      <c r="L619" t="s">
        <v>2357</v>
      </c>
      <c r="M619" t="str">
        <f>VLOOKUP(B619,'[1]All Employees Master Data'!$G$2:$BR$634,64,0)</f>
        <v>Deshpande Education Trust</v>
      </c>
    </row>
    <row r="620" spans="1:13" x14ac:dyDescent="0.25">
      <c r="A620" s="27">
        <v>619</v>
      </c>
      <c r="B620" s="24" t="s">
        <v>3639</v>
      </c>
      <c r="C620" s="24" t="s">
        <v>3640</v>
      </c>
      <c r="D620" s="24" t="s">
        <v>41</v>
      </c>
      <c r="E620" s="24" t="s">
        <v>41</v>
      </c>
      <c r="F620" s="24" t="s">
        <v>81</v>
      </c>
      <c r="G620" t="s">
        <v>43</v>
      </c>
      <c r="H620" s="24" t="s">
        <v>253</v>
      </c>
      <c r="I620" s="24" t="s">
        <v>3641</v>
      </c>
      <c r="J620" s="24" t="s">
        <v>3642</v>
      </c>
      <c r="K620" t="s">
        <v>3339</v>
      </c>
      <c r="L620" t="s">
        <v>3338</v>
      </c>
      <c r="M620" t="str">
        <f>VLOOKUP(B620,'[1]All Employees Master Data'!$G$2:$BR$634,64,0)</f>
        <v>Deshpande Education Trust</v>
      </c>
    </row>
    <row r="621" spans="1:13" x14ac:dyDescent="0.25">
      <c r="A621" s="27">
        <v>620</v>
      </c>
      <c r="B621" s="24" t="s">
        <v>3808</v>
      </c>
      <c r="C621" s="24" t="s">
        <v>3888</v>
      </c>
      <c r="D621" s="24"/>
      <c r="E621" s="24"/>
      <c r="F621" s="24"/>
      <c r="G621" t="s">
        <v>20</v>
      </c>
      <c r="H621" s="24" t="s">
        <v>90</v>
      </c>
      <c r="I621" s="24" t="s">
        <v>3973</v>
      </c>
      <c r="J621" s="24" t="s">
        <v>4049</v>
      </c>
      <c r="K621" t="s">
        <v>2453</v>
      </c>
      <c r="L621" t="s">
        <v>2452</v>
      </c>
      <c r="M621">
        <f>VLOOKUP(B621,'[1]All Employees Master Data'!$G$2:$BR$634,64,0)</f>
        <v>0</v>
      </c>
    </row>
    <row r="622" spans="1:13" x14ac:dyDescent="0.25">
      <c r="A622" s="27">
        <v>621</v>
      </c>
      <c r="B622" s="24" t="s">
        <v>3650</v>
      </c>
      <c r="C622" s="24" t="s">
        <v>3651</v>
      </c>
      <c r="D622" s="24" t="s">
        <v>110</v>
      </c>
      <c r="E622" s="24" t="s">
        <v>110</v>
      </c>
      <c r="F622" s="24" t="s">
        <v>64</v>
      </c>
      <c r="G622" t="s">
        <v>224</v>
      </c>
      <c r="H622" s="24" t="s">
        <v>44</v>
      </c>
      <c r="I622" s="24" t="s">
        <v>3652</v>
      </c>
      <c r="J622" s="24" t="s">
        <v>3653</v>
      </c>
      <c r="K622" t="s">
        <v>2148</v>
      </c>
      <c r="L622" t="s">
        <v>2147</v>
      </c>
      <c r="M622" t="str">
        <f>VLOOKUP(B622,'[1]All Employees Master Data'!$G$2:$BR$634,64,0)</f>
        <v>Deshpande Education Trust</v>
      </c>
    </row>
    <row r="623" spans="1:13" x14ac:dyDescent="0.25">
      <c r="A623" s="27">
        <v>622</v>
      </c>
      <c r="B623" s="24" t="s">
        <v>3662</v>
      </c>
      <c r="C623" s="24" t="s">
        <v>3663</v>
      </c>
      <c r="D623" s="24" t="s">
        <v>18</v>
      </c>
      <c r="E623" s="24" t="s">
        <v>18</v>
      </c>
      <c r="F623" s="24" t="s">
        <v>334</v>
      </c>
      <c r="G623" t="s">
        <v>501</v>
      </c>
      <c r="H623" s="24" t="s">
        <v>416</v>
      </c>
      <c r="I623" s="24" t="s">
        <v>3664</v>
      </c>
      <c r="J623" s="24" t="s">
        <v>3665</v>
      </c>
      <c r="K623" t="s">
        <v>2529</v>
      </c>
      <c r="L623" t="s">
        <v>2528</v>
      </c>
      <c r="M623" t="str">
        <f>VLOOKUP(B623,'[1]All Employees Master Data'!$G$2:$BR$634,64,0)</f>
        <v>USF</v>
      </c>
    </row>
    <row r="624" spans="1:13" x14ac:dyDescent="0.25">
      <c r="A624" s="27">
        <v>623</v>
      </c>
      <c r="B624" s="24" t="s">
        <v>3666</v>
      </c>
      <c r="C624" s="24" t="s">
        <v>3667</v>
      </c>
      <c r="D624" s="24" t="s">
        <v>53</v>
      </c>
      <c r="E624" s="24" t="s">
        <v>54</v>
      </c>
      <c r="F624" s="24" t="s">
        <v>1218</v>
      </c>
      <c r="G624" t="s">
        <v>56</v>
      </c>
      <c r="H624" s="24" t="s">
        <v>33</v>
      </c>
      <c r="I624" s="24" t="s">
        <v>3668</v>
      </c>
      <c r="J624" s="24" t="s">
        <v>3669</v>
      </c>
      <c r="K624" t="s">
        <v>2348</v>
      </c>
      <c r="L624" t="s">
        <v>2347</v>
      </c>
      <c r="M624" t="str">
        <f>VLOOKUP(B624,'[1]All Employees Master Data'!$G$2:$BR$634,64,0)</f>
        <v>Deshpande Education Trust</v>
      </c>
    </row>
    <row r="625" spans="1:13" x14ac:dyDescent="0.25">
      <c r="A625" s="27">
        <v>624</v>
      </c>
      <c r="B625" s="24" t="s">
        <v>3678</v>
      </c>
      <c r="C625" s="24" t="s">
        <v>3679</v>
      </c>
      <c r="D625" s="24" t="s">
        <v>41</v>
      </c>
      <c r="E625" s="24" t="s">
        <v>41</v>
      </c>
      <c r="F625" s="24" t="s">
        <v>81</v>
      </c>
      <c r="G625" t="s">
        <v>43</v>
      </c>
      <c r="H625" s="24" t="s">
        <v>90</v>
      </c>
      <c r="I625" s="24" t="s">
        <v>3680</v>
      </c>
      <c r="J625" s="24" t="s">
        <v>3681</v>
      </c>
      <c r="K625" t="s">
        <v>2358</v>
      </c>
      <c r="L625" t="s">
        <v>2357</v>
      </c>
      <c r="M625" t="str">
        <f>VLOOKUP(B625,'[1]All Employees Master Data'!$G$2:$BR$634,64,0)</f>
        <v>Deshpande Education Trust</v>
      </c>
    </row>
    <row r="626" spans="1:13" x14ac:dyDescent="0.25">
      <c r="A626" s="27">
        <v>625</v>
      </c>
      <c r="B626" s="24" t="s">
        <v>3809</v>
      </c>
      <c r="C626" s="24" t="s">
        <v>3889</v>
      </c>
      <c r="D626" s="24" t="s">
        <v>18</v>
      </c>
      <c r="E626" s="24" t="s">
        <v>18</v>
      </c>
      <c r="F626" s="24" t="s">
        <v>19</v>
      </c>
      <c r="G626" t="s">
        <v>20</v>
      </c>
      <c r="H626" s="24" t="s">
        <v>253</v>
      </c>
      <c r="I626" s="24" t="s">
        <v>3974</v>
      </c>
      <c r="J626" s="24" t="s">
        <v>4050</v>
      </c>
      <c r="K626" t="s">
        <v>1647</v>
      </c>
      <c r="L626" t="s">
        <v>1646</v>
      </c>
      <c r="M626" t="str">
        <f>VLOOKUP(B626,'[1]All Employees Master Data'!$G$2:$BR$634,64,0)</f>
        <v>Deshpande Education Trust</v>
      </c>
    </row>
    <row r="627" spans="1:13" x14ac:dyDescent="0.25">
      <c r="A627" s="27">
        <v>626</v>
      </c>
      <c r="B627" s="24" t="s">
        <v>3684</v>
      </c>
      <c r="C627" s="24" t="s">
        <v>3685</v>
      </c>
      <c r="D627" s="24" t="s">
        <v>110</v>
      </c>
      <c r="E627" s="24" t="s">
        <v>110</v>
      </c>
      <c r="F627" s="24" t="s">
        <v>3686</v>
      </c>
      <c r="G627" t="s">
        <v>4055</v>
      </c>
      <c r="H627" s="24" t="s">
        <v>686</v>
      </c>
      <c r="I627" s="24" t="s">
        <v>3687</v>
      </c>
      <c r="J627" s="24" t="s">
        <v>3688</v>
      </c>
      <c r="K627" t="s">
        <v>141</v>
      </c>
      <c r="L627" t="s">
        <v>1690</v>
      </c>
      <c r="M627" t="str">
        <f>VLOOKUP(B627,'[1]All Employees Master Data'!$G$2:$BR$634,64,0)</f>
        <v>Foundation for Sandboxstartup Initiatives</v>
      </c>
    </row>
    <row r="628" spans="1:13" x14ac:dyDescent="0.25">
      <c r="A628" s="27">
        <v>627</v>
      </c>
      <c r="B628" s="24" t="s">
        <v>3691</v>
      </c>
      <c r="C628" s="24" t="s">
        <v>3692</v>
      </c>
      <c r="D628" s="24" t="s">
        <v>41</v>
      </c>
      <c r="E628" s="24" t="s">
        <v>41</v>
      </c>
      <c r="F628" s="24" t="s">
        <v>81</v>
      </c>
      <c r="G628" t="s">
        <v>224</v>
      </c>
      <c r="H628" s="24" t="s">
        <v>33</v>
      </c>
      <c r="I628" s="24" t="s">
        <v>3693</v>
      </c>
      <c r="J628" s="24" t="s">
        <v>3694</v>
      </c>
      <c r="K628" t="s">
        <v>230</v>
      </c>
      <c r="L628" t="s">
        <v>229</v>
      </c>
      <c r="M628" t="str">
        <f>VLOOKUP(B628,'[1]All Employees Master Data'!$G$2:$BR$634,64,0)</f>
        <v>Deshpande Education Trust</v>
      </c>
    </row>
    <row r="629" spans="1:13" x14ac:dyDescent="0.25">
      <c r="A629" s="27">
        <v>628</v>
      </c>
      <c r="B629" s="24" t="s">
        <v>3696</v>
      </c>
      <c r="C629" s="24" t="s">
        <v>3697</v>
      </c>
      <c r="D629" s="24" t="s">
        <v>18</v>
      </c>
      <c r="E629" s="24" t="s">
        <v>18</v>
      </c>
      <c r="F629" s="24" t="s">
        <v>19</v>
      </c>
      <c r="G629" t="s">
        <v>20</v>
      </c>
      <c r="H629" s="24" t="s">
        <v>148</v>
      </c>
      <c r="I629" s="24" t="s">
        <v>3698</v>
      </c>
      <c r="J629" s="24" t="s">
        <v>3699</v>
      </c>
      <c r="K629" t="s">
        <v>369</v>
      </c>
      <c r="L629" t="s">
        <v>368</v>
      </c>
      <c r="M629" t="str">
        <f>VLOOKUP(B629,'[1]All Employees Master Data'!$G$2:$BR$634,64,0)</f>
        <v>Deshpande Education Trust</v>
      </c>
    </row>
    <row r="630" spans="1:13" x14ac:dyDescent="0.25">
      <c r="A630" s="27">
        <v>629</v>
      </c>
      <c r="B630" s="24" t="s">
        <v>3701</v>
      </c>
      <c r="C630" s="24" t="s">
        <v>3702</v>
      </c>
      <c r="D630" s="24" t="s">
        <v>41</v>
      </c>
      <c r="E630" s="24" t="s">
        <v>41</v>
      </c>
      <c r="F630" s="24" t="s">
        <v>81</v>
      </c>
      <c r="G630" t="s">
        <v>43</v>
      </c>
      <c r="H630" s="24" t="s">
        <v>534</v>
      </c>
      <c r="I630" s="24" t="s">
        <v>3703</v>
      </c>
      <c r="J630" s="24" t="s">
        <v>3704</v>
      </c>
      <c r="K630" t="s">
        <v>3339</v>
      </c>
      <c r="L630" t="s">
        <v>3338</v>
      </c>
      <c r="M630" t="str">
        <f>VLOOKUP(B630,'[1]All Employees Master Data'!$G$2:$BR$634,64,0)</f>
        <v>Deshpande Education Trust</v>
      </c>
    </row>
    <row r="631" spans="1:13" x14ac:dyDescent="0.25">
      <c r="A631" s="27">
        <v>630</v>
      </c>
      <c r="B631" s="24" t="s">
        <v>3711</v>
      </c>
      <c r="C631" s="24" t="s">
        <v>3712</v>
      </c>
      <c r="D631" s="24" t="s">
        <v>41</v>
      </c>
      <c r="E631" s="24" t="s">
        <v>41</v>
      </c>
      <c r="F631" s="24" t="s">
        <v>81</v>
      </c>
      <c r="G631" t="s">
        <v>43</v>
      </c>
      <c r="H631" s="24" t="s">
        <v>1147</v>
      </c>
      <c r="I631" s="24" t="s">
        <v>3713</v>
      </c>
      <c r="J631" s="24" t="s">
        <v>3714</v>
      </c>
      <c r="K631" t="s">
        <v>1146</v>
      </c>
      <c r="L631" t="s">
        <v>1145</v>
      </c>
      <c r="M631" t="str">
        <f>VLOOKUP(B631,'[1]All Employees Master Data'!$G$2:$BR$634,64,0)</f>
        <v>Deshpande Education Trust</v>
      </c>
    </row>
    <row r="632" spans="1:13" x14ac:dyDescent="0.25">
      <c r="A632" s="27">
        <v>631</v>
      </c>
      <c r="B632" s="24" t="s">
        <v>3717</v>
      </c>
      <c r="C632" s="24" t="s">
        <v>3718</v>
      </c>
      <c r="D632" s="24" t="s">
        <v>18</v>
      </c>
      <c r="E632" s="24" t="s">
        <v>18</v>
      </c>
      <c r="F632" s="24" t="s">
        <v>19</v>
      </c>
      <c r="G632" t="s">
        <v>20</v>
      </c>
      <c r="H632" s="24" t="s">
        <v>90</v>
      </c>
      <c r="I632" s="24" t="s">
        <v>3719</v>
      </c>
      <c r="J632" s="24" t="s">
        <v>3720</v>
      </c>
      <c r="K632" t="s">
        <v>2225</v>
      </c>
      <c r="L632" t="s">
        <v>2224</v>
      </c>
      <c r="M632" t="str">
        <f>VLOOKUP(B632,'[1]All Employees Master Data'!$G$2:$BR$634,64,0)</f>
        <v>Deshpande Education Trust</v>
      </c>
    </row>
    <row r="633" spans="1:13" x14ac:dyDescent="0.25">
      <c r="A633" s="27">
        <v>632</v>
      </c>
      <c r="B633" s="24" t="s">
        <v>3722</v>
      </c>
      <c r="C633" s="24" t="s">
        <v>3723</v>
      </c>
      <c r="D633" s="24" t="s">
        <v>41</v>
      </c>
      <c r="E633" s="24" t="s">
        <v>41</v>
      </c>
      <c r="F633" s="24" t="s">
        <v>81</v>
      </c>
      <c r="G633" t="s">
        <v>43</v>
      </c>
      <c r="H633" s="24" t="s">
        <v>90</v>
      </c>
      <c r="I633" s="24" t="s">
        <v>3724</v>
      </c>
      <c r="J633" s="24" t="s">
        <v>3725</v>
      </c>
      <c r="K633" t="s">
        <v>2358</v>
      </c>
      <c r="L633" t="s">
        <v>2357</v>
      </c>
      <c r="M633" t="str">
        <f>VLOOKUP(B633,'[1]All Employees Master Data'!$G$2:$BR$634,64,0)</f>
        <v>Deshpande Education Trust</v>
      </c>
    </row>
    <row r="634" spans="1:13" x14ac:dyDescent="0.25">
      <c r="A634" s="27">
        <v>633</v>
      </c>
      <c r="B634" s="24" t="s">
        <v>3728</v>
      </c>
      <c r="C634" s="24" t="s">
        <v>3729</v>
      </c>
      <c r="D634" s="24" t="s">
        <v>41</v>
      </c>
      <c r="E634" s="24" t="s">
        <v>41</v>
      </c>
      <c r="F634" s="24" t="s">
        <v>81</v>
      </c>
      <c r="G634" t="s">
        <v>43</v>
      </c>
      <c r="H634" s="24" t="s">
        <v>82</v>
      </c>
      <c r="I634" s="24" t="s">
        <v>3730</v>
      </c>
      <c r="J634" s="24" t="s">
        <v>3731</v>
      </c>
      <c r="K634" t="s">
        <v>2447</v>
      </c>
      <c r="L634" t="s">
        <v>2446</v>
      </c>
      <c r="M634" t="str">
        <f>VLOOKUP(B634,'[1]All Employees Master Data'!$G$2:$BR$634,64,0)</f>
        <v>Deshpande Education Trust</v>
      </c>
    </row>
  </sheetData>
  <autoFilter ref="A1:Y634" xr:uid="{56C8F042-1F15-4593-B840-7128305E0F4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Employees Master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Seema. k</cp:lastModifiedBy>
  <dcterms:created xsi:type="dcterms:W3CDTF">2025-05-08T11:16:36Z</dcterms:created>
  <dcterms:modified xsi:type="dcterms:W3CDTF">2025-06-30T09:38:54Z</dcterms:modified>
</cp:coreProperties>
</file>