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ammar.aamir\Documents\MSyper-cloud\"/>
    </mc:Choice>
  </mc:AlternateContent>
  <bookViews>
    <workbookView xWindow="0" yWindow="0" windowWidth="15360" windowHeight="7512"/>
  </bookViews>
  <sheets>
    <sheet name="Cluster TG Working" sheetId="1" r:id="rId1"/>
    <sheet name="Sheet1" sheetId="2" r:id="rId2"/>
  </sheets>
  <definedNames>
    <definedName name="_xlnm._FilterDatabase" localSheetId="0" hidden="1">'Cluster TG Working'!$A$1:$I$58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" l="1"/>
  <c r="J40" i="1" l="1"/>
  <c r="J36" i="1"/>
  <c r="J4" i="1"/>
  <c r="J2" i="1"/>
  <c r="J48" i="1" l="1"/>
  <c r="J9" i="1"/>
  <c r="J12" i="1" l="1"/>
  <c r="J11" i="1"/>
  <c r="J10" i="1"/>
  <c r="J29" i="1" l="1"/>
  <c r="J22" i="1"/>
  <c r="J52" i="1" l="1"/>
  <c r="J27" i="1" l="1"/>
  <c r="J25" i="1" l="1"/>
  <c r="J24" i="1"/>
  <c r="J23" i="1"/>
  <c r="J45" i="1"/>
  <c r="J49" i="1"/>
  <c r="J6" i="1" l="1"/>
  <c r="J8" i="1" l="1"/>
  <c r="J53" i="1"/>
  <c r="J58" i="1"/>
  <c r="J57" i="1"/>
  <c r="J56" i="1"/>
  <c r="J55" i="1"/>
  <c r="J54" i="1"/>
  <c r="J51" i="1"/>
  <c r="J50" i="1"/>
  <c r="J46" i="1"/>
  <c r="J44" i="1"/>
  <c r="J39" i="1"/>
  <c r="J38" i="1"/>
  <c r="J37" i="1"/>
  <c r="J35" i="1"/>
  <c r="J34" i="1"/>
  <c r="J33" i="1"/>
  <c r="J32" i="1"/>
  <c r="J31" i="1"/>
  <c r="J30" i="1"/>
  <c r="J28" i="1"/>
  <c r="J26" i="1"/>
  <c r="J21" i="1"/>
  <c r="J20" i="1"/>
  <c r="J19" i="1"/>
  <c r="J18" i="1"/>
  <c r="J17" i="1"/>
  <c r="J16" i="1"/>
  <c r="J15" i="1"/>
  <c r="J14" i="1"/>
  <c r="J13" i="1"/>
  <c r="J7" i="1"/>
  <c r="J5" i="1"/>
  <c r="J3" i="1"/>
</calcChain>
</file>

<file path=xl/sharedStrings.xml><?xml version="1.0" encoding="utf-8"?>
<sst xmlns="http://schemas.openxmlformats.org/spreadsheetml/2006/main" count="313" uniqueCount="144">
  <si>
    <t>Category</t>
  </si>
  <si>
    <t>Brands</t>
  </si>
  <si>
    <t>Beverages</t>
  </si>
  <si>
    <t>Skin Cleansing</t>
  </si>
  <si>
    <t>Skincare</t>
  </si>
  <si>
    <t>FAL BB Cream</t>
  </si>
  <si>
    <t>Haricare</t>
  </si>
  <si>
    <t>Ponds Body Lotion</t>
  </si>
  <si>
    <t>Foods</t>
  </si>
  <si>
    <t>Rafhan Custard</t>
  </si>
  <si>
    <t>Dets</t>
  </si>
  <si>
    <t>Surf Excel</t>
  </si>
  <si>
    <t>HHC</t>
  </si>
  <si>
    <t>Vim Bar</t>
  </si>
  <si>
    <t>Comfort</t>
  </si>
  <si>
    <t>Domex</t>
  </si>
  <si>
    <t>Dove Shampoo</t>
  </si>
  <si>
    <t>Knorr CAS</t>
  </si>
  <si>
    <t>Knorr Cubes</t>
  </si>
  <si>
    <t>Knorr Mix</t>
  </si>
  <si>
    <t>Knorr Sauces</t>
  </si>
  <si>
    <t>Knorr Soups</t>
  </si>
  <si>
    <t>Lux Bodywash</t>
  </si>
  <si>
    <t>Ponds Face Wash</t>
  </si>
  <si>
    <t>Rafhan Corn Oil</t>
  </si>
  <si>
    <t>Vaseline</t>
  </si>
  <si>
    <t>Lipton Yellow Label</t>
  </si>
  <si>
    <t>Lipton Green Tea</t>
  </si>
  <si>
    <t>Pureit</t>
  </si>
  <si>
    <t>Ice Cream</t>
  </si>
  <si>
    <t>Talking Ice Cream</t>
  </si>
  <si>
    <t>Walls Cornetto</t>
  </si>
  <si>
    <t>Walls In-Home</t>
  </si>
  <si>
    <t>Walls Magnum</t>
  </si>
  <si>
    <t>Walls Paddle Pop</t>
  </si>
  <si>
    <t>EPT</t>
  </si>
  <si>
    <t>PT</t>
  </si>
  <si>
    <t>LPT</t>
  </si>
  <si>
    <t>Others</t>
  </si>
  <si>
    <t>Walls Sandwich</t>
  </si>
  <si>
    <t>Morning</t>
  </si>
  <si>
    <t>Afternoon</t>
  </si>
  <si>
    <t>Matinee</t>
  </si>
  <si>
    <t>Clear</t>
  </si>
  <si>
    <t>Ponds White Beauty Cream</t>
  </si>
  <si>
    <t>Platinum</t>
  </si>
  <si>
    <t>FAL Herbal</t>
  </si>
  <si>
    <t>Gold</t>
  </si>
  <si>
    <t>Diamond</t>
  </si>
  <si>
    <t>Lipton Yellow Label-KPK</t>
  </si>
  <si>
    <t>FAL Face Wash</t>
  </si>
  <si>
    <t>Brand</t>
  </si>
  <si>
    <t>Caption Name</t>
  </si>
  <si>
    <t>Budget Split</t>
  </si>
  <si>
    <t>Campaign Duration</t>
  </si>
  <si>
    <t>Duration in secs</t>
  </si>
  <si>
    <t>Permutation</t>
  </si>
  <si>
    <t xml:space="preserve">Lipton Chotu 45 sec </t>
  </si>
  <si>
    <t xml:space="preserve">Lipton Chotu 15 sec </t>
  </si>
  <si>
    <t>Effective Visibility</t>
  </si>
  <si>
    <t>Lipton KPK 21 sec</t>
  </si>
  <si>
    <t>Lux Flowerbliss</t>
  </si>
  <si>
    <t>LB Bars Ittar</t>
  </si>
  <si>
    <t>LB Bars - Missing School</t>
  </si>
  <si>
    <t>Mahira 30 Sec</t>
  </si>
  <si>
    <t>Maya 30 Sec</t>
  </si>
  <si>
    <t>Reema 30 Sec</t>
  </si>
  <si>
    <t>Master Copy 30 sec</t>
  </si>
  <si>
    <t>1st-15th</t>
  </si>
  <si>
    <t>16th-31st</t>
  </si>
  <si>
    <t>Ittar 30 Sec</t>
  </si>
  <si>
    <t>Missing School</t>
  </si>
  <si>
    <t>1st-31st</t>
  </si>
  <si>
    <t>Knorr Noodles - KNBB 2</t>
  </si>
  <si>
    <t>Knorr Noodles - LUP</t>
  </si>
  <si>
    <t>Knorr Noodles - CP</t>
  </si>
  <si>
    <t>Crispy Fried Chicken 15</t>
  </si>
  <si>
    <t>Cube Vegetable 2017 30 sec</t>
  </si>
  <si>
    <t>Knorr Ketchup 40 sec</t>
  </si>
  <si>
    <t>Knorr Noodles - Geo KNBB 2</t>
  </si>
  <si>
    <t>Rafhan Corn Oil Adapt</t>
  </si>
  <si>
    <t>Rafhan Mango Tart 21 sec</t>
  </si>
  <si>
    <t>1st - 20th</t>
  </si>
  <si>
    <t>Shahi Tukray 21 Sec</t>
  </si>
  <si>
    <t>21st - 31st</t>
  </si>
  <si>
    <t>Knorr LUP 40 Seconds</t>
  </si>
  <si>
    <t>Knorr KNBB 2 Promo</t>
  </si>
  <si>
    <t>Knorr KNBB 2 Promo - Geo</t>
  </si>
  <si>
    <t>24th - 31st</t>
  </si>
  <si>
    <t>Hawk Eye Weekend</t>
  </si>
  <si>
    <t>Lipton KPK 45</t>
  </si>
  <si>
    <t>FAL Fizza</t>
  </si>
  <si>
    <t>FAL Fizza Yr 2</t>
  </si>
  <si>
    <t>Just Right Make up Look</t>
  </si>
  <si>
    <t>Fontana 15 sec</t>
  </si>
  <si>
    <t>Knorr Noodles - Core</t>
  </si>
  <si>
    <t>Noodles New Core TVC</t>
  </si>
  <si>
    <t>Danersy Adapt</t>
  </si>
  <si>
    <t>Lifebouy Shampoo</t>
  </si>
  <si>
    <t>LBS BLG 30 sec</t>
  </si>
  <si>
    <t>Consumption Film</t>
  </si>
  <si>
    <t>FAL Herbal 20 sec</t>
  </si>
  <si>
    <t>Walls Local Impulse</t>
  </si>
  <si>
    <t>Cornetto Product Window</t>
  </si>
  <si>
    <t>Cornetto Double Choc</t>
  </si>
  <si>
    <t>Cornetto CP 20</t>
  </si>
  <si>
    <t>Walls TIC Feast 20</t>
  </si>
  <si>
    <t>Talking Ice Cream Donut20</t>
  </si>
  <si>
    <t>King Kulfa New Thematic</t>
  </si>
  <si>
    <t>Mango Tub Launch 10</t>
  </si>
  <si>
    <t>1st - 10th</t>
  </si>
  <si>
    <t>Walls Sandwich 12</t>
  </si>
  <si>
    <t>New Ponds WB Cream 20 sec</t>
  </si>
  <si>
    <t>Hero Pack 15 Sec</t>
  </si>
  <si>
    <t>Sunlight</t>
  </si>
  <si>
    <t>Sunlight 99 (7 Sec TVC)</t>
  </si>
  <si>
    <t>Relaunch Adapt</t>
  </si>
  <si>
    <t>Sky Plus 2.0 (30 Sec)</t>
  </si>
  <si>
    <t>Sky Plus 2.0 (15 Sec)</t>
  </si>
  <si>
    <t>Small Step 20 Sec</t>
  </si>
  <si>
    <t>Sunsilk</t>
  </si>
  <si>
    <t>Trinket - 30 Sec</t>
  </si>
  <si>
    <t>Swap 15 Sec</t>
  </si>
  <si>
    <t>Sunsilk Conditioner</t>
  </si>
  <si>
    <t>Free Run 20 Sec</t>
  </si>
  <si>
    <t>1st-31th</t>
  </si>
  <si>
    <t>15th-31th</t>
  </si>
  <si>
    <t>Surf Excel KTN</t>
  </si>
  <si>
    <t>Surf Excel Sindh TV</t>
  </si>
  <si>
    <t>Surf Excel Dharti</t>
  </si>
  <si>
    <t>Lifebuoy Shampoo - BLG</t>
  </si>
  <si>
    <t>Lifebuoy Shampoo - CF</t>
  </si>
  <si>
    <t>Blue Band Margarine</t>
  </si>
  <si>
    <t>FAL Lotion</t>
  </si>
  <si>
    <t>Lux Valentina</t>
  </si>
  <si>
    <t>Brooke Bond Supreme (NC)</t>
  </si>
  <si>
    <t>Brooke Bond Supreme (AKC)</t>
  </si>
  <si>
    <t>Brooke Bond Supreme (Sachet)</t>
  </si>
  <si>
    <t>Walls Cornetto Core</t>
  </si>
  <si>
    <t>Walls Feast</t>
  </si>
  <si>
    <t>Walls Donut</t>
  </si>
  <si>
    <t>Walls Choc Bar</t>
  </si>
  <si>
    <t>LB - Value Pack - 10 sec</t>
  </si>
  <si>
    <t>Lux - Price off - 7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</si>
</sst>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Aparajit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9" fontId="0" fillId="0" borderId="0" xfId="2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2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9" fontId="0" fillId="0" borderId="3" xfId="2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9" fontId="0" fillId="0" borderId="6" xfId="2" applyNumberFormat="1" applyFont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9" fontId="0" fillId="0" borderId="6" xfId="2" applyNumberFormat="1" applyFont="1" applyFill="1" applyBorder="1" applyAlignment="1">
      <alignment horizontal="center" vertical="center"/>
    </xf>
    <xf numFmtId="9" fontId="0" fillId="0" borderId="4" xfId="2" applyNumberFormat="1" applyFont="1" applyBorder="1" applyAlignment="1">
      <alignment horizontal="center" vertical="center"/>
    </xf>
    <xf numFmtId="9" fontId="0" fillId="0" borderId="7" xfId="2" applyNumberFormat="1" applyFont="1" applyBorder="1" applyAlignment="1">
      <alignment horizontal="center" vertical="center"/>
    </xf>
    <xf numFmtId="9" fontId="0" fillId="0" borderId="7" xfId="2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0" fontId="0" fillId="0" borderId="6" xfId="0" applyFont="1" applyBorder="1" applyAlignment="1">
      <alignment vertical="center"/>
    </xf>
    <xf numFmtId="9" fontId="0" fillId="0" borderId="0" xfId="2" applyFont="1" applyAlignment="1">
      <alignment vertical="center"/>
    </xf>
    <xf numFmtId="0" fontId="0" fillId="0" borderId="6" xfId="0" applyBorder="1"/>
    <xf numFmtId="0" fontId="2" fillId="0" borderId="6" xfId="0" applyFont="1" applyBorder="1"/>
    <xf numFmtId="9" fontId="0" fillId="0" borderId="0" xfId="0" applyNumberFormat="1"/>
    <xf numFmtId="9" fontId="0" fillId="0" borderId="6" xfId="0" applyNumberFormat="1" applyBorder="1"/>
    <xf numFmtId="0" fontId="0" fillId="0" borderId="9" xfId="0" applyFill="1" applyBorder="1"/>
    <xf numFmtId="164" fontId="0" fillId="0" borderId="0" xfId="1" applyNumberFormat="1" applyFont="1"/>
    <xf numFmtId="9" fontId="0" fillId="0" borderId="9" xfId="0" applyNumberFormat="1" applyFill="1" applyBorder="1"/>
    <xf numFmtId="0" fontId="0" fillId="0" borderId="6" xfId="0" applyFont="1" applyBorder="1"/>
    <xf numFmtId="0" fontId="0" fillId="2" borderId="6" xfId="0" applyFill="1" applyBorder="1"/>
    <xf numFmtId="0" fontId="0" fillId="2" borderId="9" xfId="0" applyFill="1" applyBorder="1"/>
    <xf numFmtId="0" fontId="0" fillId="2" borderId="0" xfId="0" applyFill="1"/>
    <xf numFmtId="9" fontId="0" fillId="2" borderId="6" xfId="0" applyNumberFormat="1" applyFill="1" applyBorder="1"/>
    <xf numFmtId="164" fontId="4" fillId="2" borderId="8" xfId="0" applyNumberFormat="1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showGridLines="0" tabSelected="1" zoomScale="80" zoomScaleNormal="80" workbookViewId="0"/>
  </sheetViews>
  <sheetFormatPr defaultColWidth="9.109375" defaultRowHeight="14.4" x14ac:dyDescent="0.3"/>
  <cols>
    <col min="1" max="1" width="15.6640625" style="1" bestFit="1" customWidth="1"/>
    <col min="2" max="2" width="30.33203125" style="1" customWidth="1"/>
    <col min="3" max="8" width="16.5546875" style="1" customWidth="1"/>
    <col min="9" max="9" width="16.5546875" style="3" customWidth="1"/>
    <col min="10" max="12" width="9.109375" style="2"/>
    <col min="13" max="13" width="13.6640625" style="2" bestFit="1" customWidth="1"/>
    <col min="14" max="14" width="9.109375" style="2"/>
    <col min="15" max="15" width="25.88671875" style="2" bestFit="1" customWidth="1"/>
    <col min="16" max="16" width="29.109375" style="2" bestFit="1" customWidth="1"/>
    <col min="17" max="16384" width="9.109375" style="2"/>
  </cols>
  <sheetData>
    <row r="1" spans="1:10" s="1" customFormat="1" ht="15" thickBot="1" x14ac:dyDescent="0.35">
      <c r="A1" s="4" t="s">
        <v>0</v>
      </c>
      <c r="B1" s="4" t="s">
        <v>1</v>
      </c>
      <c r="C1" s="4" t="s">
        <v>40</v>
      </c>
      <c r="D1" s="4" t="s">
        <v>41</v>
      </c>
      <c r="E1" s="4" t="s">
        <v>42</v>
      </c>
      <c r="F1" s="4" t="s">
        <v>35</v>
      </c>
      <c r="G1" s="4" t="s">
        <v>36</v>
      </c>
      <c r="H1" s="4" t="s">
        <v>37</v>
      </c>
      <c r="I1" s="5" t="s">
        <v>38</v>
      </c>
    </row>
    <row r="2" spans="1:10" s="1" customFormat="1" ht="25.5" customHeight="1" thickBot="1" x14ac:dyDescent="0.35">
      <c r="A2" s="6" t="s">
        <v>2</v>
      </c>
      <c r="B2" s="7" t="s">
        <v>135</v>
      </c>
      <c r="C2" s="8">
        <v>0.1</v>
      </c>
      <c r="D2" s="8">
        <v>0.12</v>
      </c>
      <c r="E2" s="8">
        <v>0.15</v>
      </c>
      <c r="F2" s="8">
        <v>0.2</v>
      </c>
      <c r="G2" s="8">
        <v>0.25</v>
      </c>
      <c r="H2" s="8">
        <v>0.16</v>
      </c>
      <c r="I2" s="15">
        <v>0.02</v>
      </c>
      <c r="J2" s="20">
        <f>SUM(C2:I2)</f>
        <v>1</v>
      </c>
    </row>
    <row r="3" spans="1:10" s="1" customFormat="1" ht="25.5" customHeight="1" thickBot="1" x14ac:dyDescent="0.35">
      <c r="A3" s="6" t="s">
        <v>2</v>
      </c>
      <c r="B3" s="7" t="s">
        <v>136</v>
      </c>
      <c r="C3" s="8">
        <v>0.1</v>
      </c>
      <c r="D3" s="8">
        <v>0.12</v>
      </c>
      <c r="E3" s="8">
        <v>0.15</v>
      </c>
      <c r="F3" s="8">
        <v>0.2</v>
      </c>
      <c r="G3" s="8">
        <v>0.25</v>
      </c>
      <c r="H3" s="8">
        <v>0.16</v>
      </c>
      <c r="I3" s="15">
        <v>0.02</v>
      </c>
      <c r="J3" s="20">
        <f>SUM(C3:I3)</f>
        <v>1</v>
      </c>
    </row>
    <row r="4" spans="1:10" x14ac:dyDescent="0.3">
      <c r="A4" s="6" t="s">
        <v>2</v>
      </c>
      <c r="B4" s="7" t="s">
        <v>137</v>
      </c>
      <c r="C4" s="8">
        <v>0.1</v>
      </c>
      <c r="D4" s="8">
        <v>0.12</v>
      </c>
      <c r="E4" s="8">
        <v>0.15</v>
      </c>
      <c r="F4" s="8">
        <v>0.2</v>
      </c>
      <c r="G4" s="8">
        <v>0.25</v>
      </c>
      <c r="H4" s="8">
        <v>0.16</v>
      </c>
      <c r="I4" s="15">
        <v>0.02</v>
      </c>
      <c r="J4" s="20">
        <f>SUM(C4:I4)</f>
        <v>1</v>
      </c>
    </row>
    <row r="5" spans="1:10" x14ac:dyDescent="0.3">
      <c r="A5" s="12" t="s">
        <v>2</v>
      </c>
      <c r="B5" s="13" t="s">
        <v>26</v>
      </c>
      <c r="C5" s="14">
        <v>0.1</v>
      </c>
      <c r="D5" s="14">
        <v>0.08</v>
      </c>
      <c r="E5" s="14">
        <v>0.14000000000000001</v>
      </c>
      <c r="F5" s="14">
        <v>0.18</v>
      </c>
      <c r="G5" s="14">
        <v>0.28000000000000003</v>
      </c>
      <c r="H5" s="14">
        <v>0.2</v>
      </c>
      <c r="I5" s="17">
        <v>0.02</v>
      </c>
      <c r="J5" s="20">
        <f t="shared" ref="J5:J58" si="0">SUM(C5:I5)</f>
        <v>1</v>
      </c>
    </row>
    <row r="6" spans="1:10" x14ac:dyDescent="0.3">
      <c r="A6" s="12" t="s">
        <v>2</v>
      </c>
      <c r="B6" s="13" t="s">
        <v>49</v>
      </c>
      <c r="C6" s="14">
        <v>0.15</v>
      </c>
      <c r="D6" s="14">
        <v>0.05</v>
      </c>
      <c r="E6" s="14">
        <v>0.1</v>
      </c>
      <c r="F6" s="14">
        <v>0.2</v>
      </c>
      <c r="G6" s="14">
        <v>0.3</v>
      </c>
      <c r="H6" s="14">
        <v>0.2</v>
      </c>
      <c r="I6" s="17">
        <v>0</v>
      </c>
      <c r="J6" s="20">
        <f>SUM(C6:I6)</f>
        <v>1</v>
      </c>
    </row>
    <row r="7" spans="1:10" x14ac:dyDescent="0.3">
      <c r="A7" s="12" t="s">
        <v>2</v>
      </c>
      <c r="B7" s="10" t="s">
        <v>27</v>
      </c>
      <c r="C7" s="11">
        <v>0.1</v>
      </c>
      <c r="D7" s="11">
        <v>0.08</v>
      </c>
      <c r="E7" s="11">
        <v>0.14000000000000001</v>
      </c>
      <c r="F7" s="11">
        <v>0.18</v>
      </c>
      <c r="G7" s="11">
        <v>0.28000000000000003</v>
      </c>
      <c r="H7" s="11">
        <v>0.2</v>
      </c>
      <c r="I7" s="16">
        <v>0.02</v>
      </c>
      <c r="J7" s="20">
        <f t="shared" si="0"/>
        <v>1</v>
      </c>
    </row>
    <row r="8" spans="1:10" x14ac:dyDescent="0.3">
      <c r="A8" s="9" t="s">
        <v>10</v>
      </c>
      <c r="B8" s="10" t="s">
        <v>114</v>
      </c>
      <c r="C8" s="11">
        <v>0.18</v>
      </c>
      <c r="D8" s="11">
        <v>0.12</v>
      </c>
      <c r="E8" s="11">
        <v>0.12</v>
      </c>
      <c r="F8" s="11">
        <v>0.2</v>
      </c>
      <c r="G8" s="11">
        <v>0.21</v>
      </c>
      <c r="H8" s="11">
        <v>0.17</v>
      </c>
      <c r="I8" s="16">
        <v>0</v>
      </c>
      <c r="J8" s="3">
        <f>SUM(C8:I8)</f>
        <v>1</v>
      </c>
    </row>
    <row r="9" spans="1:10" x14ac:dyDescent="0.3">
      <c r="A9" s="9" t="s">
        <v>10</v>
      </c>
      <c r="B9" s="10" t="s">
        <v>11</v>
      </c>
      <c r="C9" s="11">
        <v>0.13</v>
      </c>
      <c r="D9" s="11">
        <v>0.12</v>
      </c>
      <c r="E9" s="11">
        <v>0.14000000000000001</v>
      </c>
      <c r="F9" s="11">
        <v>0.22</v>
      </c>
      <c r="G9" s="11">
        <v>0.22</v>
      </c>
      <c r="H9" s="11">
        <v>0.14000000000000001</v>
      </c>
      <c r="I9" s="16">
        <v>0.03</v>
      </c>
      <c r="J9" s="20">
        <f t="shared" ref="J9" si="1">SUM(C9:I9)</f>
        <v>1</v>
      </c>
    </row>
    <row r="10" spans="1:10" x14ac:dyDescent="0.3">
      <c r="A10" s="9" t="s">
        <v>10</v>
      </c>
      <c r="B10" s="10" t="s">
        <v>127</v>
      </c>
      <c r="C10" s="11">
        <v>0.13</v>
      </c>
      <c r="D10" s="11">
        <v>0.12</v>
      </c>
      <c r="E10" s="11">
        <v>0.14000000000000001</v>
      </c>
      <c r="F10" s="11">
        <v>0.22</v>
      </c>
      <c r="G10" s="11">
        <v>0.22</v>
      </c>
      <c r="H10" s="11">
        <v>0.14000000000000001</v>
      </c>
      <c r="I10" s="16">
        <v>0.03</v>
      </c>
      <c r="J10" s="20">
        <f t="shared" ref="J10:J12" si="2">SUM(C10:I10)</f>
        <v>1</v>
      </c>
    </row>
    <row r="11" spans="1:10" x14ac:dyDescent="0.3">
      <c r="A11" s="9" t="s">
        <v>10</v>
      </c>
      <c r="B11" s="10" t="s">
        <v>128</v>
      </c>
      <c r="C11" s="11">
        <v>0.13</v>
      </c>
      <c r="D11" s="11">
        <v>0.12</v>
      </c>
      <c r="E11" s="11">
        <v>0.14000000000000001</v>
      </c>
      <c r="F11" s="11">
        <v>0.22</v>
      </c>
      <c r="G11" s="11">
        <v>0.22</v>
      </c>
      <c r="H11" s="11">
        <v>0.14000000000000001</v>
      </c>
      <c r="I11" s="16">
        <v>0.03</v>
      </c>
      <c r="J11" s="20">
        <f t="shared" si="2"/>
        <v>1</v>
      </c>
    </row>
    <row r="12" spans="1:10" x14ac:dyDescent="0.3">
      <c r="A12" s="9" t="s">
        <v>10</v>
      </c>
      <c r="B12" s="10" t="s">
        <v>129</v>
      </c>
      <c r="C12" s="11">
        <v>0.13</v>
      </c>
      <c r="D12" s="11">
        <v>0.12</v>
      </c>
      <c r="E12" s="11">
        <v>0.14000000000000001</v>
      </c>
      <c r="F12" s="11">
        <v>0.22</v>
      </c>
      <c r="G12" s="11">
        <v>0.22</v>
      </c>
      <c r="H12" s="11">
        <v>0.14000000000000001</v>
      </c>
      <c r="I12" s="16">
        <v>0.03</v>
      </c>
      <c r="J12" s="20">
        <f t="shared" si="2"/>
        <v>1</v>
      </c>
    </row>
    <row r="13" spans="1:10" x14ac:dyDescent="0.3">
      <c r="A13" s="9" t="s">
        <v>10</v>
      </c>
      <c r="B13" s="10" t="s">
        <v>28</v>
      </c>
      <c r="C13" s="14">
        <v>0.1</v>
      </c>
      <c r="D13" s="14">
        <v>0.08</v>
      </c>
      <c r="E13" s="14">
        <v>0.14000000000000001</v>
      </c>
      <c r="F13" s="14">
        <v>0.18</v>
      </c>
      <c r="G13" s="14">
        <v>0.28000000000000003</v>
      </c>
      <c r="H13" s="14">
        <v>0.2</v>
      </c>
      <c r="I13" s="17">
        <v>0.02</v>
      </c>
      <c r="J13" s="20">
        <f t="shared" si="0"/>
        <v>1</v>
      </c>
    </row>
    <row r="14" spans="1:10" x14ac:dyDescent="0.3">
      <c r="A14" s="9" t="s">
        <v>8</v>
      </c>
      <c r="B14" s="19" t="s">
        <v>9</v>
      </c>
      <c r="C14" s="11">
        <v>0.12</v>
      </c>
      <c r="D14" s="11">
        <v>0.08</v>
      </c>
      <c r="E14" s="11">
        <v>0.14000000000000001</v>
      </c>
      <c r="F14" s="11">
        <v>0.18</v>
      </c>
      <c r="G14" s="11">
        <v>0.28000000000000003</v>
      </c>
      <c r="H14" s="11">
        <v>0.16</v>
      </c>
      <c r="I14" s="16">
        <v>0.04</v>
      </c>
      <c r="J14" s="20">
        <f t="shared" si="0"/>
        <v>1</v>
      </c>
    </row>
    <row r="15" spans="1:10" x14ac:dyDescent="0.3">
      <c r="A15" s="9" t="s">
        <v>8</v>
      </c>
      <c r="B15" s="19" t="s">
        <v>132</v>
      </c>
      <c r="C15" s="11">
        <v>0.05</v>
      </c>
      <c r="D15" s="11">
        <v>0.1</v>
      </c>
      <c r="E15" s="11">
        <v>0.05</v>
      </c>
      <c r="F15" s="11">
        <v>0.3</v>
      </c>
      <c r="G15" s="11">
        <v>0.3</v>
      </c>
      <c r="H15" s="11">
        <v>0.2</v>
      </c>
      <c r="I15" s="16">
        <v>0</v>
      </c>
      <c r="J15" s="20">
        <f t="shared" si="0"/>
        <v>1</v>
      </c>
    </row>
    <row r="16" spans="1:10" x14ac:dyDescent="0.3">
      <c r="A16" s="9" t="s">
        <v>8</v>
      </c>
      <c r="B16" s="19" t="s">
        <v>17</v>
      </c>
      <c r="C16" s="11">
        <v>0.11</v>
      </c>
      <c r="D16" s="11">
        <v>0.1</v>
      </c>
      <c r="E16" s="11">
        <v>0.14000000000000001</v>
      </c>
      <c r="F16" s="11">
        <v>0.19</v>
      </c>
      <c r="G16" s="11">
        <v>0.26</v>
      </c>
      <c r="H16" s="11">
        <v>0.18</v>
      </c>
      <c r="I16" s="16">
        <v>0.02</v>
      </c>
      <c r="J16" s="20">
        <f t="shared" si="0"/>
        <v>1</v>
      </c>
    </row>
    <row r="17" spans="1:10" x14ac:dyDescent="0.3">
      <c r="A17" s="9" t="s">
        <v>8</v>
      </c>
      <c r="B17" s="19" t="s">
        <v>18</v>
      </c>
      <c r="C17" s="11">
        <v>0.11</v>
      </c>
      <c r="D17" s="11">
        <v>0.1</v>
      </c>
      <c r="E17" s="11">
        <v>0.14000000000000001</v>
      </c>
      <c r="F17" s="11">
        <v>0.19</v>
      </c>
      <c r="G17" s="11">
        <v>0.26</v>
      </c>
      <c r="H17" s="11">
        <v>0.18</v>
      </c>
      <c r="I17" s="16">
        <v>0.02</v>
      </c>
      <c r="J17" s="20">
        <f t="shared" si="0"/>
        <v>1</v>
      </c>
    </row>
    <row r="18" spans="1:10" x14ac:dyDescent="0.3">
      <c r="A18" s="9" t="s">
        <v>8</v>
      </c>
      <c r="B18" s="19" t="s">
        <v>19</v>
      </c>
      <c r="C18" s="11">
        <v>0.11</v>
      </c>
      <c r="D18" s="11">
        <v>0.1</v>
      </c>
      <c r="E18" s="11">
        <v>0.14000000000000001</v>
      </c>
      <c r="F18" s="11">
        <v>0.19</v>
      </c>
      <c r="G18" s="11">
        <v>0.26</v>
      </c>
      <c r="H18" s="11">
        <v>0.18</v>
      </c>
      <c r="I18" s="16">
        <v>0.02</v>
      </c>
      <c r="J18" s="20">
        <f t="shared" si="0"/>
        <v>1</v>
      </c>
    </row>
    <row r="19" spans="1:10" x14ac:dyDescent="0.3">
      <c r="A19" s="9" t="s">
        <v>8</v>
      </c>
      <c r="B19" s="19" t="s">
        <v>20</v>
      </c>
      <c r="C19" s="11">
        <v>0.11</v>
      </c>
      <c r="D19" s="11">
        <v>0.1</v>
      </c>
      <c r="E19" s="11">
        <v>0.14000000000000001</v>
      </c>
      <c r="F19" s="11">
        <v>0.19</v>
      </c>
      <c r="G19" s="11">
        <v>0.26</v>
      </c>
      <c r="H19" s="11">
        <v>0.18</v>
      </c>
      <c r="I19" s="16">
        <v>0.02</v>
      </c>
      <c r="J19" s="20">
        <f t="shared" si="0"/>
        <v>1</v>
      </c>
    </row>
    <row r="20" spans="1:10" x14ac:dyDescent="0.3">
      <c r="A20" s="9" t="s">
        <v>8</v>
      </c>
      <c r="B20" s="19" t="s">
        <v>21</v>
      </c>
      <c r="C20" s="11">
        <v>0.11</v>
      </c>
      <c r="D20" s="11">
        <v>0.1</v>
      </c>
      <c r="E20" s="11">
        <v>0.14000000000000001</v>
      </c>
      <c r="F20" s="11">
        <v>0.19</v>
      </c>
      <c r="G20" s="11">
        <v>0.26</v>
      </c>
      <c r="H20" s="11">
        <v>0.18</v>
      </c>
      <c r="I20" s="16">
        <v>0.02</v>
      </c>
      <c r="J20" s="20">
        <f t="shared" si="0"/>
        <v>1</v>
      </c>
    </row>
    <row r="21" spans="1:10" x14ac:dyDescent="0.3">
      <c r="A21" s="9" t="s">
        <v>8</v>
      </c>
      <c r="B21" s="19" t="s">
        <v>24</v>
      </c>
      <c r="C21" s="11">
        <v>0.11</v>
      </c>
      <c r="D21" s="11">
        <v>0.1</v>
      </c>
      <c r="E21" s="11">
        <v>0.14000000000000001</v>
      </c>
      <c r="F21" s="11">
        <v>0.19</v>
      </c>
      <c r="G21" s="11">
        <v>0.26</v>
      </c>
      <c r="H21" s="11">
        <v>0.18</v>
      </c>
      <c r="I21" s="16">
        <v>0.02</v>
      </c>
      <c r="J21" s="20">
        <f t="shared" si="0"/>
        <v>1</v>
      </c>
    </row>
    <row r="22" spans="1:10" x14ac:dyDescent="0.3">
      <c r="A22" s="9" t="s">
        <v>8</v>
      </c>
      <c r="B22" s="1" t="s">
        <v>73</v>
      </c>
      <c r="C22" s="11">
        <v>0.12</v>
      </c>
      <c r="D22" s="11">
        <v>0.09</v>
      </c>
      <c r="E22" s="11">
        <v>0.15</v>
      </c>
      <c r="F22" s="11">
        <v>0.18</v>
      </c>
      <c r="G22" s="11">
        <v>0.26</v>
      </c>
      <c r="H22" s="11">
        <v>0.16</v>
      </c>
      <c r="I22" s="16">
        <v>0.04</v>
      </c>
      <c r="J22" s="20">
        <f t="shared" si="0"/>
        <v>1</v>
      </c>
    </row>
    <row r="23" spans="1:10" x14ac:dyDescent="0.3">
      <c r="A23" s="9" t="s">
        <v>8</v>
      </c>
      <c r="B23" s="1" t="s">
        <v>79</v>
      </c>
      <c r="C23" s="11">
        <v>0.12</v>
      </c>
      <c r="D23" s="11">
        <v>0.09</v>
      </c>
      <c r="E23" s="11">
        <v>0.15</v>
      </c>
      <c r="F23" s="11">
        <v>0.18</v>
      </c>
      <c r="G23" s="11">
        <v>0.26</v>
      </c>
      <c r="H23" s="11">
        <v>0.16</v>
      </c>
      <c r="I23" s="16">
        <v>0.04</v>
      </c>
      <c r="J23" s="20">
        <f t="shared" ref="J23" si="3">SUM(C23:I23)</f>
        <v>1</v>
      </c>
    </row>
    <row r="24" spans="1:10" ht="15.6" thickBot="1" x14ac:dyDescent="0.35">
      <c r="A24" s="9" t="s">
        <v>8</v>
      </c>
      <c r="B24" s="33" t="s">
        <v>74</v>
      </c>
      <c r="C24" s="11">
        <v>0.12</v>
      </c>
      <c r="D24" s="11">
        <v>0.09</v>
      </c>
      <c r="E24" s="11">
        <v>0.15</v>
      </c>
      <c r="F24" s="11">
        <v>0.18</v>
      </c>
      <c r="G24" s="11">
        <v>0.26</v>
      </c>
      <c r="H24" s="11">
        <v>0.16</v>
      </c>
      <c r="I24" s="16">
        <v>0.04</v>
      </c>
      <c r="J24" s="20">
        <f t="shared" ref="J24:J25" si="4">SUM(C24:I24)</f>
        <v>1</v>
      </c>
    </row>
    <row r="25" spans="1:10" ht="15.6" thickBot="1" x14ac:dyDescent="0.35">
      <c r="A25" s="9" t="s">
        <v>8</v>
      </c>
      <c r="B25" s="33" t="s">
        <v>95</v>
      </c>
      <c r="C25" s="11">
        <v>0.12</v>
      </c>
      <c r="D25" s="11">
        <v>0.09</v>
      </c>
      <c r="E25" s="11">
        <v>0.15</v>
      </c>
      <c r="F25" s="11">
        <v>0.18</v>
      </c>
      <c r="G25" s="11">
        <v>0.26</v>
      </c>
      <c r="H25" s="11">
        <v>0.16</v>
      </c>
      <c r="I25" s="16">
        <v>0.04</v>
      </c>
      <c r="J25" s="20">
        <f t="shared" si="4"/>
        <v>1</v>
      </c>
    </row>
    <row r="26" spans="1:10" ht="15.6" thickBot="1" x14ac:dyDescent="0.35">
      <c r="A26" s="9" t="s">
        <v>8</v>
      </c>
      <c r="B26" s="34" t="s">
        <v>75</v>
      </c>
      <c r="C26" s="11">
        <v>0.12</v>
      </c>
      <c r="D26" s="11">
        <v>0.09</v>
      </c>
      <c r="E26" s="11">
        <v>0.15</v>
      </c>
      <c r="F26" s="11">
        <v>0.18</v>
      </c>
      <c r="G26" s="11">
        <v>0.26</v>
      </c>
      <c r="H26" s="11">
        <v>0.16</v>
      </c>
      <c r="I26" s="16">
        <v>0.04</v>
      </c>
      <c r="J26" s="20">
        <f t="shared" si="0"/>
        <v>1</v>
      </c>
    </row>
    <row r="27" spans="1:10" x14ac:dyDescent="0.3">
      <c r="A27" s="9" t="s">
        <v>6</v>
      </c>
      <c r="B27" s="10" t="s">
        <v>130</v>
      </c>
      <c r="C27" s="11">
        <v>0.12</v>
      </c>
      <c r="D27" s="11">
        <v>0.12</v>
      </c>
      <c r="E27" s="11">
        <v>0.1</v>
      </c>
      <c r="F27" s="11">
        <v>0.19</v>
      </c>
      <c r="G27" s="11">
        <v>0.23</v>
      </c>
      <c r="H27" s="11">
        <v>0.2</v>
      </c>
      <c r="I27" s="16">
        <v>0.04</v>
      </c>
      <c r="J27" s="20">
        <f t="shared" ref="J27" si="5">SUM(C27:I27)</f>
        <v>1</v>
      </c>
    </row>
    <row r="28" spans="1:10" x14ac:dyDescent="0.3">
      <c r="A28" s="9" t="s">
        <v>6</v>
      </c>
      <c r="B28" s="10" t="s">
        <v>131</v>
      </c>
      <c r="C28" s="11">
        <v>0.12</v>
      </c>
      <c r="D28" s="11">
        <v>0.12</v>
      </c>
      <c r="E28" s="11">
        <v>0.1</v>
      </c>
      <c r="F28" s="11">
        <v>0.19</v>
      </c>
      <c r="G28" s="11">
        <v>0.23</v>
      </c>
      <c r="H28" s="11">
        <v>0.2</v>
      </c>
      <c r="I28" s="16">
        <v>0.04</v>
      </c>
      <c r="J28" s="20">
        <f t="shared" si="0"/>
        <v>1</v>
      </c>
    </row>
    <row r="29" spans="1:10" x14ac:dyDescent="0.3">
      <c r="A29" s="9" t="s">
        <v>6</v>
      </c>
      <c r="B29" s="10" t="s">
        <v>120</v>
      </c>
      <c r="C29" s="11">
        <v>0.12</v>
      </c>
      <c r="D29" s="11">
        <v>0.1</v>
      </c>
      <c r="E29" s="11">
        <v>0.1</v>
      </c>
      <c r="F29" s="11">
        <v>0.2</v>
      </c>
      <c r="G29" s="11">
        <v>0.25</v>
      </c>
      <c r="H29" s="11">
        <v>0.2</v>
      </c>
      <c r="I29" s="16">
        <v>0.03</v>
      </c>
      <c r="J29" s="20">
        <f t="shared" ref="J29" si="6">SUM(C29:I29)</f>
        <v>1</v>
      </c>
    </row>
    <row r="30" spans="1:10" x14ac:dyDescent="0.3">
      <c r="A30" s="9" t="s">
        <v>6</v>
      </c>
      <c r="B30" s="10" t="s">
        <v>123</v>
      </c>
      <c r="C30" s="11">
        <v>0.12</v>
      </c>
      <c r="D30" s="11">
        <v>0.1</v>
      </c>
      <c r="E30" s="11">
        <v>0.1</v>
      </c>
      <c r="F30" s="11">
        <v>0.2</v>
      </c>
      <c r="G30" s="11">
        <v>0.25</v>
      </c>
      <c r="H30" s="11">
        <v>0.2</v>
      </c>
      <c r="I30" s="16">
        <v>0.03</v>
      </c>
      <c r="J30" s="20">
        <f t="shared" si="0"/>
        <v>1</v>
      </c>
    </row>
    <row r="31" spans="1:10" x14ac:dyDescent="0.3">
      <c r="A31" s="9" t="s">
        <v>6</v>
      </c>
      <c r="B31" s="10" t="s">
        <v>16</v>
      </c>
      <c r="C31" s="11">
        <v>0.12</v>
      </c>
      <c r="D31" s="11">
        <v>0.1</v>
      </c>
      <c r="E31" s="11">
        <v>0.1</v>
      </c>
      <c r="F31" s="11">
        <v>0.18</v>
      </c>
      <c r="G31" s="11">
        <v>0.26</v>
      </c>
      <c r="H31" s="11">
        <v>0.19</v>
      </c>
      <c r="I31" s="16">
        <v>0.05</v>
      </c>
      <c r="J31" s="20">
        <f t="shared" si="0"/>
        <v>1</v>
      </c>
    </row>
    <row r="32" spans="1:10" x14ac:dyDescent="0.3">
      <c r="A32" s="12" t="s">
        <v>6</v>
      </c>
      <c r="B32" s="13" t="s">
        <v>43</v>
      </c>
      <c r="C32" s="14">
        <v>0.12</v>
      </c>
      <c r="D32" s="14">
        <v>0.11</v>
      </c>
      <c r="E32" s="14">
        <v>0.1</v>
      </c>
      <c r="F32" s="14">
        <v>0.1</v>
      </c>
      <c r="G32" s="14">
        <v>0.3</v>
      </c>
      <c r="H32" s="14">
        <v>0.22</v>
      </c>
      <c r="I32" s="17">
        <v>0.05</v>
      </c>
      <c r="J32" s="20">
        <f t="shared" si="0"/>
        <v>1</v>
      </c>
    </row>
    <row r="33" spans="1:13" x14ac:dyDescent="0.25">
      <c r="A33" s="9" t="s">
        <v>12</v>
      </c>
      <c r="B33" s="10" t="s">
        <v>13</v>
      </c>
      <c r="C33" s="11">
        <v>0.17</v>
      </c>
      <c r="D33" s="11">
        <v>0.1</v>
      </c>
      <c r="E33" s="11">
        <v>0.1</v>
      </c>
      <c r="F33" s="11">
        <v>0.16</v>
      </c>
      <c r="G33" s="11">
        <v>0.26</v>
      </c>
      <c r="H33" s="11">
        <v>0.16</v>
      </c>
      <c r="I33" s="16">
        <v>0.05</v>
      </c>
      <c r="J33" s="20">
        <f t="shared" si="0"/>
        <v>1</v>
      </c>
      <c r="M33" s="18"/>
    </row>
    <row r="34" spans="1:13" x14ac:dyDescent="0.25">
      <c r="A34" s="9" t="s">
        <v>12</v>
      </c>
      <c r="B34" s="10" t="s">
        <v>14</v>
      </c>
      <c r="C34" s="11">
        <v>0</v>
      </c>
      <c r="D34" s="11">
        <v>7.0000000000000007E-2</v>
      </c>
      <c r="E34" s="11">
        <v>7.0000000000000007E-2</v>
      </c>
      <c r="F34" s="11">
        <v>0.2</v>
      </c>
      <c r="G34" s="11">
        <v>0.4</v>
      </c>
      <c r="H34" s="11">
        <v>0.2</v>
      </c>
      <c r="I34" s="16">
        <v>0.06</v>
      </c>
      <c r="J34" s="20">
        <f t="shared" si="0"/>
        <v>1</v>
      </c>
      <c r="M34" s="18"/>
    </row>
    <row r="35" spans="1:13" x14ac:dyDescent="0.25">
      <c r="A35" s="9" t="s">
        <v>12</v>
      </c>
      <c r="B35" s="10" t="s">
        <v>15</v>
      </c>
      <c r="C35" s="11">
        <v>0.12</v>
      </c>
      <c r="D35" s="11">
        <v>0.11</v>
      </c>
      <c r="E35" s="11">
        <v>0.1</v>
      </c>
      <c r="F35" s="11">
        <v>0.18</v>
      </c>
      <c r="G35" s="11">
        <v>0.27</v>
      </c>
      <c r="H35" s="11">
        <v>0.17</v>
      </c>
      <c r="I35" s="16">
        <v>0.05</v>
      </c>
      <c r="J35" s="20">
        <f t="shared" si="0"/>
        <v>1</v>
      </c>
      <c r="M35" s="18"/>
    </row>
    <row r="36" spans="1:13" x14ac:dyDescent="0.25">
      <c r="A36" s="9" t="s">
        <v>29</v>
      </c>
      <c r="B36" s="10" t="s">
        <v>31</v>
      </c>
      <c r="C36" s="11">
        <v>0.11</v>
      </c>
      <c r="D36" s="11">
        <v>0.11</v>
      </c>
      <c r="E36" s="11">
        <v>0.12</v>
      </c>
      <c r="F36" s="11">
        <v>0.16</v>
      </c>
      <c r="G36" s="11">
        <v>0.28000000000000003</v>
      </c>
      <c r="H36" s="11">
        <v>0.16</v>
      </c>
      <c r="I36" s="16">
        <v>0.06</v>
      </c>
      <c r="J36" s="20">
        <f t="shared" ref="J36" si="7">SUM(C36:I36)</f>
        <v>1</v>
      </c>
      <c r="M36" s="18"/>
    </row>
    <row r="37" spans="1:13" x14ac:dyDescent="0.25">
      <c r="A37" s="9" t="s">
        <v>29</v>
      </c>
      <c r="B37" s="10" t="s">
        <v>138</v>
      </c>
      <c r="C37" s="11">
        <v>0.11</v>
      </c>
      <c r="D37" s="11">
        <v>0.11</v>
      </c>
      <c r="E37" s="11">
        <v>0.12</v>
      </c>
      <c r="F37" s="11">
        <v>0.16</v>
      </c>
      <c r="G37" s="11">
        <v>0.28000000000000003</v>
      </c>
      <c r="H37" s="11">
        <v>0.16</v>
      </c>
      <c r="I37" s="16">
        <v>0.06</v>
      </c>
      <c r="J37" s="20">
        <f t="shared" si="0"/>
        <v>1</v>
      </c>
      <c r="M37" s="18"/>
    </row>
    <row r="38" spans="1:13" x14ac:dyDescent="0.25">
      <c r="A38" s="9" t="s">
        <v>29</v>
      </c>
      <c r="B38" s="10" t="s">
        <v>32</v>
      </c>
      <c r="C38" s="11">
        <v>0.14000000000000001</v>
      </c>
      <c r="D38" s="11">
        <v>0.12</v>
      </c>
      <c r="E38" s="11">
        <v>0.13</v>
      </c>
      <c r="F38" s="11">
        <v>0.16</v>
      </c>
      <c r="G38" s="11">
        <v>0.26</v>
      </c>
      <c r="H38" s="11">
        <v>0.14000000000000001</v>
      </c>
      <c r="I38" s="16">
        <v>0.05</v>
      </c>
      <c r="J38" s="20">
        <f t="shared" si="0"/>
        <v>1</v>
      </c>
      <c r="M38" s="18"/>
    </row>
    <row r="39" spans="1:13" x14ac:dyDescent="0.25">
      <c r="A39" s="9" t="s">
        <v>29</v>
      </c>
      <c r="B39" s="10" t="s">
        <v>33</v>
      </c>
      <c r="C39" s="11">
        <v>0.1</v>
      </c>
      <c r="D39" s="11">
        <v>0.1</v>
      </c>
      <c r="E39" s="11">
        <v>0.12</v>
      </c>
      <c r="F39" s="11">
        <v>0.15</v>
      </c>
      <c r="G39" s="11">
        <v>0.3</v>
      </c>
      <c r="H39" s="11">
        <v>0.16</v>
      </c>
      <c r="I39" s="16">
        <v>7.0000000000000007E-2</v>
      </c>
      <c r="J39" s="20">
        <f t="shared" si="0"/>
        <v>1</v>
      </c>
      <c r="M39" s="18"/>
    </row>
    <row r="40" spans="1:13" x14ac:dyDescent="0.3">
      <c r="A40" s="9" t="s">
        <v>29</v>
      </c>
      <c r="B40" s="10" t="s">
        <v>34</v>
      </c>
      <c r="C40" s="11">
        <v>0.13</v>
      </c>
      <c r="D40" s="11">
        <v>0.14000000000000001</v>
      </c>
      <c r="E40" s="11">
        <v>0.22</v>
      </c>
      <c r="F40" s="11">
        <v>0.23</v>
      </c>
      <c r="G40" s="11">
        <v>0.2</v>
      </c>
      <c r="H40" s="11">
        <v>0.08</v>
      </c>
      <c r="I40" s="16">
        <v>0</v>
      </c>
      <c r="J40" s="20">
        <f t="shared" ref="J40" si="8">SUM(C40:I40)</f>
        <v>0.99999999999999989</v>
      </c>
    </row>
    <row r="41" spans="1:13" x14ac:dyDescent="0.3">
      <c r="A41" s="9" t="s">
        <v>29</v>
      </c>
      <c r="B41" s="10" t="s">
        <v>139</v>
      </c>
      <c r="C41" s="11">
        <v>0.11</v>
      </c>
      <c r="D41" s="11">
        <v>0.11</v>
      </c>
      <c r="E41" s="11">
        <v>0.12</v>
      </c>
      <c r="F41" s="11">
        <v>0.16</v>
      </c>
      <c r="G41" s="11">
        <v>0.28000000000000003</v>
      </c>
      <c r="H41" s="11">
        <v>0.16</v>
      </c>
      <c r="I41" s="16">
        <v>0.06</v>
      </c>
      <c r="J41" s="20">
        <v>1</v>
      </c>
    </row>
    <row r="42" spans="1:13" x14ac:dyDescent="0.3">
      <c r="A42" s="9" t="s">
        <v>29</v>
      </c>
      <c r="B42" s="10" t="s">
        <v>140</v>
      </c>
      <c r="C42" s="11">
        <v>0.11</v>
      </c>
      <c r="D42" s="11">
        <v>0.11</v>
      </c>
      <c r="E42" s="11">
        <v>0.12</v>
      </c>
      <c r="F42" s="11">
        <v>0.16</v>
      </c>
      <c r="G42" s="11">
        <v>0.28000000000000003</v>
      </c>
      <c r="H42" s="11">
        <v>0.16</v>
      </c>
      <c r="I42" s="16">
        <v>0.06</v>
      </c>
      <c r="J42" s="20">
        <v>1</v>
      </c>
    </row>
    <row r="43" spans="1:13" x14ac:dyDescent="0.3">
      <c r="A43" s="9" t="s">
        <v>29</v>
      </c>
      <c r="B43" s="10" t="s">
        <v>141</v>
      </c>
      <c r="C43" s="11">
        <v>0.11</v>
      </c>
      <c r="D43" s="11">
        <v>0.11</v>
      </c>
      <c r="E43" s="11">
        <v>0.12</v>
      </c>
      <c r="F43" s="11">
        <v>0.16</v>
      </c>
      <c r="G43" s="11">
        <v>0.28000000000000003</v>
      </c>
      <c r="H43" s="11">
        <v>0.16</v>
      </c>
      <c r="I43" s="16">
        <v>0.06</v>
      </c>
      <c r="J43" s="20">
        <v>1</v>
      </c>
    </row>
    <row r="44" spans="1:13" x14ac:dyDescent="0.3">
      <c r="A44" s="9" t="s">
        <v>29</v>
      </c>
      <c r="B44" s="10" t="s">
        <v>39</v>
      </c>
      <c r="C44" s="11">
        <v>0.13</v>
      </c>
      <c r="D44" s="11">
        <v>0.14000000000000001</v>
      </c>
      <c r="E44" s="11">
        <v>0.22</v>
      </c>
      <c r="F44" s="11">
        <v>0.23</v>
      </c>
      <c r="G44" s="11">
        <v>0.2</v>
      </c>
      <c r="H44" s="11">
        <v>0.08</v>
      </c>
      <c r="I44" s="16">
        <v>0</v>
      </c>
      <c r="J44" s="20">
        <f t="shared" si="0"/>
        <v>0.99999999999999989</v>
      </c>
    </row>
    <row r="45" spans="1:13" x14ac:dyDescent="0.3">
      <c r="A45" s="12" t="s">
        <v>3</v>
      </c>
      <c r="B45" s="10" t="s">
        <v>142</v>
      </c>
      <c r="C45" s="11">
        <v>0.14000000000000001</v>
      </c>
      <c r="D45" s="11">
        <v>7.0000000000000007E-2</v>
      </c>
      <c r="E45" s="11">
        <v>0.14000000000000001</v>
      </c>
      <c r="F45" s="11">
        <v>0.19</v>
      </c>
      <c r="G45" s="11">
        <v>0.23</v>
      </c>
      <c r="H45" s="11">
        <v>0.14000000000000001</v>
      </c>
      <c r="I45" s="16">
        <v>0.09</v>
      </c>
      <c r="J45" s="20">
        <f t="shared" ref="J45" si="9">SUM(C45:I45)</f>
        <v>1</v>
      </c>
    </row>
    <row r="46" spans="1:13" x14ac:dyDescent="0.3">
      <c r="A46" s="12" t="s">
        <v>3</v>
      </c>
      <c r="B46" s="10" t="s">
        <v>63</v>
      </c>
      <c r="C46" s="11">
        <v>0.14000000000000001</v>
      </c>
      <c r="D46" s="11">
        <v>7.0000000000000007E-2</v>
      </c>
      <c r="E46" s="11">
        <v>0.14000000000000001</v>
      </c>
      <c r="F46" s="11">
        <v>0.19</v>
      </c>
      <c r="G46" s="11">
        <v>0.23</v>
      </c>
      <c r="H46" s="11">
        <v>0.14000000000000001</v>
      </c>
      <c r="I46" s="16">
        <v>0.09</v>
      </c>
      <c r="J46" s="20">
        <f t="shared" si="0"/>
        <v>1</v>
      </c>
    </row>
    <row r="47" spans="1:13" ht="15.6" thickBot="1" x14ac:dyDescent="0.35">
      <c r="A47" s="12" t="s">
        <v>3</v>
      </c>
      <c r="B47" s="33" t="s">
        <v>61</v>
      </c>
      <c r="C47" s="11">
        <v>0.15</v>
      </c>
      <c r="D47" s="11">
        <v>0.08</v>
      </c>
      <c r="E47" s="11">
        <v>0.12</v>
      </c>
      <c r="F47" s="11">
        <v>0.12</v>
      </c>
      <c r="G47" s="11">
        <v>0.26</v>
      </c>
      <c r="H47" s="11">
        <v>0.15</v>
      </c>
      <c r="I47" s="16">
        <v>0.12</v>
      </c>
      <c r="J47" s="20">
        <f t="shared" si="0"/>
        <v>1</v>
      </c>
    </row>
    <row r="48" spans="1:13" ht="15.6" thickBot="1" x14ac:dyDescent="0.35">
      <c r="A48" s="12" t="s">
        <v>3</v>
      </c>
      <c r="B48" s="33" t="s">
        <v>143</v>
      </c>
      <c r="C48" s="11">
        <v>0.15</v>
      </c>
      <c r="D48" s="11">
        <v>0.08</v>
      </c>
      <c r="E48" s="11">
        <v>0.12</v>
      </c>
      <c r="F48" s="11">
        <v>0.12</v>
      </c>
      <c r="G48" s="11">
        <v>0.26</v>
      </c>
      <c r="H48" s="11">
        <v>0.15</v>
      </c>
      <c r="I48" s="16">
        <v>0.12</v>
      </c>
      <c r="J48" s="20">
        <f t="shared" ref="J48" si="10">SUM(C48:I48)</f>
        <v>1</v>
      </c>
    </row>
    <row r="49" spans="1:10" ht="15.6" thickBot="1" x14ac:dyDescent="0.35">
      <c r="A49" s="12" t="s">
        <v>3</v>
      </c>
      <c r="B49" s="33" t="s">
        <v>134</v>
      </c>
      <c r="C49" s="11">
        <v>0.15</v>
      </c>
      <c r="D49" s="11">
        <v>0.08</v>
      </c>
      <c r="E49" s="11">
        <v>0.12</v>
      </c>
      <c r="F49" s="11">
        <v>0.12</v>
      </c>
      <c r="G49" s="11">
        <v>0.26</v>
      </c>
      <c r="H49" s="11">
        <v>0.15</v>
      </c>
      <c r="I49" s="16">
        <v>0.12</v>
      </c>
      <c r="J49" s="20">
        <f t="shared" si="0"/>
        <v>1</v>
      </c>
    </row>
    <row r="50" spans="1:10" x14ac:dyDescent="0.3">
      <c r="A50" s="12" t="s">
        <v>3</v>
      </c>
      <c r="B50" s="10" t="s">
        <v>22</v>
      </c>
      <c r="C50" s="11">
        <v>0.15</v>
      </c>
      <c r="D50" s="11">
        <v>0.06</v>
      </c>
      <c r="E50" s="11">
        <v>0.17</v>
      </c>
      <c r="F50" s="11">
        <v>0.13</v>
      </c>
      <c r="G50" s="11">
        <v>0.23</v>
      </c>
      <c r="H50" s="11">
        <v>0.2</v>
      </c>
      <c r="I50" s="16">
        <v>0.06</v>
      </c>
      <c r="J50" s="20">
        <f t="shared" si="0"/>
        <v>1</v>
      </c>
    </row>
    <row r="51" spans="1:10" x14ac:dyDescent="0.3">
      <c r="A51" s="9" t="s">
        <v>4</v>
      </c>
      <c r="B51" s="10" t="s">
        <v>133</v>
      </c>
      <c r="C51" s="11">
        <v>0.16</v>
      </c>
      <c r="D51" s="11">
        <v>0.13</v>
      </c>
      <c r="E51" s="11">
        <v>0.15</v>
      </c>
      <c r="F51" s="11">
        <v>0.14000000000000001</v>
      </c>
      <c r="G51" s="11">
        <v>0.22</v>
      </c>
      <c r="H51" s="11">
        <v>0.16</v>
      </c>
      <c r="I51" s="16">
        <v>0.04</v>
      </c>
      <c r="J51" s="20">
        <f t="shared" si="0"/>
        <v>1</v>
      </c>
    </row>
    <row r="52" spans="1:10" x14ac:dyDescent="0.3">
      <c r="A52" s="9" t="s">
        <v>4</v>
      </c>
      <c r="B52" s="10" t="s">
        <v>46</v>
      </c>
      <c r="C52" s="11">
        <v>0.19</v>
      </c>
      <c r="D52" s="11">
        <v>0.12</v>
      </c>
      <c r="E52" s="11">
        <v>0.12</v>
      </c>
      <c r="F52" s="11">
        <v>0.12</v>
      </c>
      <c r="G52" s="11">
        <v>0.23</v>
      </c>
      <c r="H52" s="11">
        <v>0.14000000000000001</v>
      </c>
      <c r="I52" s="16">
        <v>0.08</v>
      </c>
      <c r="J52" s="20">
        <f>SUM(C52:I52)</f>
        <v>1</v>
      </c>
    </row>
    <row r="53" spans="1:10" x14ac:dyDescent="0.3">
      <c r="A53" s="9" t="s">
        <v>4</v>
      </c>
      <c r="B53" s="10" t="s">
        <v>50</v>
      </c>
      <c r="C53" s="11">
        <v>0.19</v>
      </c>
      <c r="D53" s="11">
        <v>0.12</v>
      </c>
      <c r="E53" s="11">
        <v>0.12</v>
      </c>
      <c r="F53" s="11">
        <v>0.12</v>
      </c>
      <c r="G53" s="11">
        <v>0.23</v>
      </c>
      <c r="H53" s="11">
        <v>0.14000000000000001</v>
      </c>
      <c r="I53" s="16">
        <v>0.08</v>
      </c>
      <c r="J53" s="20">
        <f>SUM(C53:I53)</f>
        <v>1</v>
      </c>
    </row>
    <row r="54" spans="1:10" x14ac:dyDescent="0.3">
      <c r="A54" s="9" t="s">
        <v>4</v>
      </c>
      <c r="B54" s="10" t="s">
        <v>5</v>
      </c>
      <c r="C54" s="11">
        <v>0.2016</v>
      </c>
      <c r="D54" s="11">
        <v>0.1042</v>
      </c>
      <c r="E54" s="11">
        <v>0.17399999999999999</v>
      </c>
      <c r="F54" s="11">
        <v>0.1245</v>
      </c>
      <c r="G54" s="11">
        <v>0.20230000000000001</v>
      </c>
      <c r="H54" s="11">
        <v>0.1278</v>
      </c>
      <c r="I54" s="16">
        <v>6.4799999999999996E-2</v>
      </c>
      <c r="J54" s="20">
        <f t="shared" si="0"/>
        <v>0.99920000000000009</v>
      </c>
    </row>
    <row r="55" spans="1:10" x14ac:dyDescent="0.3">
      <c r="A55" s="9" t="s">
        <v>4</v>
      </c>
      <c r="B55" s="10" t="s">
        <v>7</v>
      </c>
      <c r="C55" s="11">
        <v>0.16</v>
      </c>
      <c r="D55" s="11">
        <v>0.13</v>
      </c>
      <c r="E55" s="11">
        <v>0.15</v>
      </c>
      <c r="F55" s="11">
        <v>0.14000000000000001</v>
      </c>
      <c r="G55" s="11">
        <v>0.22</v>
      </c>
      <c r="H55" s="11">
        <v>0.16</v>
      </c>
      <c r="I55" s="16">
        <v>0.04</v>
      </c>
      <c r="J55" s="20">
        <f t="shared" si="0"/>
        <v>1</v>
      </c>
    </row>
    <row r="56" spans="1:10" x14ac:dyDescent="0.3">
      <c r="A56" s="9" t="s">
        <v>4</v>
      </c>
      <c r="B56" s="10" t="s">
        <v>23</v>
      </c>
      <c r="C56" s="11">
        <v>0.19</v>
      </c>
      <c r="D56" s="11">
        <v>0.12</v>
      </c>
      <c r="E56" s="11">
        <v>0.12</v>
      </c>
      <c r="F56" s="11">
        <v>0.12</v>
      </c>
      <c r="G56" s="11">
        <v>0.23</v>
      </c>
      <c r="H56" s="11">
        <v>0.14000000000000001</v>
      </c>
      <c r="I56" s="16">
        <v>0.08</v>
      </c>
      <c r="J56" s="20">
        <f t="shared" si="0"/>
        <v>1</v>
      </c>
    </row>
    <row r="57" spans="1:10" x14ac:dyDescent="0.3">
      <c r="A57" s="9" t="s">
        <v>4</v>
      </c>
      <c r="B57" s="10" t="s">
        <v>44</v>
      </c>
      <c r="C57" s="11">
        <v>0.19</v>
      </c>
      <c r="D57" s="11">
        <v>0.12</v>
      </c>
      <c r="E57" s="11">
        <v>0.12</v>
      </c>
      <c r="F57" s="11">
        <v>0.12</v>
      </c>
      <c r="G57" s="11">
        <v>0.23</v>
      </c>
      <c r="H57" s="11">
        <v>0.14000000000000001</v>
      </c>
      <c r="I57" s="16">
        <v>0.08</v>
      </c>
      <c r="J57" s="20">
        <f t="shared" si="0"/>
        <v>1</v>
      </c>
    </row>
    <row r="58" spans="1:10" x14ac:dyDescent="0.3">
      <c r="A58" s="9" t="s">
        <v>4</v>
      </c>
      <c r="B58" s="10" t="s">
        <v>25</v>
      </c>
      <c r="C58" s="11">
        <v>0.16</v>
      </c>
      <c r="D58" s="11">
        <v>0.16</v>
      </c>
      <c r="E58" s="11">
        <v>0.16</v>
      </c>
      <c r="F58" s="11">
        <v>0.13</v>
      </c>
      <c r="G58" s="11">
        <v>0.22</v>
      </c>
      <c r="H58" s="11">
        <v>0.13</v>
      </c>
      <c r="I58" s="16">
        <v>0.04</v>
      </c>
      <c r="J58" s="20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pane ySplit="1" topLeftCell="A28" activePane="bottomLeft" state="frozen"/>
      <selection pane="bottomLeft" activeCell="A45" sqref="A45"/>
    </sheetView>
  </sheetViews>
  <sheetFormatPr defaultRowHeight="14.4" x14ac:dyDescent="0.3"/>
  <cols>
    <col min="1" max="1" width="25.5546875" bestFit="1" customWidth="1"/>
    <col min="2" max="2" width="18.6640625" bestFit="1" customWidth="1"/>
    <col min="3" max="3" width="25.88671875" bestFit="1" customWidth="1"/>
    <col min="4" max="4" width="15.109375" bestFit="1" customWidth="1"/>
    <col min="5" max="5" width="11.6640625" bestFit="1" customWidth="1"/>
    <col min="6" max="6" width="18.109375" bestFit="1" customWidth="1"/>
    <col min="8" max="8" width="13.33203125" bestFit="1" customWidth="1"/>
  </cols>
  <sheetData>
    <row r="1" spans="1:6" x14ac:dyDescent="0.3">
      <c r="A1" s="22" t="s">
        <v>51</v>
      </c>
      <c r="B1" s="22" t="s">
        <v>56</v>
      </c>
      <c r="C1" s="22" t="s">
        <v>52</v>
      </c>
      <c r="D1" s="22" t="s">
        <v>55</v>
      </c>
      <c r="E1" s="22" t="s">
        <v>53</v>
      </c>
      <c r="F1" s="22" t="s">
        <v>54</v>
      </c>
    </row>
    <row r="2" spans="1:6" x14ac:dyDescent="0.3">
      <c r="A2" s="21" t="s">
        <v>44</v>
      </c>
      <c r="B2" s="21" t="s">
        <v>47</v>
      </c>
      <c r="C2" s="21" t="s">
        <v>112</v>
      </c>
      <c r="D2" s="21">
        <v>20</v>
      </c>
      <c r="E2" s="24">
        <v>1</v>
      </c>
      <c r="F2" s="21" t="s">
        <v>125</v>
      </c>
    </row>
    <row r="3" spans="1:6" x14ac:dyDescent="0.3">
      <c r="A3" s="21" t="s">
        <v>46</v>
      </c>
      <c r="B3" s="21" t="s">
        <v>48</v>
      </c>
      <c r="C3" s="21" t="s">
        <v>101</v>
      </c>
      <c r="D3" s="21">
        <v>20</v>
      </c>
      <c r="E3" s="24">
        <v>1</v>
      </c>
      <c r="F3" s="28" t="s">
        <v>126</v>
      </c>
    </row>
    <row r="4" spans="1:6" x14ac:dyDescent="0.3">
      <c r="A4" s="21" t="s">
        <v>91</v>
      </c>
      <c r="B4" s="21" t="s">
        <v>59</v>
      </c>
      <c r="C4" s="21" t="s">
        <v>92</v>
      </c>
      <c r="D4" s="21">
        <v>30</v>
      </c>
      <c r="E4" s="24">
        <v>1</v>
      </c>
      <c r="F4" s="21" t="s">
        <v>72</v>
      </c>
    </row>
    <row r="5" spans="1:6" x14ac:dyDescent="0.3">
      <c r="A5" s="21" t="s">
        <v>5</v>
      </c>
      <c r="B5" s="21" t="s">
        <v>59</v>
      </c>
      <c r="C5" s="21" t="s">
        <v>93</v>
      </c>
      <c r="D5" s="21">
        <v>30</v>
      </c>
      <c r="E5" s="24">
        <v>1</v>
      </c>
      <c r="F5" s="21" t="s">
        <v>72</v>
      </c>
    </row>
    <row r="6" spans="1:6" x14ac:dyDescent="0.3">
      <c r="A6" s="21" t="s">
        <v>50</v>
      </c>
      <c r="B6" s="21" t="s">
        <v>59</v>
      </c>
      <c r="C6" s="21" t="s">
        <v>94</v>
      </c>
      <c r="D6" s="21">
        <v>15</v>
      </c>
      <c r="E6" s="24">
        <v>1</v>
      </c>
      <c r="F6" s="21" t="s">
        <v>72</v>
      </c>
    </row>
    <row r="7" spans="1:6" x14ac:dyDescent="0.3">
      <c r="A7" s="21" t="s">
        <v>26</v>
      </c>
      <c r="B7" s="21" t="s">
        <v>59</v>
      </c>
      <c r="C7" s="21" t="s">
        <v>57</v>
      </c>
      <c r="D7" s="21">
        <v>45</v>
      </c>
      <c r="E7" s="24">
        <v>0.5</v>
      </c>
      <c r="F7" s="21" t="s">
        <v>72</v>
      </c>
    </row>
    <row r="8" spans="1:6" x14ac:dyDescent="0.3">
      <c r="A8" s="21" t="s">
        <v>26</v>
      </c>
      <c r="B8" s="21" t="s">
        <v>59</v>
      </c>
      <c r="C8" s="21" t="s">
        <v>58</v>
      </c>
      <c r="D8" s="21">
        <v>15</v>
      </c>
      <c r="E8" s="24">
        <v>0.5</v>
      </c>
      <c r="F8" s="21" t="s">
        <v>72</v>
      </c>
    </row>
    <row r="9" spans="1:6" x14ac:dyDescent="0.3">
      <c r="A9" s="21" t="s">
        <v>49</v>
      </c>
      <c r="B9" s="21" t="s">
        <v>59</v>
      </c>
      <c r="C9" s="21" t="s">
        <v>90</v>
      </c>
      <c r="D9" s="21">
        <v>45</v>
      </c>
      <c r="E9" s="24">
        <v>0.5</v>
      </c>
      <c r="F9" s="21" t="s">
        <v>72</v>
      </c>
    </row>
    <row r="10" spans="1:6" x14ac:dyDescent="0.3">
      <c r="A10" s="21" t="s">
        <v>49</v>
      </c>
      <c r="B10" s="21" t="s">
        <v>59</v>
      </c>
      <c r="C10" s="21" t="s">
        <v>60</v>
      </c>
      <c r="D10" s="21">
        <v>21</v>
      </c>
      <c r="E10" s="24">
        <v>0.5</v>
      </c>
      <c r="F10" s="21" t="s">
        <v>72</v>
      </c>
    </row>
    <row r="11" spans="1:6" x14ac:dyDescent="0.3">
      <c r="A11" s="21" t="s">
        <v>61</v>
      </c>
      <c r="B11" s="21" t="s">
        <v>59</v>
      </c>
      <c r="C11" s="21" t="s">
        <v>64</v>
      </c>
      <c r="D11" s="21">
        <v>30</v>
      </c>
      <c r="E11" s="24">
        <v>0.2</v>
      </c>
      <c r="F11" s="21" t="s">
        <v>68</v>
      </c>
    </row>
    <row r="12" spans="1:6" x14ac:dyDescent="0.3">
      <c r="A12" s="21" t="s">
        <v>61</v>
      </c>
      <c r="B12" s="21" t="s">
        <v>59</v>
      </c>
      <c r="C12" s="21" t="s">
        <v>65</v>
      </c>
      <c r="D12" s="21">
        <v>30</v>
      </c>
      <c r="E12" s="24">
        <v>0.15</v>
      </c>
      <c r="F12" s="21" t="s">
        <v>68</v>
      </c>
    </row>
    <row r="13" spans="1:6" x14ac:dyDescent="0.3">
      <c r="A13" s="21" t="s">
        <v>61</v>
      </c>
      <c r="B13" s="21" t="s">
        <v>59</v>
      </c>
      <c r="C13" s="21" t="s">
        <v>66</v>
      </c>
      <c r="D13" s="21">
        <v>30</v>
      </c>
      <c r="E13" s="24">
        <v>0.15</v>
      </c>
      <c r="F13" s="21" t="s">
        <v>68</v>
      </c>
    </row>
    <row r="14" spans="1:6" x14ac:dyDescent="0.3">
      <c r="A14" s="21" t="s">
        <v>61</v>
      </c>
      <c r="B14" s="21" t="s">
        <v>47</v>
      </c>
      <c r="C14" s="21" t="s">
        <v>67</v>
      </c>
      <c r="D14" s="21">
        <v>30</v>
      </c>
      <c r="E14" s="24">
        <v>0.5</v>
      </c>
      <c r="F14" s="21" t="s">
        <v>69</v>
      </c>
    </row>
    <row r="15" spans="1:6" x14ac:dyDescent="0.3">
      <c r="A15" s="21" t="s">
        <v>62</v>
      </c>
      <c r="B15" s="21" t="s">
        <v>59</v>
      </c>
      <c r="C15" s="21" t="s">
        <v>70</v>
      </c>
      <c r="D15" s="21">
        <v>30</v>
      </c>
      <c r="E15" s="24">
        <v>1</v>
      </c>
      <c r="F15" s="21" t="s">
        <v>72</v>
      </c>
    </row>
    <row r="16" spans="1:6" x14ac:dyDescent="0.3">
      <c r="A16" s="21" t="s">
        <v>63</v>
      </c>
      <c r="B16" s="21" t="s">
        <v>59</v>
      </c>
      <c r="C16" s="21" t="s">
        <v>71</v>
      </c>
      <c r="D16" s="21">
        <v>30</v>
      </c>
      <c r="E16" s="24">
        <v>1</v>
      </c>
      <c r="F16" s="21" t="s">
        <v>72</v>
      </c>
    </row>
    <row r="17" spans="1:8" x14ac:dyDescent="0.3">
      <c r="A17" s="21" t="s">
        <v>19</v>
      </c>
      <c r="B17" s="21" t="s">
        <v>59</v>
      </c>
      <c r="C17" s="21" t="s">
        <v>76</v>
      </c>
      <c r="D17" s="21">
        <v>15</v>
      </c>
      <c r="E17" s="24">
        <v>1</v>
      </c>
      <c r="F17" s="21" t="s">
        <v>72</v>
      </c>
    </row>
    <row r="18" spans="1:8" x14ac:dyDescent="0.3">
      <c r="A18" s="21" t="s">
        <v>18</v>
      </c>
      <c r="B18" s="21" t="s">
        <v>59</v>
      </c>
      <c r="C18" s="21" t="s">
        <v>77</v>
      </c>
      <c r="D18" s="21">
        <v>30</v>
      </c>
      <c r="E18" s="24">
        <v>1</v>
      </c>
      <c r="F18" s="21" t="s">
        <v>72</v>
      </c>
    </row>
    <row r="19" spans="1:8" x14ac:dyDescent="0.3">
      <c r="A19" s="21" t="s">
        <v>20</v>
      </c>
      <c r="B19" s="21" t="s">
        <v>89</v>
      </c>
      <c r="C19" s="21" t="s">
        <v>78</v>
      </c>
      <c r="D19" s="21">
        <v>40</v>
      </c>
      <c r="E19" s="24">
        <v>1</v>
      </c>
      <c r="F19" s="21" t="s">
        <v>72</v>
      </c>
    </row>
    <row r="20" spans="1:8" x14ac:dyDescent="0.3">
      <c r="A20" s="21" t="s">
        <v>73</v>
      </c>
      <c r="B20" s="21" t="s">
        <v>47</v>
      </c>
      <c r="C20" s="21" t="s">
        <v>86</v>
      </c>
      <c r="D20" s="21">
        <v>30</v>
      </c>
      <c r="E20" s="24">
        <v>1</v>
      </c>
      <c r="F20" s="21" t="s">
        <v>88</v>
      </c>
    </row>
    <row r="21" spans="1:8" x14ac:dyDescent="0.3">
      <c r="A21" s="21" t="s">
        <v>79</v>
      </c>
      <c r="B21" s="21" t="s">
        <v>47</v>
      </c>
      <c r="C21" s="21" t="s">
        <v>87</v>
      </c>
      <c r="D21" s="21">
        <v>30</v>
      </c>
      <c r="E21" s="24">
        <v>1</v>
      </c>
      <c r="F21" s="21" t="s">
        <v>88</v>
      </c>
    </row>
    <row r="22" spans="1:8" x14ac:dyDescent="0.3">
      <c r="A22" s="21" t="s">
        <v>74</v>
      </c>
      <c r="B22" s="21" t="s">
        <v>59</v>
      </c>
      <c r="C22" s="21" t="s">
        <v>85</v>
      </c>
      <c r="D22" s="21">
        <v>40</v>
      </c>
      <c r="E22" s="24">
        <v>1</v>
      </c>
      <c r="F22" s="21" t="s">
        <v>72</v>
      </c>
    </row>
    <row r="23" spans="1:8" x14ac:dyDescent="0.3">
      <c r="A23" s="21" t="s">
        <v>95</v>
      </c>
      <c r="B23" s="21" t="s">
        <v>59</v>
      </c>
      <c r="C23" s="21" t="s">
        <v>96</v>
      </c>
      <c r="D23" s="21">
        <v>30</v>
      </c>
      <c r="E23" s="24">
        <v>1</v>
      </c>
      <c r="F23" s="21" t="s">
        <v>72</v>
      </c>
    </row>
    <row r="24" spans="1:8" x14ac:dyDescent="0.3">
      <c r="A24" s="21" t="s">
        <v>9</v>
      </c>
      <c r="B24" s="21" t="s">
        <v>59</v>
      </c>
      <c r="C24" s="21" t="s">
        <v>81</v>
      </c>
      <c r="D24" s="21">
        <v>21</v>
      </c>
      <c r="E24" s="24">
        <v>0.5</v>
      </c>
      <c r="F24" s="21" t="s">
        <v>82</v>
      </c>
      <c r="H24" s="26"/>
    </row>
    <row r="25" spans="1:8" x14ac:dyDescent="0.3">
      <c r="A25" s="21" t="s">
        <v>9</v>
      </c>
      <c r="B25" s="21" t="s">
        <v>45</v>
      </c>
      <c r="C25" s="21" t="s">
        <v>83</v>
      </c>
      <c r="D25" s="21">
        <v>21</v>
      </c>
      <c r="E25" s="24">
        <v>0.5</v>
      </c>
      <c r="F25" s="21" t="s">
        <v>84</v>
      </c>
    </row>
    <row r="26" spans="1:8" x14ac:dyDescent="0.3">
      <c r="A26" s="21" t="s">
        <v>24</v>
      </c>
      <c r="B26" s="21" t="s">
        <v>59</v>
      </c>
      <c r="C26" s="21" t="s">
        <v>80</v>
      </c>
      <c r="D26" s="21">
        <v>20</v>
      </c>
      <c r="E26" s="24">
        <v>1</v>
      </c>
      <c r="F26" s="21" t="s">
        <v>72</v>
      </c>
    </row>
    <row r="27" spans="1:8" x14ac:dyDescent="0.3">
      <c r="A27" s="21" t="s">
        <v>16</v>
      </c>
      <c r="B27" s="21" t="s">
        <v>59</v>
      </c>
      <c r="C27" s="21" t="s">
        <v>97</v>
      </c>
      <c r="D27" s="21">
        <v>20</v>
      </c>
      <c r="E27" s="24">
        <v>1</v>
      </c>
      <c r="F27" s="21" t="s">
        <v>72</v>
      </c>
    </row>
    <row r="28" spans="1:8" x14ac:dyDescent="0.3">
      <c r="A28" s="21" t="s">
        <v>98</v>
      </c>
      <c r="B28" s="21" t="s">
        <v>59</v>
      </c>
      <c r="C28" s="21" t="s">
        <v>99</v>
      </c>
      <c r="D28" s="21">
        <v>30</v>
      </c>
      <c r="E28" s="24">
        <v>1</v>
      </c>
      <c r="F28" s="21" t="s">
        <v>72</v>
      </c>
    </row>
    <row r="29" spans="1:8" x14ac:dyDescent="0.3">
      <c r="A29" s="30" t="s">
        <v>98</v>
      </c>
      <c r="B29" s="29" t="s">
        <v>59</v>
      </c>
      <c r="C29" s="30" t="s">
        <v>100</v>
      </c>
      <c r="D29" s="30">
        <v>30</v>
      </c>
      <c r="E29" s="32">
        <v>1</v>
      </c>
      <c r="F29" s="21" t="s">
        <v>72</v>
      </c>
    </row>
    <row r="30" spans="1:8" x14ac:dyDescent="0.3">
      <c r="A30" t="s">
        <v>32</v>
      </c>
      <c r="B30" s="25" t="s">
        <v>89</v>
      </c>
      <c r="C30" s="30" t="s">
        <v>108</v>
      </c>
      <c r="D30" s="25">
        <v>40</v>
      </c>
      <c r="E30" s="27">
        <v>0.75</v>
      </c>
      <c r="F30" s="21" t="s">
        <v>72</v>
      </c>
    </row>
    <row r="31" spans="1:8" x14ac:dyDescent="0.3">
      <c r="A31" t="s">
        <v>32</v>
      </c>
      <c r="B31" s="21" t="s">
        <v>59</v>
      </c>
      <c r="C31" s="25" t="s">
        <v>109</v>
      </c>
      <c r="D31" s="25">
        <v>10</v>
      </c>
      <c r="E31" s="27">
        <v>0.25</v>
      </c>
      <c r="F31" s="21" t="s">
        <v>72</v>
      </c>
    </row>
    <row r="32" spans="1:8" x14ac:dyDescent="0.3">
      <c r="A32" t="s">
        <v>31</v>
      </c>
      <c r="B32" s="29" t="s">
        <v>59</v>
      </c>
      <c r="C32" t="s">
        <v>103</v>
      </c>
      <c r="D32">
        <v>15</v>
      </c>
      <c r="E32" s="23">
        <v>0.25</v>
      </c>
      <c r="F32" s="21" t="s">
        <v>72</v>
      </c>
    </row>
    <row r="33" spans="1:6" x14ac:dyDescent="0.3">
      <c r="A33" t="s">
        <v>31</v>
      </c>
      <c r="B33" s="21" t="s">
        <v>47</v>
      </c>
      <c r="C33" s="31" t="s">
        <v>104</v>
      </c>
      <c r="D33">
        <v>30</v>
      </c>
      <c r="E33" s="23">
        <v>0.5</v>
      </c>
      <c r="F33" s="21" t="s">
        <v>72</v>
      </c>
    </row>
    <row r="34" spans="1:6" x14ac:dyDescent="0.3">
      <c r="A34" t="s">
        <v>31</v>
      </c>
      <c r="B34" s="21" t="s">
        <v>47</v>
      </c>
      <c r="C34" s="31" t="s">
        <v>105</v>
      </c>
      <c r="D34">
        <v>20</v>
      </c>
      <c r="E34" s="23">
        <v>0.25</v>
      </c>
      <c r="F34" s="21" t="s">
        <v>110</v>
      </c>
    </row>
    <row r="35" spans="1:6" x14ac:dyDescent="0.3">
      <c r="A35" t="s">
        <v>30</v>
      </c>
      <c r="B35" s="29" t="s">
        <v>59</v>
      </c>
      <c r="C35" t="s">
        <v>106</v>
      </c>
      <c r="D35">
        <v>20</v>
      </c>
      <c r="E35" s="23">
        <v>0.5</v>
      </c>
      <c r="F35" s="21" t="s">
        <v>72</v>
      </c>
    </row>
    <row r="36" spans="1:6" x14ac:dyDescent="0.3">
      <c r="A36" t="s">
        <v>30</v>
      </c>
      <c r="B36" s="29" t="s">
        <v>59</v>
      </c>
      <c r="C36" t="s">
        <v>107</v>
      </c>
      <c r="D36">
        <v>20</v>
      </c>
      <c r="E36" s="23">
        <v>0.5</v>
      </c>
      <c r="F36" s="21" t="s">
        <v>72</v>
      </c>
    </row>
    <row r="37" spans="1:6" x14ac:dyDescent="0.3">
      <c r="A37" t="s">
        <v>102</v>
      </c>
      <c r="B37" s="29" t="s">
        <v>59</v>
      </c>
      <c r="C37" t="s">
        <v>39</v>
      </c>
      <c r="D37">
        <v>30</v>
      </c>
      <c r="E37" s="23">
        <v>0.7</v>
      </c>
      <c r="F37" s="21" t="s">
        <v>72</v>
      </c>
    </row>
    <row r="38" spans="1:6" x14ac:dyDescent="0.3">
      <c r="A38" t="s">
        <v>102</v>
      </c>
      <c r="B38" s="29" t="s">
        <v>59</v>
      </c>
      <c r="C38" t="s">
        <v>111</v>
      </c>
      <c r="D38">
        <v>12</v>
      </c>
      <c r="E38" s="23">
        <v>0.3</v>
      </c>
      <c r="F38" s="21" t="s">
        <v>72</v>
      </c>
    </row>
    <row r="39" spans="1:6" x14ac:dyDescent="0.3">
      <c r="A39" t="s">
        <v>15</v>
      </c>
      <c r="B39" s="29" t="s">
        <v>59</v>
      </c>
      <c r="C39" t="s">
        <v>113</v>
      </c>
      <c r="D39">
        <v>15</v>
      </c>
      <c r="E39" s="23">
        <v>1</v>
      </c>
      <c r="F39" s="21" t="s">
        <v>72</v>
      </c>
    </row>
    <row r="40" spans="1:6" x14ac:dyDescent="0.3">
      <c r="A40" t="s">
        <v>114</v>
      </c>
      <c r="B40" s="29" t="s">
        <v>59</v>
      </c>
      <c r="C40" t="s">
        <v>115</v>
      </c>
      <c r="D40">
        <v>7</v>
      </c>
      <c r="E40" s="23">
        <v>1</v>
      </c>
      <c r="F40" s="21" t="s">
        <v>72</v>
      </c>
    </row>
    <row r="41" spans="1:6" x14ac:dyDescent="0.3">
      <c r="A41" t="s">
        <v>13</v>
      </c>
      <c r="B41" s="29" t="s">
        <v>59</v>
      </c>
      <c r="C41" t="s">
        <v>116</v>
      </c>
      <c r="D41">
        <v>10</v>
      </c>
      <c r="E41" s="23">
        <v>1</v>
      </c>
      <c r="F41" s="21" t="s">
        <v>72</v>
      </c>
    </row>
    <row r="42" spans="1:6" x14ac:dyDescent="0.3">
      <c r="A42" t="s">
        <v>11</v>
      </c>
      <c r="B42" s="29" t="s">
        <v>59</v>
      </c>
      <c r="C42" t="s">
        <v>117</v>
      </c>
      <c r="D42">
        <v>30</v>
      </c>
      <c r="E42" s="23">
        <v>0.7</v>
      </c>
      <c r="F42" s="21" t="s">
        <v>72</v>
      </c>
    </row>
    <row r="43" spans="1:6" x14ac:dyDescent="0.3">
      <c r="A43" t="s">
        <v>11</v>
      </c>
      <c r="B43" s="29" t="s">
        <v>59</v>
      </c>
      <c r="C43" t="s">
        <v>118</v>
      </c>
      <c r="D43">
        <v>15</v>
      </c>
      <c r="E43" s="23">
        <v>0.3</v>
      </c>
      <c r="F43" s="21" t="s">
        <v>72</v>
      </c>
    </row>
    <row r="44" spans="1:6" x14ac:dyDescent="0.3">
      <c r="A44" t="s">
        <v>14</v>
      </c>
      <c r="B44" s="29" t="s">
        <v>59</v>
      </c>
      <c r="C44" t="s">
        <v>119</v>
      </c>
      <c r="D44">
        <v>20</v>
      </c>
      <c r="E44" s="23">
        <v>1</v>
      </c>
      <c r="F44" s="21" t="s">
        <v>72</v>
      </c>
    </row>
    <row r="45" spans="1:6" x14ac:dyDescent="0.3">
      <c r="A45" t="s">
        <v>120</v>
      </c>
      <c r="B45" s="30" t="s">
        <v>48</v>
      </c>
      <c r="C45" s="31" t="s">
        <v>121</v>
      </c>
      <c r="D45">
        <v>30</v>
      </c>
      <c r="E45" s="23">
        <v>1</v>
      </c>
      <c r="F45" s="21" t="s">
        <v>72</v>
      </c>
    </row>
    <row r="46" spans="1:6" x14ac:dyDescent="0.3">
      <c r="A46" t="s">
        <v>43</v>
      </c>
      <c r="B46" s="30" t="s">
        <v>59</v>
      </c>
      <c r="C46" t="s">
        <v>122</v>
      </c>
      <c r="D46">
        <v>15</v>
      </c>
      <c r="E46" s="23">
        <v>1</v>
      </c>
      <c r="F46" s="21" t="s">
        <v>72</v>
      </c>
    </row>
    <row r="47" spans="1:6" x14ac:dyDescent="0.3">
      <c r="A47" t="s">
        <v>123</v>
      </c>
      <c r="B47" s="30" t="s">
        <v>59</v>
      </c>
      <c r="C47" t="s">
        <v>124</v>
      </c>
      <c r="D47">
        <v>20</v>
      </c>
      <c r="E47" s="23">
        <v>1</v>
      </c>
      <c r="F47" s="21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 TG Working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Khan</dc:creator>
  <cp:lastModifiedBy>Ammar Aamir</cp:lastModifiedBy>
  <dcterms:created xsi:type="dcterms:W3CDTF">2018-06-26T07:19:04Z</dcterms:created>
  <dcterms:modified xsi:type="dcterms:W3CDTF">2019-02-11T05:08:36Z</dcterms:modified>
</cp:coreProperties>
</file>