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Attendance\"/>
    </mc:Choice>
  </mc:AlternateContent>
  <xr:revisionPtr revIDLastSave="0" documentId="13_ncr:1_{516B48BB-2F00-4A0E-BEA7-7DFBCCD76247}" xr6:coauthVersionLast="36" xr6:coauthVersionMax="36" xr10:uidLastSave="{00000000-0000-0000-0000-000000000000}"/>
  <bookViews>
    <workbookView xWindow="0" yWindow="0" windowWidth="20490" windowHeight="7545" tabRatio="886" activeTab="3" xr2:uid="{00000000-000D-0000-FFFF-FFFF00000000}"/>
  </bookViews>
  <sheets>
    <sheet name="September" sheetId="1" r:id="rId1"/>
    <sheet name="October" sheetId="2" r:id="rId2"/>
    <sheet name="November" sheetId="3" r:id="rId3"/>
    <sheet name="December" sheetId="4" r:id="rId4"/>
  </sheets>
  <calcPr calcId="191029"/>
</workbook>
</file>

<file path=xl/calcChain.xml><?xml version="1.0" encoding="utf-8"?>
<calcChain xmlns="http://schemas.openxmlformats.org/spreadsheetml/2006/main">
  <c r="K10" i="2" l="1"/>
  <c r="K40" i="4"/>
  <c r="J40" i="4"/>
  <c r="B40" i="4"/>
  <c r="A40" i="4"/>
  <c r="J39" i="4"/>
  <c r="B39" i="4"/>
  <c r="A39" i="4"/>
  <c r="J38" i="4"/>
  <c r="B38" i="4"/>
  <c r="A38" i="4"/>
  <c r="J37" i="4"/>
  <c r="B37" i="4"/>
  <c r="A37" i="4"/>
  <c r="K36" i="4"/>
  <c r="L36" i="4" s="1"/>
  <c r="J36" i="4"/>
  <c r="B36" i="4"/>
  <c r="A36" i="4"/>
  <c r="J35" i="4"/>
  <c r="K35" i="4" s="1"/>
  <c r="B35" i="4"/>
  <c r="A35" i="4"/>
  <c r="K34" i="4"/>
  <c r="J34" i="4"/>
  <c r="B34" i="4"/>
  <c r="A34" i="4"/>
  <c r="J33" i="4"/>
  <c r="B33" i="4"/>
  <c r="A33" i="4"/>
  <c r="K32" i="4"/>
  <c r="J32" i="4"/>
  <c r="B32" i="4"/>
  <c r="A32" i="4"/>
  <c r="L31" i="4"/>
  <c r="J31" i="4"/>
  <c r="K31" i="4" s="1"/>
  <c r="B31" i="4"/>
  <c r="A31" i="4"/>
  <c r="K30" i="4"/>
  <c r="J30" i="4"/>
  <c r="B30" i="4"/>
  <c r="A30" i="4"/>
  <c r="J29" i="4"/>
  <c r="B29" i="4"/>
  <c r="A29" i="4"/>
  <c r="K28" i="4"/>
  <c r="J28" i="4"/>
  <c r="B28" i="4"/>
  <c r="A28" i="4"/>
  <c r="L27" i="4"/>
  <c r="J27" i="4"/>
  <c r="K27" i="4" s="1"/>
  <c r="B27" i="4"/>
  <c r="A27" i="4"/>
  <c r="K26" i="4"/>
  <c r="J26" i="4"/>
  <c r="B26" i="4"/>
  <c r="A26" i="4"/>
  <c r="J25" i="4"/>
  <c r="B25" i="4"/>
  <c r="A25" i="4"/>
  <c r="K24" i="4"/>
  <c r="J24" i="4"/>
  <c r="B24" i="4"/>
  <c r="A24" i="4"/>
  <c r="L23" i="4"/>
  <c r="J23" i="4"/>
  <c r="K23" i="4" s="1"/>
  <c r="B23" i="4"/>
  <c r="A23" i="4"/>
  <c r="K22" i="4"/>
  <c r="J22" i="4"/>
  <c r="B22" i="4"/>
  <c r="A22" i="4"/>
  <c r="J21" i="4"/>
  <c r="B21" i="4"/>
  <c r="A21" i="4"/>
  <c r="K20" i="4"/>
  <c r="J20" i="4"/>
  <c r="B20" i="4"/>
  <c r="A20" i="4"/>
  <c r="J19" i="4"/>
  <c r="K19" i="4" s="1"/>
  <c r="B19" i="4"/>
  <c r="A19" i="4"/>
  <c r="K18" i="4"/>
  <c r="J18" i="4"/>
  <c r="B18" i="4"/>
  <c r="A18" i="4"/>
  <c r="J17" i="4"/>
  <c r="B17" i="4"/>
  <c r="A17" i="4"/>
  <c r="K16" i="4"/>
  <c r="J16" i="4"/>
  <c r="B16" i="4"/>
  <c r="A16" i="4"/>
  <c r="L15" i="4"/>
  <c r="J15" i="4"/>
  <c r="K15" i="4" s="1"/>
  <c r="B15" i="4"/>
  <c r="A15" i="4"/>
  <c r="K14" i="4"/>
  <c r="J14" i="4"/>
  <c r="B14" i="4"/>
  <c r="A14" i="4"/>
  <c r="J13" i="4"/>
  <c r="B13" i="4"/>
  <c r="A13" i="4"/>
  <c r="K12" i="4"/>
  <c r="J12" i="4"/>
  <c r="B12" i="4"/>
  <c r="A12" i="4"/>
  <c r="L11" i="4"/>
  <c r="J11" i="4"/>
  <c r="K11" i="4" s="1"/>
  <c r="B11" i="4"/>
  <c r="A11" i="4"/>
  <c r="K10" i="4"/>
  <c r="J10" i="4"/>
  <c r="B10" i="4"/>
  <c r="A10" i="4"/>
  <c r="R7" i="4"/>
  <c r="N7" i="4"/>
  <c r="C7" i="4"/>
  <c r="T6" i="4"/>
  <c r="R6" i="4"/>
  <c r="C6" i="4"/>
  <c r="A6" i="4"/>
  <c r="T5" i="4"/>
  <c r="R5" i="4"/>
  <c r="O5" i="4"/>
  <c r="G5" i="4"/>
  <c r="C5" i="4"/>
  <c r="B5" i="4"/>
  <c r="A5" i="4"/>
  <c r="U4" i="4"/>
  <c r="R4" i="4"/>
  <c r="A4" i="4"/>
  <c r="A3" i="4"/>
  <c r="A2" i="4"/>
  <c r="A1" i="4"/>
  <c r="F40" i="3"/>
  <c r="E40" i="3"/>
  <c r="B40" i="3"/>
  <c r="A40" i="3"/>
  <c r="F39" i="3"/>
  <c r="E39" i="3"/>
  <c r="B39" i="3"/>
  <c r="A39" i="3"/>
  <c r="G38" i="3"/>
  <c r="F38" i="3"/>
  <c r="E38" i="3"/>
  <c r="B38" i="3"/>
  <c r="A38" i="3"/>
  <c r="F37" i="3"/>
  <c r="E37" i="3"/>
  <c r="B37" i="3"/>
  <c r="A37" i="3"/>
  <c r="F36" i="3"/>
  <c r="E36" i="3"/>
  <c r="B36" i="3"/>
  <c r="A36" i="3"/>
  <c r="F35" i="3"/>
  <c r="E35" i="3"/>
  <c r="B35" i="3"/>
  <c r="A35" i="3"/>
  <c r="G34" i="3"/>
  <c r="F34" i="3"/>
  <c r="E34" i="3"/>
  <c r="B34" i="3"/>
  <c r="A34" i="3"/>
  <c r="F33" i="3"/>
  <c r="E33" i="3"/>
  <c r="B33" i="3"/>
  <c r="A33" i="3"/>
  <c r="F32" i="3"/>
  <c r="E32" i="3"/>
  <c r="B32" i="3"/>
  <c r="A32" i="3"/>
  <c r="F31" i="3"/>
  <c r="E31" i="3"/>
  <c r="B31" i="3"/>
  <c r="A31" i="3"/>
  <c r="G30" i="3"/>
  <c r="F30" i="3"/>
  <c r="E30" i="3"/>
  <c r="B30" i="3"/>
  <c r="A30" i="3"/>
  <c r="F29" i="3"/>
  <c r="E29" i="3"/>
  <c r="B29" i="3"/>
  <c r="A29" i="3"/>
  <c r="G28" i="3"/>
  <c r="F28" i="3"/>
  <c r="E28" i="3"/>
  <c r="B28" i="3"/>
  <c r="A28" i="3"/>
  <c r="F27" i="3"/>
  <c r="E27" i="3"/>
  <c r="B27" i="3"/>
  <c r="A27" i="3"/>
  <c r="F26" i="3"/>
  <c r="E26" i="3"/>
  <c r="B26" i="3"/>
  <c r="A26" i="3"/>
  <c r="G25" i="3"/>
  <c r="F25" i="3"/>
  <c r="E25" i="3"/>
  <c r="B25" i="3"/>
  <c r="A25" i="3"/>
  <c r="G24" i="3"/>
  <c r="F24" i="3"/>
  <c r="E24" i="3"/>
  <c r="B24" i="3"/>
  <c r="A24" i="3"/>
  <c r="F23" i="3"/>
  <c r="E23" i="3"/>
  <c r="B23" i="3"/>
  <c r="A23" i="3"/>
  <c r="F22" i="3"/>
  <c r="E22" i="3"/>
  <c r="B22" i="3"/>
  <c r="A22" i="3"/>
  <c r="G21" i="3"/>
  <c r="F21" i="3"/>
  <c r="E21" i="3"/>
  <c r="B21" i="3"/>
  <c r="A21" i="3"/>
  <c r="G20" i="3"/>
  <c r="F20" i="3"/>
  <c r="E20" i="3"/>
  <c r="B20" i="3"/>
  <c r="A20" i="3"/>
  <c r="F19" i="3"/>
  <c r="E19" i="3"/>
  <c r="B19" i="3"/>
  <c r="A19" i="3"/>
  <c r="F18" i="3"/>
  <c r="E18" i="3"/>
  <c r="B18" i="3"/>
  <c r="A18" i="3"/>
  <c r="G17" i="3"/>
  <c r="F17" i="3"/>
  <c r="E17" i="3"/>
  <c r="B17" i="3"/>
  <c r="A17" i="3"/>
  <c r="G16" i="3"/>
  <c r="F16" i="3"/>
  <c r="E16" i="3"/>
  <c r="B16" i="3"/>
  <c r="A16" i="3"/>
  <c r="F15" i="3"/>
  <c r="E15" i="3"/>
  <c r="B15" i="3"/>
  <c r="A15" i="3"/>
  <c r="F14" i="3"/>
  <c r="E14" i="3"/>
  <c r="B14" i="3"/>
  <c r="A14" i="3"/>
  <c r="G13" i="3"/>
  <c r="F13" i="3"/>
  <c r="E13" i="3"/>
  <c r="B13" i="3"/>
  <c r="A13" i="3"/>
  <c r="G12" i="3"/>
  <c r="F12" i="3"/>
  <c r="E12" i="3"/>
  <c r="B12" i="3"/>
  <c r="A12" i="3"/>
  <c r="F11" i="3"/>
  <c r="E11" i="3"/>
  <c r="B11" i="3"/>
  <c r="A11" i="3"/>
  <c r="F10" i="3"/>
  <c r="E10" i="3"/>
  <c r="B10" i="3"/>
  <c r="A10" i="3"/>
  <c r="H7" i="3"/>
  <c r="G7" i="3"/>
  <c r="C7" i="3"/>
  <c r="J6" i="3"/>
  <c r="H6" i="3"/>
  <c r="C6" i="3"/>
  <c r="A6" i="3"/>
  <c r="M5" i="3"/>
  <c r="K5" i="3"/>
  <c r="H5" i="3"/>
  <c r="E5" i="3"/>
  <c r="C5" i="3"/>
  <c r="B5" i="3"/>
  <c r="A5" i="3"/>
  <c r="E4" i="3"/>
  <c r="A4" i="3"/>
  <c r="A3" i="3"/>
  <c r="A2" i="3"/>
  <c r="A1" i="3"/>
  <c r="M40" i="2"/>
  <c r="L40" i="2"/>
  <c r="K40" i="2"/>
  <c r="M39" i="2"/>
  <c r="L39" i="2"/>
  <c r="K39" i="2"/>
  <c r="L38" i="2"/>
  <c r="K38" i="2"/>
  <c r="L37" i="2"/>
  <c r="K37" i="2"/>
  <c r="M36" i="2"/>
  <c r="L36" i="2"/>
  <c r="K36" i="2"/>
  <c r="M35" i="2"/>
  <c r="L35" i="2"/>
  <c r="K35" i="2"/>
  <c r="N34" i="2"/>
  <c r="L34" i="2"/>
  <c r="K34" i="2"/>
  <c r="L33" i="2"/>
  <c r="K33" i="2"/>
  <c r="Q32" i="2"/>
  <c r="L32" i="2"/>
  <c r="K32" i="2"/>
  <c r="M31" i="2"/>
  <c r="L31" i="2"/>
  <c r="K31" i="2"/>
  <c r="L30" i="2"/>
  <c r="K30" i="2"/>
  <c r="L29" i="2"/>
  <c r="K29" i="2"/>
  <c r="M28" i="2"/>
  <c r="L28" i="2"/>
  <c r="K28" i="2"/>
  <c r="Q28" i="2" s="1"/>
  <c r="M27" i="2"/>
  <c r="L27" i="2"/>
  <c r="K27" i="2"/>
  <c r="L26" i="2"/>
  <c r="K26" i="2"/>
  <c r="L25" i="2"/>
  <c r="K25" i="2"/>
  <c r="L24" i="2"/>
  <c r="K24" i="2"/>
  <c r="M23" i="2"/>
  <c r="L23" i="2"/>
  <c r="K23" i="2"/>
  <c r="L22" i="2"/>
  <c r="K22" i="2"/>
  <c r="L21" i="2"/>
  <c r="K21" i="2"/>
  <c r="L20" i="2"/>
  <c r="K20" i="2"/>
  <c r="M19" i="2"/>
  <c r="L19" i="2"/>
  <c r="K19" i="2"/>
  <c r="L18" i="2"/>
  <c r="K18" i="2"/>
  <c r="L17" i="2"/>
  <c r="K17" i="2"/>
  <c r="L16" i="2"/>
  <c r="K16" i="2"/>
  <c r="M15" i="2"/>
  <c r="L15" i="2"/>
  <c r="K15" i="2"/>
  <c r="N14" i="2"/>
  <c r="L14" i="2"/>
  <c r="K14" i="2"/>
  <c r="L13" i="2"/>
  <c r="K13" i="2"/>
  <c r="L12" i="2"/>
  <c r="K12" i="2"/>
  <c r="M11" i="2"/>
  <c r="L11" i="2"/>
  <c r="K11" i="2"/>
  <c r="L10" i="2"/>
  <c r="P7" i="2"/>
  <c r="N7" i="2"/>
  <c r="C7" i="2"/>
  <c r="R6" i="2"/>
  <c r="P6" i="2"/>
  <c r="C6" i="2"/>
  <c r="A6" i="2"/>
  <c r="R5" i="2"/>
  <c r="P5" i="2"/>
  <c r="F5" i="2"/>
  <c r="C5" i="2"/>
  <c r="B5" i="2"/>
  <c r="A5" i="2"/>
  <c r="S4" i="2"/>
  <c r="P4" i="2"/>
  <c r="A4" i="2"/>
  <c r="M40" i="1"/>
  <c r="L40" i="1"/>
  <c r="R40" i="1" s="1"/>
  <c r="N40" i="2" s="1"/>
  <c r="S39" i="1"/>
  <c r="O39" i="2" s="1"/>
  <c r="R39" i="2" s="1"/>
  <c r="I39" i="3" s="1"/>
  <c r="L39" i="3" s="1"/>
  <c r="N39" i="4" s="1"/>
  <c r="R39" i="1"/>
  <c r="M39" i="1"/>
  <c r="L39" i="1"/>
  <c r="N39" i="1" s="1"/>
  <c r="M38" i="1"/>
  <c r="L38" i="1"/>
  <c r="R38" i="1" s="1"/>
  <c r="N38" i="2" s="1"/>
  <c r="S37" i="1"/>
  <c r="O37" i="2" s="1"/>
  <c r="R37" i="1"/>
  <c r="M37" i="1"/>
  <c r="L37" i="1"/>
  <c r="N37" i="1" s="1"/>
  <c r="M36" i="1"/>
  <c r="L36" i="1"/>
  <c r="R36" i="1" s="1"/>
  <c r="N36" i="2" s="1"/>
  <c r="S35" i="1"/>
  <c r="O35" i="2" s="1"/>
  <c r="R35" i="2" s="1"/>
  <c r="I35" i="3" s="1"/>
  <c r="L35" i="3" s="1"/>
  <c r="N35" i="4" s="1"/>
  <c r="R35" i="1"/>
  <c r="M35" i="1"/>
  <c r="L35" i="1"/>
  <c r="N35" i="1" s="1"/>
  <c r="R34" i="1"/>
  <c r="M34" i="1"/>
  <c r="L34" i="1"/>
  <c r="S33" i="1"/>
  <c r="O33" i="2" s="1"/>
  <c r="R33" i="1"/>
  <c r="M33" i="1"/>
  <c r="L33" i="1"/>
  <c r="N33" i="1" s="1"/>
  <c r="R32" i="1"/>
  <c r="N32" i="2" s="1"/>
  <c r="M32" i="1"/>
  <c r="L32" i="1"/>
  <c r="S31" i="1"/>
  <c r="O31" i="2" s="1"/>
  <c r="R31" i="2" s="1"/>
  <c r="I31" i="3" s="1"/>
  <c r="L31" i="3" s="1"/>
  <c r="N31" i="4" s="1"/>
  <c r="R31" i="1"/>
  <c r="M31" i="1"/>
  <c r="L31" i="1"/>
  <c r="N31" i="1" s="1"/>
  <c r="R30" i="1"/>
  <c r="N30" i="2" s="1"/>
  <c r="M30" i="1"/>
  <c r="L30" i="1"/>
  <c r="S29" i="1"/>
  <c r="O29" i="2" s="1"/>
  <c r="R29" i="1"/>
  <c r="M29" i="1"/>
  <c r="L29" i="1"/>
  <c r="N29" i="1" s="1"/>
  <c r="R28" i="1"/>
  <c r="N28" i="2" s="1"/>
  <c r="P28" i="2" s="1"/>
  <c r="N28" i="1"/>
  <c r="M28" i="1"/>
  <c r="S28" i="1" s="1"/>
  <c r="O28" i="2" s="1"/>
  <c r="L28" i="1"/>
  <c r="S27" i="1"/>
  <c r="O27" i="2" s="1"/>
  <c r="R27" i="2" s="1"/>
  <c r="I27" i="3" s="1"/>
  <c r="R27" i="1"/>
  <c r="M27" i="1"/>
  <c r="L27" i="1"/>
  <c r="N27" i="1" s="1"/>
  <c r="T26" i="1"/>
  <c r="R26" i="1"/>
  <c r="N26" i="2" s="1"/>
  <c r="P26" i="2" s="1"/>
  <c r="N26" i="1"/>
  <c r="M26" i="1"/>
  <c r="S26" i="1" s="1"/>
  <c r="O26" i="2" s="1"/>
  <c r="R26" i="2" s="1"/>
  <c r="I26" i="3" s="1"/>
  <c r="L26" i="3" s="1"/>
  <c r="N26" i="4" s="1"/>
  <c r="L26" i="1"/>
  <c r="M25" i="1"/>
  <c r="S25" i="1" s="1"/>
  <c r="O25" i="2" s="1"/>
  <c r="L25" i="1"/>
  <c r="R25" i="1" s="1"/>
  <c r="R24" i="1"/>
  <c r="N24" i="2" s="1"/>
  <c r="Q24" i="2" s="1"/>
  <c r="N24" i="1"/>
  <c r="M24" i="1"/>
  <c r="S24" i="1" s="1"/>
  <c r="O24" i="2" s="1"/>
  <c r="L24" i="1"/>
  <c r="S23" i="1"/>
  <c r="O23" i="2" s="1"/>
  <c r="R23" i="2" s="1"/>
  <c r="I23" i="3" s="1"/>
  <c r="R23" i="1"/>
  <c r="N23" i="2" s="1"/>
  <c r="M23" i="1"/>
  <c r="L23" i="1"/>
  <c r="T22" i="1"/>
  <c r="R22" i="1"/>
  <c r="N22" i="2" s="1"/>
  <c r="P22" i="2" s="1"/>
  <c r="M22" i="1"/>
  <c r="S22" i="1" s="1"/>
  <c r="O22" i="2" s="1"/>
  <c r="R22" i="2" s="1"/>
  <c r="I22" i="3" s="1"/>
  <c r="L22" i="3" s="1"/>
  <c r="N22" i="4" s="1"/>
  <c r="L22" i="1"/>
  <c r="M21" i="1"/>
  <c r="S21" i="1" s="1"/>
  <c r="O21" i="2" s="1"/>
  <c r="L21" i="1"/>
  <c r="R21" i="1" s="1"/>
  <c r="R20" i="1"/>
  <c r="N20" i="2" s="1"/>
  <c r="Q20" i="2" s="1"/>
  <c r="N20" i="1"/>
  <c r="M20" i="1"/>
  <c r="S20" i="1" s="1"/>
  <c r="O20" i="2" s="1"/>
  <c r="L20" i="1"/>
  <c r="S19" i="1"/>
  <c r="O19" i="2" s="1"/>
  <c r="R19" i="2" s="1"/>
  <c r="I19" i="3" s="1"/>
  <c r="M19" i="1"/>
  <c r="L19" i="1"/>
  <c r="R19" i="1" s="1"/>
  <c r="R18" i="1"/>
  <c r="N18" i="2" s="1"/>
  <c r="N18" i="1"/>
  <c r="M18" i="1"/>
  <c r="S18" i="1" s="1"/>
  <c r="L18" i="1"/>
  <c r="S17" i="1"/>
  <c r="O17" i="2" s="1"/>
  <c r="M17" i="1"/>
  <c r="L17" i="1"/>
  <c r="R17" i="1" s="1"/>
  <c r="R16" i="1"/>
  <c r="N16" i="2" s="1"/>
  <c r="Q16" i="2" s="1"/>
  <c r="N16" i="1"/>
  <c r="M16" i="1"/>
  <c r="S16" i="1" s="1"/>
  <c r="L16" i="1"/>
  <c r="S15" i="1"/>
  <c r="O15" i="2" s="1"/>
  <c r="R15" i="2" s="1"/>
  <c r="I15" i="3" s="1"/>
  <c r="M15" i="1"/>
  <c r="L15" i="1"/>
  <c r="R15" i="1" s="1"/>
  <c r="R14" i="1"/>
  <c r="N14" i="1"/>
  <c r="M14" i="1"/>
  <c r="S14" i="1" s="1"/>
  <c r="L14" i="1"/>
  <c r="S13" i="1"/>
  <c r="O13" i="2" s="1"/>
  <c r="M13" i="1"/>
  <c r="L13" i="1"/>
  <c r="R13" i="1" s="1"/>
  <c r="R12" i="1"/>
  <c r="N12" i="2" s="1"/>
  <c r="Q12" i="2" s="1"/>
  <c r="N12" i="1"/>
  <c r="M12" i="1"/>
  <c r="S12" i="1" s="1"/>
  <c r="L12" i="1"/>
  <c r="S11" i="1"/>
  <c r="O11" i="2" s="1"/>
  <c r="R11" i="2" s="1"/>
  <c r="I11" i="3" s="1"/>
  <c r="M11" i="1"/>
  <c r="L11" i="1"/>
  <c r="R11" i="1" s="1"/>
  <c r="R10" i="1"/>
  <c r="N10" i="2" s="1"/>
  <c r="N10" i="1"/>
  <c r="M10" i="1"/>
  <c r="S10" i="1" s="1"/>
  <c r="L10" i="1"/>
  <c r="N13" i="2" l="1"/>
  <c r="P13" i="2" s="1"/>
  <c r="T13" i="1"/>
  <c r="N11" i="2"/>
  <c r="T11" i="1"/>
  <c r="O12" i="2"/>
  <c r="R12" i="2" s="1"/>
  <c r="T12" i="1"/>
  <c r="N19" i="2"/>
  <c r="T19" i="1"/>
  <c r="N21" i="2"/>
  <c r="P21" i="2" s="1"/>
  <c r="T21" i="1"/>
  <c r="O10" i="2"/>
  <c r="R10" i="2" s="1"/>
  <c r="I10" i="3" s="1"/>
  <c r="L10" i="3" s="1"/>
  <c r="N10" i="4" s="1"/>
  <c r="T10" i="1"/>
  <c r="N17" i="2"/>
  <c r="P17" i="2" s="1"/>
  <c r="T17" i="1"/>
  <c r="O18" i="2"/>
  <c r="R18" i="2" s="1"/>
  <c r="I18" i="3" s="1"/>
  <c r="L18" i="3" s="1"/>
  <c r="N18" i="4" s="1"/>
  <c r="T18" i="1"/>
  <c r="N25" i="2"/>
  <c r="P25" i="2" s="1"/>
  <c r="T25" i="1"/>
  <c r="O14" i="2"/>
  <c r="R14" i="2" s="1"/>
  <c r="I14" i="3" s="1"/>
  <c r="L14" i="3" s="1"/>
  <c r="N14" i="4" s="1"/>
  <c r="T14" i="1"/>
  <c r="N15" i="2"/>
  <c r="T15" i="1"/>
  <c r="O16" i="2"/>
  <c r="P16" i="2" s="1"/>
  <c r="T16" i="1"/>
  <c r="T31" i="1"/>
  <c r="N31" i="2"/>
  <c r="M12" i="2"/>
  <c r="Q21" i="2"/>
  <c r="M21" i="2"/>
  <c r="R25" i="2"/>
  <c r="I25" i="3" s="1"/>
  <c r="L25" i="3" s="1"/>
  <c r="N25" i="4" s="1"/>
  <c r="Q38" i="2"/>
  <c r="M38" i="2"/>
  <c r="L27" i="3"/>
  <c r="N27" i="4" s="1"/>
  <c r="H12" i="3"/>
  <c r="H16" i="3"/>
  <c r="H20" i="3"/>
  <c r="S20" i="2"/>
  <c r="N23" i="1"/>
  <c r="T23" i="1"/>
  <c r="H24" i="3"/>
  <c r="S24" i="2"/>
  <c r="T28" i="1"/>
  <c r="S40" i="1"/>
  <c r="O40" i="2" s="1"/>
  <c r="N40" i="1"/>
  <c r="P12" i="2"/>
  <c r="Q17" i="2"/>
  <c r="M17" i="2"/>
  <c r="Q18" i="2"/>
  <c r="R21" i="2"/>
  <c r="I21" i="3" s="1"/>
  <c r="L21" i="3" s="1"/>
  <c r="N21" i="4" s="1"/>
  <c r="R24" i="2"/>
  <c r="I24" i="3" s="1"/>
  <c r="M24" i="2"/>
  <c r="L23" i="3"/>
  <c r="N23" i="4" s="1"/>
  <c r="Q23" i="4" s="1"/>
  <c r="K25" i="4"/>
  <c r="Q25" i="4" s="1"/>
  <c r="N35" i="2"/>
  <c r="T35" i="1"/>
  <c r="P40" i="2"/>
  <c r="Q40" i="2"/>
  <c r="P14" i="2"/>
  <c r="Q22" i="2"/>
  <c r="Q30" i="2"/>
  <c r="M30" i="2"/>
  <c r="H32" i="3"/>
  <c r="L11" i="3"/>
  <c r="N11" i="4" s="1"/>
  <c r="N11" i="1"/>
  <c r="N13" i="1"/>
  <c r="N15" i="1"/>
  <c r="N17" i="1"/>
  <c r="N19" i="1"/>
  <c r="T20" i="1"/>
  <c r="N22" i="1"/>
  <c r="T24" i="1"/>
  <c r="Q36" i="2"/>
  <c r="S38" i="1"/>
  <c r="N38" i="1"/>
  <c r="T39" i="1"/>
  <c r="N39" i="2"/>
  <c r="T40" i="1"/>
  <c r="Q13" i="2"/>
  <c r="M13" i="2"/>
  <c r="Q14" i="2"/>
  <c r="R17" i="2"/>
  <c r="I17" i="3" s="1"/>
  <c r="L17" i="3" s="1"/>
  <c r="N17" i="4" s="1"/>
  <c r="R20" i="2"/>
  <c r="I20" i="3" s="1"/>
  <c r="M20" i="2"/>
  <c r="P24" i="2"/>
  <c r="L19" i="3"/>
  <c r="N19" i="4" s="1"/>
  <c r="Q18" i="4"/>
  <c r="Q35" i="4"/>
  <c r="L35" i="4"/>
  <c r="N29" i="2"/>
  <c r="P29" i="2" s="1"/>
  <c r="T29" i="1"/>
  <c r="N33" i="2"/>
  <c r="P33" i="2" s="1"/>
  <c r="T33" i="1"/>
  <c r="N21" i="1"/>
  <c r="P23" i="2"/>
  <c r="N25" i="1"/>
  <c r="T27" i="1"/>
  <c r="N27" i="2"/>
  <c r="S30" i="1"/>
  <c r="N30" i="1"/>
  <c r="S32" i="1"/>
  <c r="N32" i="1"/>
  <c r="S34" i="1"/>
  <c r="N34" i="1"/>
  <c r="S36" i="1"/>
  <c r="N36" i="1"/>
  <c r="N37" i="2"/>
  <c r="P37" i="2" s="1"/>
  <c r="T37" i="1"/>
  <c r="Q10" i="2"/>
  <c r="R13" i="2"/>
  <c r="I13" i="3" s="1"/>
  <c r="L13" i="3" s="1"/>
  <c r="N13" i="4" s="1"/>
  <c r="R16" i="2"/>
  <c r="I16" i="3" s="1"/>
  <c r="L16" i="3" s="1"/>
  <c r="N16" i="4" s="1"/>
  <c r="Q16" i="4" s="1"/>
  <c r="M16" i="2"/>
  <c r="P20" i="2"/>
  <c r="Q23" i="2"/>
  <c r="Q25" i="2"/>
  <c r="M25" i="2"/>
  <c r="Q26" i="2"/>
  <c r="H28" i="3"/>
  <c r="S28" i="2"/>
  <c r="R29" i="2"/>
  <c r="I29" i="3" s="1"/>
  <c r="L29" i="3" s="1"/>
  <c r="N29" i="4" s="1"/>
  <c r="R37" i="2"/>
  <c r="I37" i="3" s="1"/>
  <c r="L15" i="3"/>
  <c r="N15" i="4" s="1"/>
  <c r="K28" i="3"/>
  <c r="M33" i="2"/>
  <c r="R40" i="2"/>
  <c r="I40" i="3" s="1"/>
  <c r="L40" i="3" s="1"/>
  <c r="N40" i="4" s="1"/>
  <c r="Q40" i="4" s="1"/>
  <c r="G10" i="3"/>
  <c r="G14" i="3"/>
  <c r="G18" i="3"/>
  <c r="L20" i="3"/>
  <c r="N20" i="4" s="1"/>
  <c r="Q20" i="4" s="1"/>
  <c r="G22" i="3"/>
  <c r="L24" i="3"/>
  <c r="N24" i="4" s="1"/>
  <c r="Q24" i="4" s="1"/>
  <c r="G26" i="3"/>
  <c r="M32" i="2"/>
  <c r="R33" i="2"/>
  <c r="I33" i="3" s="1"/>
  <c r="Q34" i="2"/>
  <c r="M34" i="2"/>
  <c r="L33" i="3"/>
  <c r="N33" i="4" s="1"/>
  <c r="M10" i="2"/>
  <c r="M14" i="2"/>
  <c r="M18" i="2"/>
  <c r="M22" i="2"/>
  <c r="M26" i="2"/>
  <c r="R28" i="2"/>
  <c r="I28" i="3" s="1"/>
  <c r="L28" i="3" s="1"/>
  <c r="N28" i="4" s="1"/>
  <c r="Q28" i="4" s="1"/>
  <c r="Q29" i="2"/>
  <c r="M29" i="2"/>
  <c r="M37" i="2"/>
  <c r="G36" i="3"/>
  <c r="Q19" i="4"/>
  <c r="L19" i="4"/>
  <c r="G11" i="3"/>
  <c r="G15" i="3"/>
  <c r="G19" i="3"/>
  <c r="G23" i="3"/>
  <c r="G27" i="3"/>
  <c r="K32" i="3"/>
  <c r="G32" i="3"/>
  <c r="K13" i="4"/>
  <c r="Q13" i="4" s="1"/>
  <c r="L13" i="4"/>
  <c r="Q22" i="4"/>
  <c r="K29" i="4"/>
  <c r="L29" i="4" s="1"/>
  <c r="Q10" i="4"/>
  <c r="Q11" i="4"/>
  <c r="K17" i="4"/>
  <c r="Q17" i="4" s="1"/>
  <c r="Q26" i="4"/>
  <c r="Q27" i="4"/>
  <c r="K33" i="4"/>
  <c r="Q33" i="4" s="1"/>
  <c r="L33" i="4"/>
  <c r="L37" i="3"/>
  <c r="N37" i="4" s="1"/>
  <c r="G40" i="3"/>
  <c r="Q14" i="4"/>
  <c r="Q15" i="4"/>
  <c r="K21" i="4"/>
  <c r="Q21" i="4" s="1"/>
  <c r="Q31" i="4"/>
  <c r="K37" i="4"/>
  <c r="Q37" i="4" s="1"/>
  <c r="G31" i="3"/>
  <c r="G35" i="3"/>
  <c r="G39" i="3"/>
  <c r="L12" i="4"/>
  <c r="L16" i="4"/>
  <c r="L20" i="4"/>
  <c r="L24" i="4"/>
  <c r="L28" i="4"/>
  <c r="L32" i="4"/>
  <c r="K39" i="4"/>
  <c r="Q39" i="4" s="1"/>
  <c r="L40" i="4"/>
  <c r="K38" i="4"/>
  <c r="L38" i="4" s="1"/>
  <c r="L39" i="4"/>
  <c r="G29" i="3"/>
  <c r="G33" i="3"/>
  <c r="G37" i="3"/>
  <c r="L10" i="4"/>
  <c r="L14" i="4"/>
  <c r="L18" i="4"/>
  <c r="L22" i="4"/>
  <c r="L26" i="4"/>
  <c r="L30" i="4"/>
  <c r="L34" i="4"/>
  <c r="I12" i="3" l="1"/>
  <c r="L12" i="3" s="1"/>
  <c r="N12" i="4" s="1"/>
  <c r="Q12" i="4" s="1"/>
  <c r="S12" i="2"/>
  <c r="M32" i="4"/>
  <c r="M28" i="3"/>
  <c r="M28" i="4"/>
  <c r="H25" i="3"/>
  <c r="S25" i="2"/>
  <c r="O30" i="2"/>
  <c r="T30" i="1"/>
  <c r="H36" i="3"/>
  <c r="H21" i="3"/>
  <c r="S21" i="2"/>
  <c r="L21" i="4"/>
  <c r="Q33" i="2"/>
  <c r="J28" i="3"/>
  <c r="H23" i="3"/>
  <c r="S23" i="2"/>
  <c r="P27" i="2"/>
  <c r="Q27" i="2"/>
  <c r="H13" i="3"/>
  <c r="S13" i="2"/>
  <c r="H30" i="3"/>
  <c r="L25" i="4"/>
  <c r="J24" i="3"/>
  <c r="K24" i="3"/>
  <c r="J20" i="3"/>
  <c r="K20" i="3"/>
  <c r="J12" i="3"/>
  <c r="K12" i="3"/>
  <c r="H38" i="3"/>
  <c r="P15" i="2"/>
  <c r="Q15" i="2"/>
  <c r="P19" i="2"/>
  <c r="Q19" i="2"/>
  <c r="P11" i="2"/>
  <c r="Q11" i="2"/>
  <c r="H34" i="3"/>
  <c r="O34" i="2"/>
  <c r="T34" i="1"/>
  <c r="H40" i="3"/>
  <c r="S40" i="2"/>
  <c r="H18" i="3"/>
  <c r="S18" i="2"/>
  <c r="P31" i="2"/>
  <c r="Q31" i="2"/>
  <c r="L37" i="4"/>
  <c r="L17" i="4"/>
  <c r="H29" i="3"/>
  <c r="S29" i="2"/>
  <c r="H26" i="3"/>
  <c r="S26" i="2"/>
  <c r="H10" i="3"/>
  <c r="S10" i="2"/>
  <c r="O36" i="2"/>
  <c r="T36" i="1"/>
  <c r="O32" i="2"/>
  <c r="T32" i="1"/>
  <c r="O38" i="2"/>
  <c r="T38" i="1"/>
  <c r="H22" i="3"/>
  <c r="S22" i="2"/>
  <c r="H17" i="3"/>
  <c r="S17" i="2"/>
  <c r="S16" i="2"/>
  <c r="P18" i="2"/>
  <c r="Q29" i="4"/>
  <c r="Q37" i="2"/>
  <c r="H14" i="3"/>
  <c r="S14" i="2"/>
  <c r="P39" i="2"/>
  <c r="Q39" i="2"/>
  <c r="P35" i="2"/>
  <c r="Q35" i="2"/>
  <c r="J16" i="3"/>
  <c r="K16" i="3"/>
  <c r="P10" i="2"/>
  <c r="R38" i="2" l="1"/>
  <c r="P38" i="2"/>
  <c r="J26" i="3"/>
  <c r="K26" i="3"/>
  <c r="J18" i="3"/>
  <c r="K18" i="3"/>
  <c r="H15" i="3"/>
  <c r="S15" i="2"/>
  <c r="M24" i="3"/>
  <c r="M24" i="4"/>
  <c r="H33" i="3"/>
  <c r="S33" i="2"/>
  <c r="H31" i="3"/>
  <c r="S31" i="2"/>
  <c r="K36" i="3"/>
  <c r="K25" i="3"/>
  <c r="J25" i="3"/>
  <c r="P32" i="4"/>
  <c r="P36" i="2"/>
  <c r="R36" i="2"/>
  <c r="R34" i="2"/>
  <c r="P34" i="2"/>
  <c r="M16" i="4"/>
  <c r="M16" i="3"/>
  <c r="J14" i="3"/>
  <c r="K14" i="3"/>
  <c r="J22" i="3"/>
  <c r="K22" i="3"/>
  <c r="P32" i="2"/>
  <c r="R32" i="2"/>
  <c r="J10" i="3"/>
  <c r="K10" i="3"/>
  <c r="J29" i="3"/>
  <c r="K29" i="3"/>
  <c r="J40" i="3"/>
  <c r="K40" i="3"/>
  <c r="K34" i="3"/>
  <c r="H19" i="3"/>
  <c r="S19" i="2"/>
  <c r="M20" i="4"/>
  <c r="M20" i="3"/>
  <c r="K13" i="3"/>
  <c r="J13" i="3"/>
  <c r="J23" i="3"/>
  <c r="K23" i="3"/>
  <c r="O28" i="4"/>
  <c r="P28" i="4"/>
  <c r="R28" i="4" s="1"/>
  <c r="S35" i="2"/>
  <c r="H35" i="3"/>
  <c r="K17" i="3"/>
  <c r="J17" i="3"/>
  <c r="H11" i="3"/>
  <c r="S11" i="2"/>
  <c r="M12" i="3"/>
  <c r="M12" i="4"/>
  <c r="K30" i="3"/>
  <c r="H39" i="3"/>
  <c r="S39" i="2"/>
  <c r="H37" i="3"/>
  <c r="S37" i="2"/>
  <c r="K38" i="3"/>
  <c r="H27" i="3"/>
  <c r="S27" i="2"/>
  <c r="K21" i="3"/>
  <c r="J21" i="3"/>
  <c r="R30" i="2"/>
  <c r="P30" i="2"/>
  <c r="M23" i="4" l="1"/>
  <c r="M23" i="3"/>
  <c r="M29" i="4"/>
  <c r="M29" i="3"/>
  <c r="M14" i="4"/>
  <c r="M14" i="3"/>
  <c r="M36" i="4"/>
  <c r="M26" i="4"/>
  <c r="M26" i="3"/>
  <c r="I30" i="3"/>
  <c r="S30" i="2"/>
  <c r="J27" i="3"/>
  <c r="K27" i="3"/>
  <c r="J37" i="3"/>
  <c r="K37" i="3"/>
  <c r="J11" i="3"/>
  <c r="K11" i="3"/>
  <c r="O20" i="4"/>
  <c r="P20" i="4"/>
  <c r="R20" i="4" s="1"/>
  <c r="I34" i="3"/>
  <c r="S34" i="2"/>
  <c r="J33" i="3"/>
  <c r="K33" i="3"/>
  <c r="J15" i="3"/>
  <c r="K15" i="3"/>
  <c r="J35" i="3"/>
  <c r="K35" i="3"/>
  <c r="I32" i="3"/>
  <c r="S32" i="2"/>
  <c r="M38" i="4"/>
  <c r="O12" i="4"/>
  <c r="P12" i="4"/>
  <c r="R12" i="4" s="1"/>
  <c r="M40" i="4"/>
  <c r="M40" i="3"/>
  <c r="M10" i="4"/>
  <c r="M10" i="3"/>
  <c r="M22" i="4"/>
  <c r="M22" i="3"/>
  <c r="I36" i="3"/>
  <c r="S36" i="2"/>
  <c r="O24" i="4"/>
  <c r="P24" i="4"/>
  <c r="R24" i="4" s="1"/>
  <c r="M18" i="4"/>
  <c r="M18" i="3"/>
  <c r="M30" i="4"/>
  <c r="M34" i="4"/>
  <c r="M21" i="4"/>
  <c r="M21" i="3"/>
  <c r="J39" i="3"/>
  <c r="K39" i="3"/>
  <c r="M17" i="4"/>
  <c r="M17" i="3"/>
  <c r="M13" i="4"/>
  <c r="M13" i="3"/>
  <c r="J19" i="3"/>
  <c r="K19" i="3"/>
  <c r="O16" i="4"/>
  <c r="P16" i="4"/>
  <c r="R16" i="4" s="1"/>
  <c r="M25" i="4"/>
  <c r="M25" i="3"/>
  <c r="J31" i="3"/>
  <c r="K31" i="3"/>
  <c r="I38" i="3"/>
  <c r="S38" i="2"/>
  <c r="O25" i="4" l="1"/>
  <c r="P25" i="4"/>
  <c r="R25" i="4" s="1"/>
  <c r="O17" i="4"/>
  <c r="P17" i="4"/>
  <c r="R17" i="4" s="1"/>
  <c r="O40" i="4"/>
  <c r="P40" i="4"/>
  <c r="R40" i="4" s="1"/>
  <c r="M35" i="4"/>
  <c r="M35" i="3"/>
  <c r="M33" i="4"/>
  <c r="M33" i="3"/>
  <c r="M37" i="4"/>
  <c r="M37" i="3"/>
  <c r="M39" i="4"/>
  <c r="M39" i="3"/>
  <c r="L30" i="3"/>
  <c r="J30" i="3"/>
  <c r="P36" i="4"/>
  <c r="O29" i="4"/>
  <c r="P29" i="4"/>
  <c r="R29" i="4" s="1"/>
  <c r="O21" i="4"/>
  <c r="P21" i="4"/>
  <c r="R21" i="4" s="1"/>
  <c r="O22" i="4"/>
  <c r="P22" i="4"/>
  <c r="R22" i="4" s="1"/>
  <c r="P38" i="4"/>
  <c r="M31" i="4"/>
  <c r="M31" i="3"/>
  <c r="O13" i="4"/>
  <c r="P13" i="4"/>
  <c r="R13" i="4" s="1"/>
  <c r="P34" i="4"/>
  <c r="O18" i="4"/>
  <c r="P18" i="4"/>
  <c r="R18" i="4" s="1"/>
  <c r="L36" i="3"/>
  <c r="J36" i="3"/>
  <c r="O10" i="4"/>
  <c r="P10" i="4"/>
  <c r="R10" i="4" s="1"/>
  <c r="M15" i="4"/>
  <c r="M15" i="3"/>
  <c r="M11" i="4"/>
  <c r="M11" i="3"/>
  <c r="M27" i="4"/>
  <c r="M27" i="3"/>
  <c r="L38" i="3"/>
  <c r="J38" i="3"/>
  <c r="P30" i="4"/>
  <c r="M19" i="4"/>
  <c r="M19" i="3"/>
  <c r="L32" i="3"/>
  <c r="J32" i="3"/>
  <c r="L34" i="3"/>
  <c r="J34" i="3"/>
  <c r="O26" i="4"/>
  <c r="P26" i="4"/>
  <c r="R26" i="4" s="1"/>
  <c r="O14" i="4"/>
  <c r="P14" i="4"/>
  <c r="R14" i="4" s="1"/>
  <c r="O23" i="4"/>
  <c r="P23" i="4"/>
  <c r="R23" i="4" s="1"/>
  <c r="N32" i="4" l="1"/>
  <c r="M32" i="3"/>
  <c r="O27" i="4"/>
  <c r="P27" i="4"/>
  <c r="R27" i="4" s="1"/>
  <c r="O15" i="4"/>
  <c r="P15" i="4"/>
  <c r="R15" i="4" s="1"/>
  <c r="N36" i="4"/>
  <c r="M36" i="3"/>
  <c r="O31" i="4"/>
  <c r="P31" i="4"/>
  <c r="R31" i="4" s="1"/>
  <c r="N30" i="4"/>
  <c r="M30" i="3"/>
  <c r="O37" i="4"/>
  <c r="P37" i="4"/>
  <c r="R37" i="4" s="1"/>
  <c r="O35" i="4"/>
  <c r="P35" i="4"/>
  <c r="R35" i="4" s="1"/>
  <c r="N34" i="4"/>
  <c r="M34" i="3"/>
  <c r="O19" i="4"/>
  <c r="P19" i="4"/>
  <c r="R19" i="4" s="1"/>
  <c r="N38" i="4"/>
  <c r="M38" i="3"/>
  <c r="O11" i="4"/>
  <c r="P11" i="4"/>
  <c r="R11" i="4" s="1"/>
  <c r="O39" i="4"/>
  <c r="P39" i="4"/>
  <c r="R39" i="4" s="1"/>
  <c r="O33" i="4"/>
  <c r="P33" i="4"/>
  <c r="R33" i="4" s="1"/>
  <c r="Q38" i="4" l="1"/>
  <c r="R38" i="4" s="1"/>
  <c r="O38" i="4"/>
  <c r="Q36" i="4"/>
  <c r="R36" i="4" s="1"/>
  <c r="O36" i="4"/>
  <c r="Q34" i="4"/>
  <c r="R34" i="4" s="1"/>
  <c r="O34" i="4"/>
  <c r="Q30" i="4"/>
  <c r="R30" i="4" s="1"/>
  <c r="O30" i="4"/>
  <c r="Q32" i="4"/>
  <c r="R32" i="4" s="1"/>
  <c r="O32" i="4"/>
</calcChain>
</file>

<file path=xl/sharedStrings.xml><?xml version="1.0" encoding="utf-8"?>
<sst xmlns="http://schemas.openxmlformats.org/spreadsheetml/2006/main" count="447" uniqueCount="53">
  <si>
    <t>University of Kotli AJK</t>
  </si>
  <si>
    <t>Faculty of Computing and Engineering</t>
  </si>
  <si>
    <t>Department of Software Engineering</t>
  </si>
  <si>
    <t>Attendance Sheet for Semester System</t>
  </si>
  <si>
    <t>Class</t>
  </si>
  <si>
    <t>BSSE</t>
  </si>
  <si>
    <t>Semester</t>
  </si>
  <si>
    <t>8th</t>
  </si>
  <si>
    <t>Subject</t>
  </si>
  <si>
    <t>Dummy</t>
  </si>
  <si>
    <t>Instructor</t>
  </si>
  <si>
    <t>Admin</t>
  </si>
  <si>
    <t>Roll No.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</si>
  <si>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</si>
  <si>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</si>
  <si>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</si>
  <si>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</si>
  <si>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</si>
  <si>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</si>
  <si>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</si>
  <si>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Ammar Mehmood</t>
  </si>
  <si>
    <t>P</t>
  </si>
  <si>
    <t>Rida</t>
  </si>
  <si>
    <t>Sania</t>
  </si>
  <si>
    <t>Hamid ul bari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</si>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</sst>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/>
    <xf numFmtId="0" fontId="5" fillId="0" borderId="0" xfId="0" applyFont="1" applyAlignment="1">
      <alignment horizontal="left" indent="32"/>
    </xf>
    <xf numFmtId="0" fontId="5" fillId="0" borderId="0" xfId="0" applyFont="1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0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1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2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3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0"/>
  <sheetViews>
    <sheetView topLeftCell="A18" zoomScaleNormal="100" workbookViewId="0">
      <selection activeCell="A10" sqref="A10:B40"/>
    </sheetView>
  </sheetViews>
  <sheetFormatPr defaultRowHeight="12.75" x14ac:dyDescent="0.2"/>
  <cols>
    <col min="1" max="1" width="8.140625" style="10" customWidth="1"/>
    <col min="2" max="2" width="27.5703125" style="10" bestFit="1" customWidth="1"/>
    <col min="3" max="3" width="6.5703125" style="10" customWidth="1"/>
    <col min="4" max="12" width="3.140625" style="10" customWidth="1"/>
    <col min="13" max="13" width="9.7109375" style="10" customWidth="1"/>
    <col min="14" max="14" width="6.42578125" style="10" customWidth="1"/>
    <col min="15" max="15" width="6.28515625" style="10" customWidth="1"/>
    <col min="16" max="16" width="10.28515625" style="10" customWidth="1"/>
    <col min="17" max="17" width="4.5703125" style="10" customWidth="1"/>
    <col min="18" max="18" width="8" style="10" customWidth="1"/>
    <col min="19" max="19" width="10" style="10" customWidth="1"/>
    <col min="20" max="20" width="7.140625" style="10" customWidth="1"/>
    <col min="21" max="21" width="12.85546875" style="10" customWidth="1"/>
    <col min="22" max="22" width="7.85546875" style="10" customWidth="1"/>
    <col min="23" max="23" width="6" style="10" customWidth="1"/>
    <col min="24" max="24" width="5.7109375" style="10" customWidth="1"/>
    <col min="25" max="25" width="7.28515625" style="10" bestFit="1" customWidth="1"/>
    <col min="26" max="26" width="5.85546875" style="10" customWidth="1"/>
    <col min="27" max="27" width="6" style="10" customWidth="1"/>
    <col min="28" max="28" width="5.7109375" style="10" customWidth="1"/>
    <col min="29" max="29" width="6.28515625" style="10" customWidth="1"/>
    <col min="30" max="30" width="7.140625" style="10" customWidth="1"/>
    <col min="31" max="31" width="5.7109375" style="10" customWidth="1"/>
  </cols>
  <sheetData>
    <row r="1" spans="1:31" ht="15.75" customHeight="1" x14ac:dyDescent="0.2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9"/>
      <c r="Z1" s="9"/>
      <c r="AA1" s="9"/>
      <c r="AB1" s="9"/>
      <c r="AC1" s="9"/>
      <c r="AD1" s="9"/>
      <c r="AE1" s="9"/>
    </row>
    <row r="2" spans="1:31" ht="15.75" customHeight="1" x14ac:dyDescent="0.25">
      <c r="A2" s="22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25">
      <c r="A3" s="23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24"/>
      <c r="X4" s="21"/>
      <c r="Y4" s="11"/>
      <c r="Z4" s="11"/>
      <c r="AA4" s="11"/>
    </row>
    <row r="5" spans="1:31" x14ac:dyDescent="0.2">
      <c r="A5" s="26" t="s">
        <v>4</v>
      </c>
      <c r="B5" s="21"/>
      <c r="C5" s="11" t="s">
        <v>5</v>
      </c>
      <c r="D5" s="25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11" t="s">
        <v>6</v>
      </c>
      <c r="T5" s="11" t="s">
        <v>7</v>
      </c>
      <c r="U5" s="11"/>
      <c r="V5" s="11"/>
      <c r="W5" s="11"/>
      <c r="X5" s="11"/>
      <c r="Y5" s="11"/>
      <c r="Z5" s="11"/>
      <c r="AA5" s="11"/>
      <c r="AB5" s="11"/>
    </row>
    <row r="6" spans="1:31" ht="12.75" customHeight="1" x14ac:dyDescent="0.2">
      <c r="A6" s="26" t="s">
        <v>8</v>
      </c>
      <c r="B6" s="21"/>
      <c r="C6" t="s">
        <v>9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1" t="s">
        <v>10</v>
      </c>
      <c r="T6" s="11" t="s">
        <v>11</v>
      </c>
      <c r="U6" s="11"/>
      <c r="V6" s="11"/>
      <c r="W6" s="11"/>
      <c r="X6" s="11"/>
      <c r="Y6" s="11"/>
      <c r="Z6" s="11"/>
    </row>
    <row r="7" spans="1:31" ht="17.25" customHeight="1" x14ac:dyDescent="0.2">
      <c r="A7" s="18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1"/>
      <c r="U7" s="11"/>
      <c r="V7" s="11"/>
      <c r="W7" s="11"/>
      <c r="X7" s="11"/>
      <c r="Y7" s="11"/>
      <c r="Z7" s="11"/>
      <c r="AA7" s="11"/>
    </row>
    <row r="8" spans="1:31" ht="12.75" customHeight="1" x14ac:dyDescent="0.2">
      <c r="A8" s="27" t="s">
        <v>12</v>
      </c>
      <c r="B8" s="27" t="s">
        <v>13</v>
      </c>
      <c r="C8" s="12">
        <v>44826</v>
      </c>
      <c r="D8" s="12">
        <v>44827</v>
      </c>
      <c r="E8" s="12">
        <v>44828</v>
      </c>
      <c r="F8" s="12">
        <v>44829</v>
      </c>
      <c r="G8" s="12">
        <v>44830</v>
      </c>
      <c r="H8" s="12">
        <v>44831</v>
      </c>
      <c r="I8" s="12">
        <v>44832</v>
      </c>
      <c r="J8" s="12">
        <v>44833</v>
      </c>
      <c r="K8" s="12">
        <v>44834</v>
      </c>
      <c r="L8" s="14" t="s">
        <v>14</v>
      </c>
      <c r="M8" s="15"/>
      <c r="N8" s="16"/>
      <c r="O8" s="17" t="s">
        <v>15</v>
      </c>
      <c r="P8" s="15"/>
      <c r="Q8" s="16"/>
      <c r="R8" s="17" t="s">
        <v>16</v>
      </c>
      <c r="S8" s="15"/>
      <c r="T8" s="16"/>
    </row>
    <row r="9" spans="1:31" ht="55.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3" t="s">
        <v>17</v>
      </c>
      <c r="M9" s="3" t="s">
        <v>18</v>
      </c>
      <c r="N9" s="3" t="s">
        <v>19</v>
      </c>
      <c r="O9" s="3" t="s">
        <v>17</v>
      </c>
      <c r="P9" s="3" t="s">
        <v>18</v>
      </c>
      <c r="Q9" s="3" t="s">
        <v>19</v>
      </c>
      <c r="R9" s="3" t="s">
        <v>17</v>
      </c>
      <c r="S9" s="3" t="s">
        <v>18</v>
      </c>
      <c r="T9" s="3" t="s">
        <v>19</v>
      </c>
    </row>
    <row r="10" spans="1:31" ht="15" customHeight="1" x14ac:dyDescent="0.2">
      <c r="A10" s="6">
        <v>5</v>
      </c>
      <c r="B10" s="7" t="s">
        <v>20</v>
      </c>
      <c r="C10" s="7" t="s">
        <v>21</v>
      </c>
      <c r="D10" s="7"/>
      <c r="E10" s="7"/>
      <c r="F10" s="7"/>
      <c r="G10" s="7"/>
      <c r="H10" s="7"/>
      <c r="I10" s="7"/>
      <c r="J10" s="7"/>
      <c r="K10" s="7"/>
      <c r="L10" s="1">
        <f t="shared" ref="L10:L40" si="0">COUNTIF((C10:K10),"P")</f>
        <v>1</v>
      </c>
      <c r="M10" s="1">
        <f t="shared" ref="M10:M40" si="1">COUNTIF((C10:K10),"P")+COUNTIF((C10:K10),"A")</f>
        <v>1</v>
      </c>
      <c r="N10" s="5">
        <f t="shared" ref="N10:N40" si="2">L10/M10</f>
        <v>1</v>
      </c>
      <c r="O10" s="1">
        <v>0</v>
      </c>
      <c r="P10" s="1">
        <v>0</v>
      </c>
      <c r="Q10" s="5">
        <v>0</v>
      </c>
      <c r="R10" s="1">
        <f t="shared" ref="R10:R40" si="3">L10+O10</f>
        <v>1</v>
      </c>
      <c r="S10" s="1">
        <f t="shared" ref="S10:S40" si="4">M10+P10</f>
        <v>1</v>
      </c>
      <c r="T10" s="5">
        <f t="shared" ref="T10:T40" si="5">R10/S10</f>
        <v>1</v>
      </c>
    </row>
    <row r="11" spans="1:31" ht="15" customHeight="1" x14ac:dyDescent="0.2">
      <c r="A11" s="6">
        <v>7</v>
      </c>
      <c r="B11" s="7" t="s">
        <v>22</v>
      </c>
      <c r="C11" s="7" t="s">
        <v>21</v>
      </c>
      <c r="D11" s="2"/>
      <c r="E11" s="2"/>
      <c r="F11" s="2"/>
      <c r="G11" s="2"/>
      <c r="H11" s="2"/>
      <c r="I11" s="2"/>
      <c r="J11" s="2"/>
      <c r="K11" s="2"/>
      <c r="L11" s="1">
        <f t="shared" si="0"/>
        <v>1</v>
      </c>
      <c r="M11" s="1">
        <f t="shared" si="1"/>
        <v>1</v>
      </c>
      <c r="N11" s="5">
        <f t="shared" si="2"/>
        <v>1</v>
      </c>
      <c r="O11" s="1">
        <v>0</v>
      </c>
      <c r="P11" s="1">
        <v>0</v>
      </c>
      <c r="Q11" s="5">
        <v>0</v>
      </c>
      <c r="R11" s="1">
        <f t="shared" si="3"/>
        <v>1</v>
      </c>
      <c r="S11" s="1">
        <f t="shared" si="4"/>
        <v>1</v>
      </c>
      <c r="T11" s="5">
        <f t="shared" si="5"/>
        <v>1</v>
      </c>
    </row>
    <row r="12" spans="1:31" ht="15" customHeight="1" x14ac:dyDescent="0.2">
      <c r="A12" s="6">
        <v>9</v>
      </c>
      <c r="B12" s="7" t="s">
        <v>23</v>
      </c>
      <c r="C12" s="7" t="s">
        <v>21</v>
      </c>
      <c r="D12" s="2"/>
      <c r="E12" s="2"/>
      <c r="F12" s="2"/>
      <c r="G12" s="2"/>
      <c r="H12" s="2"/>
      <c r="I12" s="2"/>
      <c r="J12" s="2"/>
      <c r="K12" s="2"/>
      <c r="L12" s="1">
        <f t="shared" si="0"/>
        <v>1</v>
      </c>
      <c r="M12" s="1">
        <f t="shared" si="1"/>
        <v>1</v>
      </c>
      <c r="N12" s="5">
        <f t="shared" si="2"/>
        <v>1</v>
      </c>
      <c r="O12" s="1">
        <v>0</v>
      </c>
      <c r="P12" s="1">
        <v>0</v>
      </c>
      <c r="Q12" s="5">
        <v>0</v>
      </c>
      <c r="R12" s="1">
        <f t="shared" si="3"/>
        <v>1</v>
      </c>
      <c r="S12" s="1">
        <f t="shared" si="4"/>
        <v>1</v>
      </c>
      <c r="T12" s="5">
        <f t="shared" si="5"/>
        <v>1</v>
      </c>
    </row>
    <row r="13" spans="1:31" ht="15" customHeight="1" x14ac:dyDescent="0.2">
      <c r="A13" s="6">
        <v>10</v>
      </c>
      <c r="B13" s="7" t="s">
        <v>24</v>
      </c>
      <c r="C13" s="7" t="s">
        <v>21</v>
      </c>
      <c r="D13" s="2"/>
      <c r="E13" s="2"/>
      <c r="F13" s="2"/>
      <c r="G13" s="2"/>
      <c r="I13" s="2"/>
      <c r="J13" s="2"/>
      <c r="K13" s="2"/>
      <c r="L13" s="1">
        <f t="shared" si="0"/>
        <v>1</v>
      </c>
      <c r="M13" s="1">
        <f t="shared" si="1"/>
        <v>1</v>
      </c>
      <c r="N13" s="5">
        <f t="shared" si="2"/>
        <v>1</v>
      </c>
      <c r="O13" s="1">
        <v>0</v>
      </c>
      <c r="P13" s="1">
        <v>0</v>
      </c>
      <c r="Q13" s="5">
        <v>0</v>
      </c>
      <c r="R13" s="1">
        <f t="shared" si="3"/>
        <v>1</v>
      </c>
      <c r="S13" s="1">
        <f t="shared" si="4"/>
        <v>1</v>
      </c>
      <c r="T13" s="5">
        <f t="shared" si="5"/>
        <v>1</v>
      </c>
    </row>
    <row r="14" spans="1:31" ht="15" customHeight="1" x14ac:dyDescent="0.2">
      <c r="A14" s="6">
        <v>11</v>
      </c>
      <c r="B14" s="7" t="s">
        <v>25</v>
      </c>
      <c r="C14" s="7" t="s">
        <v>21</v>
      </c>
      <c r="D14" s="2"/>
      <c r="E14" s="2"/>
      <c r="F14" s="2"/>
      <c r="G14" s="2"/>
      <c r="H14" s="2"/>
      <c r="I14" s="2"/>
      <c r="J14" s="2"/>
      <c r="K14" s="2"/>
      <c r="L14" s="1">
        <f t="shared" si="0"/>
        <v>1</v>
      </c>
      <c r="M14" s="1">
        <f t="shared" si="1"/>
        <v>1</v>
      </c>
      <c r="N14" s="5">
        <f t="shared" si="2"/>
        <v>1</v>
      </c>
      <c r="O14" s="1">
        <v>0</v>
      </c>
      <c r="P14" s="1">
        <v>0</v>
      </c>
      <c r="Q14" s="5">
        <v>0</v>
      </c>
      <c r="R14" s="1">
        <f t="shared" si="3"/>
        <v>1</v>
      </c>
      <c r="S14" s="1">
        <f t="shared" si="4"/>
        <v>1</v>
      </c>
      <c r="T14" s="5">
        <f t="shared" si="5"/>
        <v>1</v>
      </c>
    </row>
    <row r="15" spans="1:31" ht="15" customHeight="1" x14ac:dyDescent="0.2">
      <c r="A15" s="6">
        <v>12</v>
      </c>
      <c r="B15" s="7" t="s">
        <v>26</v>
      </c>
      <c r="C15" s="7" t="s">
        <v>21</v>
      </c>
      <c r="D15" s="2"/>
      <c r="E15" s="2"/>
      <c r="F15" s="2"/>
      <c r="G15" s="2"/>
      <c r="H15" s="2"/>
      <c r="I15" s="2"/>
      <c r="J15" s="2"/>
      <c r="K15" s="2"/>
      <c r="L15" s="1">
        <f t="shared" si="0"/>
        <v>1</v>
      </c>
      <c r="M15" s="1">
        <f t="shared" si="1"/>
        <v>1</v>
      </c>
      <c r="N15" s="5">
        <f t="shared" si="2"/>
        <v>1</v>
      </c>
      <c r="O15" s="1">
        <v>0</v>
      </c>
      <c r="P15" s="1">
        <v>0</v>
      </c>
      <c r="Q15" s="5">
        <v>0</v>
      </c>
      <c r="R15" s="1">
        <f t="shared" si="3"/>
        <v>1</v>
      </c>
      <c r="S15" s="1">
        <f t="shared" si="4"/>
        <v>1</v>
      </c>
      <c r="T15" s="5">
        <f t="shared" si="5"/>
        <v>1</v>
      </c>
    </row>
    <row r="16" spans="1:31" ht="15" customHeight="1" x14ac:dyDescent="0.2">
      <c r="A16" s="6">
        <v>15</v>
      </c>
      <c r="B16" s="7" t="s">
        <v>27</v>
      </c>
      <c r="C16" s="7" t="s">
        <v>21</v>
      </c>
      <c r="D16" s="2"/>
      <c r="E16" s="2"/>
      <c r="F16" s="2"/>
      <c r="G16" s="2"/>
      <c r="H16" s="2"/>
      <c r="I16" s="2"/>
      <c r="J16" s="2"/>
      <c r="K16" s="2"/>
      <c r="L16" s="1">
        <f t="shared" si="0"/>
        <v>1</v>
      </c>
      <c r="M16" s="1">
        <f t="shared" si="1"/>
        <v>1</v>
      </c>
      <c r="N16" s="5">
        <f t="shared" si="2"/>
        <v>1</v>
      </c>
      <c r="O16" s="1">
        <v>0</v>
      </c>
      <c r="P16" s="1">
        <v>0</v>
      </c>
      <c r="Q16" s="5">
        <v>0</v>
      </c>
      <c r="R16" s="1">
        <f t="shared" si="3"/>
        <v>1</v>
      </c>
      <c r="S16" s="1">
        <f t="shared" si="4"/>
        <v>1</v>
      </c>
      <c r="T16" s="5">
        <f t="shared" si="5"/>
        <v>1</v>
      </c>
    </row>
    <row r="17" spans="1:20" ht="15" customHeight="1" x14ac:dyDescent="0.2">
      <c r="A17" s="6">
        <v>16</v>
      </c>
      <c r="B17" s="7" t="s">
        <v>28</v>
      </c>
      <c r="C17" s="7" t="s">
        <v>21</v>
      </c>
      <c r="D17" s="2"/>
      <c r="E17" s="2"/>
      <c r="F17" s="2"/>
      <c r="G17" s="2"/>
      <c r="H17" s="2"/>
      <c r="I17" s="2"/>
      <c r="J17" s="2"/>
      <c r="K17" s="2"/>
      <c r="L17" s="1">
        <f t="shared" si="0"/>
        <v>1</v>
      </c>
      <c r="M17" s="1">
        <f t="shared" si="1"/>
        <v>1</v>
      </c>
      <c r="N17" s="5">
        <f t="shared" si="2"/>
        <v>1</v>
      </c>
      <c r="O17" s="1">
        <v>0</v>
      </c>
      <c r="P17" s="1">
        <v>0</v>
      </c>
      <c r="Q17" s="5">
        <v>0</v>
      </c>
      <c r="R17" s="1">
        <f t="shared" si="3"/>
        <v>1</v>
      </c>
      <c r="S17" s="1">
        <f t="shared" si="4"/>
        <v>1</v>
      </c>
      <c r="T17" s="5">
        <f t="shared" si="5"/>
        <v>1</v>
      </c>
    </row>
    <row r="18" spans="1:20" ht="15" customHeight="1" x14ac:dyDescent="0.2">
      <c r="A18" s="6">
        <v>17</v>
      </c>
      <c r="B18" s="7" t="s">
        <v>29</v>
      </c>
      <c r="C18" s="7" t="s">
        <v>21</v>
      </c>
      <c r="D18" s="2"/>
      <c r="E18" s="2"/>
      <c r="F18" s="2"/>
      <c r="G18" s="2"/>
      <c r="H18" s="2"/>
      <c r="I18" s="2"/>
      <c r="J18" s="2"/>
      <c r="K18" s="2"/>
      <c r="L18" s="1">
        <f t="shared" si="0"/>
        <v>1</v>
      </c>
      <c r="M18" s="1">
        <f t="shared" si="1"/>
        <v>1</v>
      </c>
      <c r="N18" s="5">
        <f t="shared" si="2"/>
        <v>1</v>
      </c>
      <c r="O18" s="1">
        <v>0</v>
      </c>
      <c r="P18" s="1">
        <v>0</v>
      </c>
      <c r="Q18" s="5">
        <v>0</v>
      </c>
      <c r="R18" s="1">
        <f t="shared" si="3"/>
        <v>1</v>
      </c>
      <c r="S18" s="1">
        <f t="shared" si="4"/>
        <v>1</v>
      </c>
      <c r="T18" s="5">
        <f t="shared" si="5"/>
        <v>1</v>
      </c>
    </row>
    <row r="19" spans="1:20" ht="15" customHeight="1" x14ac:dyDescent="0.2">
      <c r="A19" s="6">
        <v>19</v>
      </c>
      <c r="B19" s="7" t="s">
        <v>30</v>
      </c>
      <c r="C19" s="7" t="s">
        <v>21</v>
      </c>
      <c r="D19" s="2"/>
      <c r="E19" s="2"/>
      <c r="F19" s="2"/>
      <c r="G19" s="2"/>
      <c r="H19" s="2"/>
      <c r="I19" s="2"/>
      <c r="J19" s="2"/>
      <c r="K19" s="2"/>
      <c r="L19" s="1">
        <f t="shared" si="0"/>
        <v>1</v>
      </c>
      <c r="M19" s="1">
        <f t="shared" si="1"/>
        <v>1</v>
      </c>
      <c r="N19" s="5">
        <f t="shared" si="2"/>
        <v>1</v>
      </c>
      <c r="O19" s="1">
        <v>0</v>
      </c>
      <c r="P19" s="1">
        <v>0</v>
      </c>
      <c r="Q19" s="5">
        <v>0</v>
      </c>
      <c r="R19" s="1">
        <f t="shared" si="3"/>
        <v>1</v>
      </c>
      <c r="S19" s="1">
        <f t="shared" si="4"/>
        <v>1</v>
      </c>
      <c r="T19" s="5">
        <f t="shared" si="5"/>
        <v>1</v>
      </c>
    </row>
    <row r="20" spans="1:20" ht="15" customHeight="1" x14ac:dyDescent="0.2">
      <c r="A20" s="6">
        <v>20</v>
      </c>
      <c r="B20" s="7" t="s">
        <v>31</v>
      </c>
      <c r="C20" s="7" t="s">
        <v>21</v>
      </c>
      <c r="D20" s="2"/>
      <c r="E20" s="2"/>
      <c r="F20" s="2"/>
      <c r="G20" s="2"/>
      <c r="H20" s="2"/>
      <c r="I20" s="2"/>
      <c r="J20" s="2"/>
      <c r="K20" s="2"/>
      <c r="L20" s="1">
        <f t="shared" si="0"/>
        <v>1</v>
      </c>
      <c r="M20" s="1">
        <f t="shared" si="1"/>
        <v>1</v>
      </c>
      <c r="N20" s="5">
        <f t="shared" si="2"/>
        <v>1</v>
      </c>
      <c r="O20" s="1">
        <v>0</v>
      </c>
      <c r="P20" s="1">
        <v>0</v>
      </c>
      <c r="Q20" s="5">
        <v>0</v>
      </c>
      <c r="R20" s="1">
        <f t="shared" si="3"/>
        <v>1</v>
      </c>
      <c r="S20" s="1">
        <f t="shared" si="4"/>
        <v>1</v>
      </c>
      <c r="T20" s="5">
        <f t="shared" si="5"/>
        <v>1</v>
      </c>
    </row>
    <row r="21" spans="1:20" ht="15" customHeight="1" x14ac:dyDescent="0.2">
      <c r="A21" s="6">
        <v>21</v>
      </c>
      <c r="B21" s="7" t="s">
        <v>32</v>
      </c>
      <c r="C21" s="7" t="s">
        <v>21</v>
      </c>
      <c r="D21" s="2"/>
      <c r="E21" s="2"/>
      <c r="F21" s="2"/>
      <c r="G21" s="2"/>
      <c r="H21" s="2"/>
      <c r="I21" s="2"/>
      <c r="J21" s="2"/>
      <c r="K21" s="2"/>
      <c r="L21" s="1">
        <f t="shared" si="0"/>
        <v>1</v>
      </c>
      <c r="M21" s="1">
        <f t="shared" si="1"/>
        <v>1</v>
      </c>
      <c r="N21" s="5">
        <f t="shared" si="2"/>
        <v>1</v>
      </c>
      <c r="O21" s="1">
        <v>0</v>
      </c>
      <c r="P21" s="1">
        <v>0</v>
      </c>
      <c r="Q21" s="5">
        <v>0</v>
      </c>
      <c r="R21" s="1">
        <f t="shared" si="3"/>
        <v>1</v>
      </c>
      <c r="S21" s="1">
        <f t="shared" si="4"/>
        <v>1</v>
      </c>
      <c r="T21" s="5">
        <f t="shared" si="5"/>
        <v>1</v>
      </c>
    </row>
    <row r="22" spans="1:20" ht="15" customHeight="1" x14ac:dyDescent="0.2">
      <c r="A22" s="6">
        <v>23</v>
      </c>
      <c r="B22" s="7" t="s">
        <v>33</v>
      </c>
      <c r="C22" s="7" t="s">
        <v>21</v>
      </c>
      <c r="D22" s="2"/>
      <c r="E22" s="2"/>
      <c r="F22" s="2"/>
      <c r="G22" s="2"/>
      <c r="H22" s="2"/>
      <c r="I22" s="2"/>
      <c r="J22" s="2"/>
      <c r="K22" s="2"/>
      <c r="L22" s="1">
        <f t="shared" si="0"/>
        <v>1</v>
      </c>
      <c r="M22" s="1">
        <f t="shared" si="1"/>
        <v>1</v>
      </c>
      <c r="N22" s="5">
        <f t="shared" si="2"/>
        <v>1</v>
      </c>
      <c r="O22" s="1">
        <v>0</v>
      </c>
      <c r="P22" s="1">
        <v>0</v>
      </c>
      <c r="Q22" s="5">
        <v>0</v>
      </c>
      <c r="R22" s="1">
        <f t="shared" si="3"/>
        <v>1</v>
      </c>
      <c r="S22" s="1">
        <f t="shared" si="4"/>
        <v>1</v>
      </c>
      <c r="T22" s="5">
        <f t="shared" si="5"/>
        <v>1</v>
      </c>
    </row>
    <row r="23" spans="1:20" ht="15" customHeight="1" x14ac:dyDescent="0.2">
      <c r="A23" s="6">
        <v>24</v>
      </c>
      <c r="B23" s="7" t="s">
        <v>34</v>
      </c>
      <c r="C23" s="7" t="s">
        <v>21</v>
      </c>
      <c r="D23" s="2"/>
      <c r="E23" s="2"/>
      <c r="F23" s="2"/>
      <c r="G23" s="2"/>
      <c r="H23" s="2"/>
      <c r="I23" s="2"/>
      <c r="J23" s="2"/>
      <c r="K23" s="2"/>
      <c r="L23" s="1">
        <f t="shared" si="0"/>
        <v>1</v>
      </c>
      <c r="M23" s="1">
        <f t="shared" si="1"/>
        <v>1</v>
      </c>
      <c r="N23" s="5">
        <f t="shared" si="2"/>
        <v>1</v>
      </c>
      <c r="O23" s="1">
        <v>0</v>
      </c>
      <c r="P23" s="1">
        <v>0</v>
      </c>
      <c r="Q23" s="5">
        <v>0</v>
      </c>
      <c r="R23" s="1">
        <f t="shared" si="3"/>
        <v>1</v>
      </c>
      <c r="S23" s="1">
        <f t="shared" si="4"/>
        <v>1</v>
      </c>
      <c r="T23" s="5">
        <f t="shared" si="5"/>
        <v>1</v>
      </c>
    </row>
    <row r="24" spans="1:20" ht="15" customHeight="1" x14ac:dyDescent="0.2">
      <c r="A24" s="6">
        <v>25</v>
      </c>
      <c r="B24" s="7" t="s">
        <v>35</v>
      </c>
      <c r="C24" s="7" t="s">
        <v>21</v>
      </c>
      <c r="D24" s="2"/>
      <c r="E24" s="2"/>
      <c r="F24" s="2"/>
      <c r="G24" s="2"/>
      <c r="H24" s="2"/>
      <c r="I24" s="2"/>
      <c r="J24" s="2"/>
      <c r="K24" s="2"/>
      <c r="L24" s="1">
        <f t="shared" si="0"/>
        <v>1</v>
      </c>
      <c r="M24" s="1">
        <f t="shared" si="1"/>
        <v>1</v>
      </c>
      <c r="N24" s="5">
        <f t="shared" si="2"/>
        <v>1</v>
      </c>
      <c r="O24" s="1">
        <v>0</v>
      </c>
      <c r="P24" s="1">
        <v>0</v>
      </c>
      <c r="Q24" s="5">
        <v>0</v>
      </c>
      <c r="R24" s="1">
        <f t="shared" si="3"/>
        <v>1</v>
      </c>
      <c r="S24" s="1">
        <f t="shared" si="4"/>
        <v>1</v>
      </c>
      <c r="T24" s="5">
        <f t="shared" si="5"/>
        <v>1</v>
      </c>
    </row>
    <row r="25" spans="1:20" ht="15" customHeight="1" x14ac:dyDescent="0.2">
      <c r="A25" s="6">
        <v>26</v>
      </c>
      <c r="B25" s="7" t="s">
        <v>36</v>
      </c>
      <c r="C25" s="7" t="s">
        <v>21</v>
      </c>
      <c r="D25" s="2"/>
      <c r="E25" s="2"/>
      <c r="F25" s="2"/>
      <c r="G25" s="2"/>
      <c r="H25" s="2"/>
      <c r="I25" s="2"/>
      <c r="J25" s="2"/>
      <c r="K25" s="2"/>
      <c r="L25" s="1">
        <f t="shared" si="0"/>
        <v>1</v>
      </c>
      <c r="M25" s="1">
        <f t="shared" si="1"/>
        <v>1</v>
      </c>
      <c r="N25" s="5">
        <f t="shared" si="2"/>
        <v>1</v>
      </c>
      <c r="O25" s="1">
        <v>0</v>
      </c>
      <c r="P25" s="1">
        <v>0</v>
      </c>
      <c r="Q25" s="5">
        <v>0</v>
      </c>
      <c r="R25" s="1">
        <f t="shared" si="3"/>
        <v>1</v>
      </c>
      <c r="S25" s="1">
        <f t="shared" si="4"/>
        <v>1</v>
      </c>
      <c r="T25" s="5">
        <f t="shared" si="5"/>
        <v>1</v>
      </c>
    </row>
    <row r="26" spans="1:20" ht="15" customHeight="1" x14ac:dyDescent="0.2">
      <c r="A26" s="6">
        <v>27</v>
      </c>
      <c r="B26" s="7" t="s">
        <v>37</v>
      </c>
      <c r="C26" s="7" t="s">
        <v>21</v>
      </c>
      <c r="D26" s="2"/>
      <c r="E26" s="2"/>
      <c r="F26" s="2"/>
      <c r="G26" s="2"/>
      <c r="H26" s="2"/>
      <c r="I26" s="2"/>
      <c r="J26" s="2"/>
      <c r="K26" s="2"/>
      <c r="L26" s="1">
        <f t="shared" si="0"/>
        <v>1</v>
      </c>
      <c r="M26" s="1">
        <f t="shared" si="1"/>
        <v>1</v>
      </c>
      <c r="N26" s="5">
        <f t="shared" si="2"/>
        <v>1</v>
      </c>
      <c r="O26" s="1">
        <v>0</v>
      </c>
      <c r="P26" s="1">
        <v>0</v>
      </c>
      <c r="Q26" s="5">
        <v>0</v>
      </c>
      <c r="R26" s="1">
        <f t="shared" si="3"/>
        <v>1</v>
      </c>
      <c r="S26" s="1">
        <f t="shared" si="4"/>
        <v>1</v>
      </c>
      <c r="T26" s="5">
        <f t="shared" si="5"/>
        <v>1</v>
      </c>
    </row>
    <row r="27" spans="1:20" x14ac:dyDescent="0.2">
      <c r="A27" s="6">
        <v>28</v>
      </c>
      <c r="B27" s="7" t="s">
        <v>38</v>
      </c>
      <c r="C27" s="7" t="s">
        <v>21</v>
      </c>
      <c r="D27" s="2"/>
      <c r="E27" s="2"/>
      <c r="F27" s="2"/>
      <c r="G27" s="2"/>
      <c r="H27" s="2"/>
      <c r="I27" s="2"/>
      <c r="J27" s="2"/>
      <c r="K27" s="2"/>
      <c r="L27" s="1">
        <f t="shared" si="0"/>
        <v>1</v>
      </c>
      <c r="M27" s="1">
        <f t="shared" si="1"/>
        <v>1</v>
      </c>
      <c r="N27" s="5">
        <f t="shared" si="2"/>
        <v>1</v>
      </c>
      <c r="O27" s="1">
        <v>0</v>
      </c>
      <c r="P27" s="1">
        <v>0</v>
      </c>
      <c r="Q27" s="5">
        <v>0</v>
      </c>
      <c r="R27" s="1">
        <f t="shared" si="3"/>
        <v>1</v>
      </c>
      <c r="S27" s="1">
        <f t="shared" si="4"/>
        <v>1</v>
      </c>
      <c r="T27" s="5">
        <f t="shared" si="5"/>
        <v>1</v>
      </c>
    </row>
    <row r="28" spans="1:20" x14ac:dyDescent="0.2">
      <c r="A28" s="6">
        <v>29</v>
      </c>
      <c r="B28" s="7" t="s">
        <v>39</v>
      </c>
      <c r="C28" s="7" t="s">
        <v>21</v>
      </c>
      <c r="D28" s="2"/>
      <c r="E28" s="2"/>
      <c r="F28" s="2"/>
      <c r="G28" s="2"/>
      <c r="H28" s="2"/>
      <c r="I28" s="2"/>
      <c r="J28" s="2"/>
      <c r="K28" s="2"/>
      <c r="L28" s="1">
        <f t="shared" si="0"/>
        <v>1</v>
      </c>
      <c r="M28" s="1">
        <f t="shared" si="1"/>
        <v>1</v>
      </c>
      <c r="N28" s="5">
        <f t="shared" si="2"/>
        <v>1</v>
      </c>
      <c r="O28" s="1">
        <v>0</v>
      </c>
      <c r="P28" s="1">
        <v>0</v>
      </c>
      <c r="Q28" s="5">
        <v>0</v>
      </c>
      <c r="R28" s="1">
        <f t="shared" si="3"/>
        <v>1</v>
      </c>
      <c r="S28" s="1">
        <f t="shared" si="4"/>
        <v>1</v>
      </c>
      <c r="T28" s="5">
        <f t="shared" si="5"/>
        <v>1</v>
      </c>
    </row>
    <row r="29" spans="1:20" x14ac:dyDescent="0.2">
      <c r="A29" s="6">
        <v>30</v>
      </c>
      <c r="B29" s="7" t="s">
        <v>40</v>
      </c>
      <c r="C29" s="7" t="s">
        <v>21</v>
      </c>
      <c r="D29" s="2"/>
      <c r="E29" s="2"/>
      <c r="F29" s="2"/>
      <c r="G29" s="2"/>
      <c r="H29" s="2"/>
      <c r="I29" s="2"/>
      <c r="J29" s="2"/>
      <c r="K29" s="2"/>
      <c r="L29" s="1">
        <f t="shared" si="0"/>
        <v>1</v>
      </c>
      <c r="M29" s="1">
        <f t="shared" si="1"/>
        <v>1</v>
      </c>
      <c r="N29" s="5">
        <f t="shared" si="2"/>
        <v>1</v>
      </c>
      <c r="O29" s="1">
        <v>0</v>
      </c>
      <c r="P29" s="1">
        <v>0</v>
      </c>
      <c r="Q29" s="5">
        <v>0</v>
      </c>
      <c r="R29" s="1">
        <f t="shared" si="3"/>
        <v>1</v>
      </c>
      <c r="S29" s="1">
        <f t="shared" si="4"/>
        <v>1</v>
      </c>
      <c r="T29" s="5">
        <f t="shared" si="5"/>
        <v>1</v>
      </c>
    </row>
    <row r="30" spans="1:20" x14ac:dyDescent="0.2">
      <c r="A30" s="6">
        <v>31</v>
      </c>
      <c r="B30" s="7" t="s">
        <v>41</v>
      </c>
      <c r="C30" s="7" t="s">
        <v>21</v>
      </c>
      <c r="D30" s="2"/>
      <c r="E30" s="2"/>
      <c r="F30" s="2"/>
      <c r="G30" s="2"/>
      <c r="H30" s="2"/>
      <c r="I30" s="2"/>
      <c r="J30" s="2"/>
      <c r="K30" s="2"/>
      <c r="L30" s="1">
        <f t="shared" si="0"/>
        <v>1</v>
      </c>
      <c r="M30" s="1">
        <f t="shared" si="1"/>
        <v>1</v>
      </c>
      <c r="N30" s="5">
        <f t="shared" si="2"/>
        <v>1</v>
      </c>
      <c r="O30" s="1">
        <v>0</v>
      </c>
      <c r="P30" s="1">
        <v>0</v>
      </c>
      <c r="Q30" s="5">
        <v>0</v>
      </c>
      <c r="R30" s="1">
        <f t="shared" si="3"/>
        <v>1</v>
      </c>
      <c r="S30" s="1">
        <f t="shared" si="4"/>
        <v>1</v>
      </c>
      <c r="T30" s="5">
        <f t="shared" si="5"/>
        <v>1</v>
      </c>
    </row>
    <row r="31" spans="1:20" x14ac:dyDescent="0.2">
      <c r="A31" s="6">
        <v>33</v>
      </c>
      <c r="B31" s="7" t="s">
        <v>42</v>
      </c>
      <c r="C31" s="7" t="s">
        <v>21</v>
      </c>
      <c r="D31" s="2"/>
      <c r="E31" s="2"/>
      <c r="F31" s="2"/>
      <c r="G31" s="2"/>
      <c r="H31" s="2"/>
      <c r="I31" s="2"/>
      <c r="J31" s="2"/>
      <c r="K31" s="2"/>
      <c r="L31" s="1">
        <f t="shared" si="0"/>
        <v>1</v>
      </c>
      <c r="M31" s="1">
        <f t="shared" si="1"/>
        <v>1</v>
      </c>
      <c r="N31" s="5">
        <f t="shared" si="2"/>
        <v>1</v>
      </c>
      <c r="O31" s="1">
        <v>0</v>
      </c>
      <c r="P31" s="1">
        <v>0</v>
      </c>
      <c r="Q31" s="5">
        <v>0</v>
      </c>
      <c r="R31" s="1">
        <f t="shared" si="3"/>
        <v>1</v>
      </c>
      <c r="S31" s="1">
        <f t="shared" si="4"/>
        <v>1</v>
      </c>
      <c r="T31" s="5">
        <f t="shared" si="5"/>
        <v>1</v>
      </c>
    </row>
    <row r="32" spans="1:20" x14ac:dyDescent="0.2">
      <c r="A32" s="6">
        <v>34</v>
      </c>
      <c r="B32" s="7" t="s">
        <v>43</v>
      </c>
      <c r="C32" s="7" t="s">
        <v>21</v>
      </c>
      <c r="D32" s="2"/>
      <c r="E32" s="2"/>
      <c r="F32" s="2"/>
      <c r="G32" s="2"/>
      <c r="H32" s="2"/>
      <c r="I32" s="2"/>
      <c r="J32" s="2"/>
      <c r="K32" s="2"/>
      <c r="L32" s="1">
        <f t="shared" si="0"/>
        <v>1</v>
      </c>
      <c r="M32" s="1">
        <f t="shared" si="1"/>
        <v>1</v>
      </c>
      <c r="N32" s="5">
        <f t="shared" si="2"/>
        <v>1</v>
      </c>
      <c r="O32" s="1">
        <v>0</v>
      </c>
      <c r="P32" s="1">
        <v>0</v>
      </c>
      <c r="Q32" s="5">
        <v>0</v>
      </c>
      <c r="R32" s="1">
        <f t="shared" si="3"/>
        <v>1</v>
      </c>
      <c r="S32" s="1">
        <f t="shared" si="4"/>
        <v>1</v>
      </c>
      <c r="T32" s="5">
        <f t="shared" si="5"/>
        <v>1</v>
      </c>
    </row>
    <row r="33" spans="1:20" x14ac:dyDescent="0.2">
      <c r="A33" s="6">
        <v>35</v>
      </c>
      <c r="B33" s="7" t="s">
        <v>44</v>
      </c>
      <c r="C33" s="7" t="s">
        <v>21</v>
      </c>
      <c r="D33" s="2"/>
      <c r="E33" s="2"/>
      <c r="F33" s="2"/>
      <c r="G33" s="2"/>
      <c r="H33" s="2"/>
      <c r="I33" s="2"/>
      <c r="J33" s="2"/>
      <c r="K33" s="2"/>
      <c r="L33" s="1">
        <f t="shared" si="0"/>
        <v>1</v>
      </c>
      <c r="M33" s="1">
        <f t="shared" si="1"/>
        <v>1</v>
      </c>
      <c r="N33" s="5">
        <f t="shared" si="2"/>
        <v>1</v>
      </c>
      <c r="O33" s="1">
        <v>0</v>
      </c>
      <c r="P33" s="1">
        <v>0</v>
      </c>
      <c r="Q33" s="5">
        <v>0</v>
      </c>
      <c r="R33" s="1">
        <f t="shared" si="3"/>
        <v>1</v>
      </c>
      <c r="S33" s="1">
        <f t="shared" si="4"/>
        <v>1</v>
      </c>
      <c r="T33" s="5">
        <f t="shared" si="5"/>
        <v>1</v>
      </c>
    </row>
    <row r="34" spans="1:20" x14ac:dyDescent="0.2">
      <c r="A34" s="6">
        <v>36</v>
      </c>
      <c r="B34" s="7" t="s">
        <v>45</v>
      </c>
      <c r="C34" s="7" t="s">
        <v>21</v>
      </c>
      <c r="D34" s="2"/>
      <c r="E34" s="2"/>
      <c r="F34" s="2"/>
      <c r="G34" s="2"/>
      <c r="H34" s="2"/>
      <c r="I34" s="2"/>
      <c r="J34" s="2"/>
      <c r="K34" s="2"/>
      <c r="L34" s="1">
        <f t="shared" si="0"/>
        <v>1</v>
      </c>
      <c r="M34" s="1">
        <f t="shared" si="1"/>
        <v>1</v>
      </c>
      <c r="N34" s="5">
        <f t="shared" si="2"/>
        <v>1</v>
      </c>
      <c r="O34" s="1">
        <v>0</v>
      </c>
      <c r="P34" s="1">
        <v>0</v>
      </c>
      <c r="Q34" s="5">
        <v>0</v>
      </c>
      <c r="R34" s="1">
        <f t="shared" si="3"/>
        <v>1</v>
      </c>
      <c r="S34" s="1">
        <f t="shared" si="4"/>
        <v>1</v>
      </c>
      <c r="T34" s="5">
        <f t="shared" si="5"/>
        <v>1</v>
      </c>
    </row>
    <row r="35" spans="1:20" x14ac:dyDescent="0.2">
      <c r="A35" s="6">
        <v>37</v>
      </c>
      <c r="B35" s="7" t="s">
        <v>46</v>
      </c>
      <c r="C35" s="7" t="s">
        <v>21</v>
      </c>
      <c r="D35" s="2"/>
      <c r="E35" s="2"/>
      <c r="F35" s="2"/>
      <c r="G35" s="2"/>
      <c r="H35" s="2"/>
      <c r="I35" s="2"/>
      <c r="J35" s="2"/>
      <c r="K35" s="2"/>
      <c r="L35" s="1">
        <f t="shared" si="0"/>
        <v>1</v>
      </c>
      <c r="M35" s="1">
        <f t="shared" si="1"/>
        <v>1</v>
      </c>
      <c r="N35" s="5">
        <f t="shared" si="2"/>
        <v>1</v>
      </c>
      <c r="O35" s="1">
        <v>0</v>
      </c>
      <c r="P35" s="1">
        <v>0</v>
      </c>
      <c r="Q35" s="5">
        <v>0</v>
      </c>
      <c r="R35" s="1">
        <f t="shared" si="3"/>
        <v>1</v>
      </c>
      <c r="S35" s="1">
        <f t="shared" si="4"/>
        <v>1</v>
      </c>
      <c r="T35" s="5">
        <f t="shared" si="5"/>
        <v>1</v>
      </c>
    </row>
    <row r="36" spans="1:20" x14ac:dyDescent="0.2">
      <c r="A36" s="6">
        <v>39</v>
      </c>
      <c r="B36" s="7" t="s">
        <v>47</v>
      </c>
      <c r="C36" s="7" t="s">
        <v>21</v>
      </c>
      <c r="D36" s="2"/>
      <c r="E36" s="2"/>
      <c r="F36" s="2"/>
      <c r="G36" s="2"/>
      <c r="H36" s="2"/>
      <c r="I36" s="2"/>
      <c r="J36" s="2"/>
      <c r="K36" s="2"/>
      <c r="L36" s="1">
        <f t="shared" si="0"/>
        <v>1</v>
      </c>
      <c r="M36" s="1">
        <f t="shared" si="1"/>
        <v>1</v>
      </c>
      <c r="N36" s="5">
        <f t="shared" si="2"/>
        <v>1</v>
      </c>
      <c r="O36" s="1">
        <v>0</v>
      </c>
      <c r="P36" s="1">
        <v>0</v>
      </c>
      <c r="Q36" s="5">
        <v>0</v>
      </c>
      <c r="R36" s="1">
        <f t="shared" si="3"/>
        <v>1</v>
      </c>
      <c r="S36" s="1">
        <f t="shared" si="4"/>
        <v>1</v>
      </c>
      <c r="T36" s="5">
        <f t="shared" si="5"/>
        <v>1</v>
      </c>
    </row>
    <row r="37" spans="1:20" x14ac:dyDescent="0.2">
      <c r="A37" s="6">
        <v>41</v>
      </c>
      <c r="B37" s="7" t="s">
        <v>48</v>
      </c>
      <c r="C37" s="7" t="s">
        <v>21</v>
      </c>
      <c r="D37" s="2"/>
      <c r="E37" s="2"/>
      <c r="F37" s="2"/>
      <c r="G37" s="2"/>
      <c r="H37" s="2"/>
      <c r="I37" s="2"/>
      <c r="J37" s="2"/>
      <c r="K37" s="2"/>
      <c r="L37" s="1">
        <f t="shared" si="0"/>
        <v>1</v>
      </c>
      <c r="M37" s="1">
        <f t="shared" si="1"/>
        <v>1</v>
      </c>
      <c r="N37" s="5">
        <f t="shared" si="2"/>
        <v>1</v>
      </c>
      <c r="O37" s="1">
        <v>0</v>
      </c>
      <c r="P37" s="1">
        <v>0</v>
      </c>
      <c r="Q37" s="5">
        <v>0</v>
      </c>
      <c r="R37" s="1">
        <f t="shared" si="3"/>
        <v>1</v>
      </c>
      <c r="S37" s="1">
        <f t="shared" si="4"/>
        <v>1</v>
      </c>
      <c r="T37" s="5">
        <f t="shared" si="5"/>
        <v>1</v>
      </c>
    </row>
    <row r="38" spans="1:20" x14ac:dyDescent="0.2">
      <c r="A38" s="6">
        <v>42</v>
      </c>
      <c r="B38" s="7" t="s">
        <v>49</v>
      </c>
      <c r="C38" s="7" t="s">
        <v>21</v>
      </c>
      <c r="D38" s="2"/>
      <c r="E38" s="2"/>
      <c r="F38" s="2"/>
      <c r="G38" s="2"/>
      <c r="H38" s="2"/>
      <c r="I38" s="2"/>
      <c r="J38" s="2"/>
      <c r="K38" s="2"/>
      <c r="L38" s="1">
        <f t="shared" si="0"/>
        <v>1</v>
      </c>
      <c r="M38" s="1">
        <f t="shared" si="1"/>
        <v>1</v>
      </c>
      <c r="N38" s="5">
        <f t="shared" si="2"/>
        <v>1</v>
      </c>
      <c r="O38" s="1">
        <v>0</v>
      </c>
      <c r="P38" s="1">
        <v>0</v>
      </c>
      <c r="Q38" s="5">
        <v>0</v>
      </c>
      <c r="R38" s="1">
        <f t="shared" si="3"/>
        <v>1</v>
      </c>
      <c r="S38" s="1">
        <f t="shared" si="4"/>
        <v>1</v>
      </c>
      <c r="T38" s="5">
        <f t="shared" si="5"/>
        <v>1</v>
      </c>
    </row>
    <row r="39" spans="1:20" x14ac:dyDescent="0.2">
      <c r="A39" s="6">
        <v>44</v>
      </c>
      <c r="B39" s="7" t="s">
        <v>50</v>
      </c>
      <c r="C39" s="7" t="s">
        <v>21</v>
      </c>
      <c r="D39" s="2"/>
      <c r="E39" s="2"/>
      <c r="F39" s="2"/>
      <c r="G39" s="2"/>
      <c r="H39" s="2"/>
      <c r="I39" s="2"/>
      <c r="J39" s="2"/>
      <c r="K39" s="2"/>
      <c r="L39" s="1">
        <f t="shared" si="0"/>
        <v>1</v>
      </c>
      <c r="M39" s="1">
        <f t="shared" si="1"/>
        <v>1</v>
      </c>
      <c r="N39" s="5">
        <f t="shared" si="2"/>
        <v>1</v>
      </c>
      <c r="O39" s="1">
        <v>0</v>
      </c>
      <c r="P39" s="1">
        <v>0</v>
      </c>
      <c r="Q39" s="5">
        <v>0</v>
      </c>
      <c r="R39" s="1">
        <f t="shared" si="3"/>
        <v>1</v>
      </c>
      <c r="S39" s="1">
        <f t="shared" si="4"/>
        <v>1</v>
      </c>
      <c r="T39" s="5">
        <f t="shared" si="5"/>
        <v>1</v>
      </c>
    </row>
    <row r="40" spans="1:20" x14ac:dyDescent="0.2">
      <c r="A40" s="6">
        <v>45</v>
      </c>
      <c r="B40" s="7" t="s">
        <v>51</v>
      </c>
      <c r="C40" s="7" t="s">
        <v>21</v>
      </c>
      <c r="D40" s="2"/>
      <c r="E40" s="2"/>
      <c r="F40" s="2"/>
      <c r="G40" s="2"/>
      <c r="H40" s="2"/>
      <c r="I40" s="2"/>
      <c r="J40" s="2"/>
      <c r="K40" s="2"/>
      <c r="L40" s="1">
        <f t="shared" si="0"/>
        <v>1</v>
      </c>
      <c r="M40" s="1">
        <f t="shared" si="1"/>
        <v>1</v>
      </c>
      <c r="N40" s="5">
        <f t="shared" si="2"/>
        <v>1</v>
      </c>
      <c r="O40" s="1">
        <v>0</v>
      </c>
      <c r="P40" s="1">
        <v>0</v>
      </c>
      <c r="Q40" s="5">
        <v>0</v>
      </c>
      <c r="R40" s="1">
        <f t="shared" si="3"/>
        <v>1</v>
      </c>
      <c r="S40" s="1">
        <f t="shared" si="4"/>
        <v>1</v>
      </c>
      <c r="T40" s="5">
        <f t="shared" si="5"/>
        <v>1</v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"/>
  <sheetViews>
    <sheetView zoomScaleNormal="100" workbookViewId="0">
      <selection activeCell="Q10" sqref="Q10"/>
    </sheetView>
  </sheetViews>
  <sheetFormatPr defaultRowHeight="12.75" x14ac:dyDescent="0.2"/>
  <cols>
    <col min="1" max="1" width="8.140625" style="10" customWidth="1"/>
    <col min="2" max="2" width="25.28515625" style="10" customWidth="1"/>
    <col min="3" max="11" width="3.140625" style="10" customWidth="1"/>
    <col min="12" max="12" width="5.85546875" style="10" customWidth="1"/>
    <col min="13" max="13" width="11.42578125" style="10" customWidth="1"/>
    <col min="14" max="14" width="6.42578125" style="10" customWidth="1"/>
    <col min="15" max="15" width="6" style="10" customWidth="1"/>
    <col min="16" max="16" width="7.42578125" style="10" customWidth="1"/>
    <col min="17" max="17" width="6.7109375" style="10" customWidth="1"/>
    <col min="18" max="18" width="8.7109375" style="10" customWidth="1"/>
    <col min="19" max="19" width="6" style="10" customWidth="1"/>
    <col min="20" max="20" width="5.7109375" style="10" customWidth="1"/>
    <col min="21" max="21" width="6.5703125" style="10" customWidth="1"/>
    <col min="22" max="22" width="7.140625" style="10" customWidth="1"/>
    <col min="23" max="23" width="5.7109375" style="10" customWidth="1"/>
  </cols>
  <sheetData>
    <row r="1" spans="1:23" ht="15.75" customHeight="1" x14ac:dyDescent="0.25">
      <c r="A1" s="3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1:23" ht="15.75" customHeight="1" x14ac:dyDescent="0.25">
      <c r="A2" s="30" t="s">
        <v>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15.75" customHeight="1" x14ac:dyDescent="0.25">
      <c r="A3" s="30" t="s">
        <v>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1:23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e">
        <f>#REF!</f>
        <v>#REF!</v>
      </c>
      <c r="Q4" s="11"/>
      <c r="R4" s="11"/>
      <c r="S4" s="24" t="e">
        <f>#REF!</f>
        <v>#REF!</v>
      </c>
      <c r="T4" s="21"/>
      <c r="U4" s="11"/>
      <c r="V4" s="11"/>
      <c r="W4" s="11"/>
    </row>
    <row r="5" spans="1:23" x14ac:dyDescent="0.2">
      <c r="A5" s="11" t="e">
        <f>#REF!</f>
        <v>#REF!</v>
      </c>
      <c r="B5" s="11" t="e">
        <f>#REF!</f>
        <v>#REF!</v>
      </c>
      <c r="C5" s="28" t="e">
        <f>#REF!</f>
        <v>#REF!</v>
      </c>
      <c r="D5" s="21"/>
      <c r="E5" s="21"/>
      <c r="F5" s="11" t="e">
        <f>#REF!</f>
        <v>#REF!</v>
      </c>
      <c r="G5" s="11"/>
      <c r="H5" s="11"/>
      <c r="I5" s="11"/>
      <c r="J5" s="11"/>
      <c r="K5" s="11"/>
      <c r="L5" s="11"/>
      <c r="M5" s="11"/>
      <c r="N5" s="11"/>
      <c r="O5" s="11"/>
      <c r="P5" s="11" t="e">
        <f>#REF!</f>
        <v>#REF!</v>
      </c>
      <c r="Q5" s="11"/>
      <c r="R5" s="11" t="e">
        <f>#REF!</f>
        <v>#REF!</v>
      </c>
      <c r="S5" s="11"/>
      <c r="T5" s="11"/>
      <c r="U5" s="11"/>
      <c r="V5" s="11"/>
      <c r="W5" s="11"/>
    </row>
    <row r="6" spans="1:23" x14ac:dyDescent="0.2">
      <c r="A6" s="26" t="e">
        <f>#REF!</f>
        <v>#REF!</v>
      </c>
      <c r="B6" s="21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11"/>
      <c r="O6" s="11"/>
      <c r="P6" s="11" t="e">
        <f>#REF!</f>
        <v>#REF!</v>
      </c>
      <c r="Q6" s="11"/>
      <c r="R6" s="11" t="e">
        <f>#REF!</f>
        <v>#REF!</v>
      </c>
      <c r="S6" s="11"/>
      <c r="T6" s="11"/>
      <c r="U6" s="11"/>
      <c r="V6" s="11"/>
      <c r="W6" s="11"/>
    </row>
    <row r="7" spans="1:23" x14ac:dyDescent="0.2">
      <c r="A7" s="29"/>
      <c r="B7" s="19"/>
      <c r="C7" s="29" t="e">
        <f>#REF!</f>
        <v>#REF!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1" t="e">
        <f>#REF!</f>
        <v>#REF!</v>
      </c>
      <c r="O7" s="11"/>
      <c r="P7" s="11" t="e">
        <f>#REF!</f>
        <v>#REF!</v>
      </c>
      <c r="Q7" s="11"/>
      <c r="R7" s="11"/>
      <c r="S7" s="11"/>
      <c r="T7" s="11"/>
      <c r="U7" s="11"/>
      <c r="V7" s="11"/>
      <c r="W7" s="11"/>
    </row>
    <row r="8" spans="1:23" ht="13.15" customHeight="1" x14ac:dyDescent="0.2">
      <c r="A8" s="27" t="s">
        <v>12</v>
      </c>
      <c r="B8" s="27" t="s">
        <v>13</v>
      </c>
      <c r="C8" s="12">
        <v>44835</v>
      </c>
      <c r="D8" s="12">
        <v>44836</v>
      </c>
      <c r="E8" s="12">
        <v>44837</v>
      </c>
      <c r="F8" s="12">
        <v>44838</v>
      </c>
      <c r="G8" s="12">
        <v>44839</v>
      </c>
      <c r="H8" s="12">
        <v>44840</v>
      </c>
      <c r="I8" s="12">
        <v>44841</v>
      </c>
      <c r="J8" s="12">
        <v>44842</v>
      </c>
      <c r="K8" s="14" t="s">
        <v>14</v>
      </c>
      <c r="L8" s="15"/>
      <c r="M8" s="16"/>
      <c r="N8" s="17" t="s">
        <v>15</v>
      </c>
      <c r="O8" s="15"/>
      <c r="P8" s="16"/>
      <c r="Q8" s="17" t="s">
        <v>16</v>
      </c>
      <c r="R8" s="15"/>
      <c r="S8" s="16"/>
    </row>
    <row r="9" spans="1:23" ht="38.25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13"/>
      <c r="K9" s="3" t="s">
        <v>17</v>
      </c>
      <c r="L9" s="3" t="s">
        <v>18</v>
      </c>
      <c r="M9" s="3" t="s">
        <v>19</v>
      </c>
      <c r="N9" s="3" t="s">
        <v>17</v>
      </c>
      <c r="O9" s="3" t="s">
        <v>18</v>
      </c>
      <c r="P9" s="3" t="s">
        <v>19</v>
      </c>
      <c r="Q9" s="3" t="s">
        <v>17</v>
      </c>
      <c r="R9" s="3" t="s">
        <v>18</v>
      </c>
      <c r="S9" s="3" t="s">
        <v>19</v>
      </c>
    </row>
    <row r="10" spans="1:23" ht="15" customHeight="1" x14ac:dyDescent="0.2">
      <c r="A10" s="6">
        <v>5</v>
      </c>
      <c r="B10" s="7" t="s">
        <v>20</v>
      </c>
      <c r="C10" s="2" t="s">
        <v>21</v>
      </c>
      <c r="D10" s="2"/>
      <c r="E10" s="2"/>
      <c r="F10" s="2"/>
      <c r="G10" s="2"/>
      <c r="H10" s="2"/>
      <c r="I10" s="2"/>
      <c r="J10" s="2"/>
      <c r="K10" s="1">
        <f>COUNTIF((C10:I10),"P")</f>
        <v>1</v>
      </c>
      <c r="L10" s="1">
        <f t="shared" ref="L10:L40" si="0">COUNTIF((C10:J10),"P")+COUNTIF((C10:J10),"A")</f>
        <v>1</v>
      </c>
      <c r="M10" s="5">
        <f t="shared" ref="M10:M40" si="1">K10/L10</f>
        <v>1</v>
      </c>
      <c r="N10" s="1">
        <f>September!R10</f>
        <v>1</v>
      </c>
      <c r="O10" s="1">
        <f>September!S10</f>
        <v>1</v>
      </c>
      <c r="P10" s="5">
        <f t="shared" ref="P10:P40" si="2">N10/O10</f>
        <v>1</v>
      </c>
      <c r="Q10" s="1">
        <f t="shared" ref="Q10:Q40" si="3">K10+N10</f>
        <v>2</v>
      </c>
      <c r="R10" s="1">
        <f t="shared" ref="R10:R40" si="4">L10+O10</f>
        <v>2</v>
      </c>
      <c r="S10" s="5">
        <f t="shared" ref="S10:S40" si="5">Q10/R10</f>
        <v>1</v>
      </c>
    </row>
    <row r="11" spans="1:23" ht="15" customHeight="1" x14ac:dyDescent="0.2">
      <c r="A11" s="6">
        <v>7</v>
      </c>
      <c r="B11" s="7" t="s">
        <v>22</v>
      </c>
      <c r="C11" s="2"/>
      <c r="D11" s="2"/>
      <c r="E11" s="2"/>
      <c r="F11" s="2"/>
      <c r="G11" s="2"/>
      <c r="H11" s="2"/>
      <c r="I11" s="2"/>
      <c r="J11" s="2"/>
      <c r="K11" s="1">
        <f t="shared" ref="K10:K40" si="6">COUNTIF((C11:I11),"P")</f>
        <v>0</v>
      </c>
      <c r="L11" s="1">
        <f t="shared" si="0"/>
        <v>0</v>
      </c>
      <c r="M11" s="5" t="e">
        <f t="shared" si="1"/>
        <v>#DIV/0!</v>
      </c>
      <c r="N11" s="1">
        <f>September!R11</f>
        <v>1</v>
      </c>
      <c r="O11" s="1">
        <f>September!S11</f>
        <v>1</v>
      </c>
      <c r="P11" s="5">
        <f t="shared" si="2"/>
        <v>1</v>
      </c>
      <c r="Q11" s="1">
        <f t="shared" si="3"/>
        <v>1</v>
      </c>
      <c r="R11" s="1">
        <f t="shared" si="4"/>
        <v>1</v>
      </c>
      <c r="S11" s="5">
        <f t="shared" si="5"/>
        <v>1</v>
      </c>
    </row>
    <row r="12" spans="1:23" ht="15" customHeight="1" x14ac:dyDescent="0.2">
      <c r="A12" s="6">
        <v>9</v>
      </c>
      <c r="B12" s="7" t="s">
        <v>23</v>
      </c>
      <c r="C12" s="2"/>
      <c r="D12" s="2"/>
      <c r="E12" s="2"/>
      <c r="F12" s="2"/>
      <c r="G12" s="2"/>
      <c r="H12" s="2"/>
      <c r="I12" s="2"/>
      <c r="J12" s="2"/>
      <c r="K12" s="1">
        <f t="shared" si="6"/>
        <v>0</v>
      </c>
      <c r="L12" s="1">
        <f t="shared" si="0"/>
        <v>0</v>
      </c>
      <c r="M12" s="5" t="e">
        <f t="shared" si="1"/>
        <v>#DIV/0!</v>
      </c>
      <c r="N12" s="1">
        <f>September!R12</f>
        <v>1</v>
      </c>
      <c r="O12" s="1">
        <f>September!S12</f>
        <v>1</v>
      </c>
      <c r="P12" s="5">
        <f t="shared" si="2"/>
        <v>1</v>
      </c>
      <c r="Q12" s="1">
        <f t="shared" si="3"/>
        <v>1</v>
      </c>
      <c r="R12" s="1">
        <f t="shared" si="4"/>
        <v>1</v>
      </c>
      <c r="S12" s="5">
        <f t="shared" si="5"/>
        <v>1</v>
      </c>
    </row>
    <row r="13" spans="1:23" ht="15" customHeight="1" x14ac:dyDescent="0.2">
      <c r="A13" s="6">
        <v>10</v>
      </c>
      <c r="B13" s="7" t="s">
        <v>24</v>
      </c>
      <c r="C13" s="2"/>
      <c r="D13" s="2"/>
      <c r="E13" s="2"/>
      <c r="F13" s="2"/>
      <c r="G13" s="2"/>
      <c r="H13" s="2"/>
      <c r="I13" s="2"/>
      <c r="J13" s="2"/>
      <c r="K13" s="1">
        <f t="shared" si="6"/>
        <v>0</v>
      </c>
      <c r="L13" s="1">
        <f t="shared" si="0"/>
        <v>0</v>
      </c>
      <c r="M13" s="5" t="e">
        <f t="shared" si="1"/>
        <v>#DIV/0!</v>
      </c>
      <c r="N13" s="1">
        <f>September!R13</f>
        <v>1</v>
      </c>
      <c r="O13" s="1">
        <f>September!S13</f>
        <v>1</v>
      </c>
      <c r="P13" s="5">
        <f t="shared" si="2"/>
        <v>1</v>
      </c>
      <c r="Q13" s="1">
        <f t="shared" si="3"/>
        <v>1</v>
      </c>
      <c r="R13" s="1">
        <f t="shared" si="4"/>
        <v>1</v>
      </c>
      <c r="S13" s="5">
        <f t="shared" si="5"/>
        <v>1</v>
      </c>
    </row>
    <row r="14" spans="1:23" ht="15" customHeight="1" x14ac:dyDescent="0.2">
      <c r="A14" s="6">
        <v>11</v>
      </c>
      <c r="B14" s="7" t="s">
        <v>25</v>
      </c>
      <c r="C14" s="2"/>
      <c r="D14" s="2"/>
      <c r="E14" s="2"/>
      <c r="F14" s="2"/>
      <c r="G14" s="2"/>
      <c r="H14" s="2"/>
      <c r="I14" s="2"/>
      <c r="J14" s="2"/>
      <c r="K14" s="1">
        <f t="shared" si="6"/>
        <v>0</v>
      </c>
      <c r="L14" s="1">
        <f t="shared" si="0"/>
        <v>0</v>
      </c>
      <c r="M14" s="5" t="e">
        <f t="shared" si="1"/>
        <v>#DIV/0!</v>
      </c>
      <c r="N14" s="1">
        <f>September!R14</f>
        <v>1</v>
      </c>
      <c r="O14" s="1">
        <f>September!S14</f>
        <v>1</v>
      </c>
      <c r="P14" s="5">
        <f t="shared" si="2"/>
        <v>1</v>
      </c>
      <c r="Q14" s="1">
        <f t="shared" si="3"/>
        <v>1</v>
      </c>
      <c r="R14" s="1">
        <f t="shared" si="4"/>
        <v>1</v>
      </c>
      <c r="S14" s="5">
        <f t="shared" si="5"/>
        <v>1</v>
      </c>
    </row>
    <row r="15" spans="1:23" ht="15" customHeight="1" x14ac:dyDescent="0.2">
      <c r="A15" s="6">
        <v>12</v>
      </c>
      <c r="B15" s="7" t="s">
        <v>26</v>
      </c>
      <c r="C15" s="2" t="s">
        <v>21</v>
      </c>
      <c r="D15" s="2"/>
      <c r="E15" s="2"/>
      <c r="F15" s="2"/>
      <c r="G15" s="2"/>
      <c r="H15" s="2"/>
      <c r="I15" s="2"/>
      <c r="J15" s="2"/>
      <c r="K15" s="1">
        <f t="shared" si="6"/>
        <v>1</v>
      </c>
      <c r="L15" s="1">
        <f t="shared" si="0"/>
        <v>1</v>
      </c>
      <c r="M15" s="5">
        <f t="shared" si="1"/>
        <v>1</v>
      </c>
      <c r="N15" s="1">
        <f>September!R15</f>
        <v>1</v>
      </c>
      <c r="O15" s="1">
        <f>September!S15</f>
        <v>1</v>
      </c>
      <c r="P15" s="5">
        <f t="shared" si="2"/>
        <v>1</v>
      </c>
      <c r="Q15" s="1">
        <f t="shared" si="3"/>
        <v>2</v>
      </c>
      <c r="R15" s="1">
        <f t="shared" si="4"/>
        <v>2</v>
      </c>
      <c r="S15" s="5">
        <f t="shared" si="5"/>
        <v>1</v>
      </c>
    </row>
    <row r="16" spans="1:23" ht="15" customHeight="1" x14ac:dyDescent="0.2">
      <c r="A16" s="6">
        <v>15</v>
      </c>
      <c r="B16" s="7" t="s">
        <v>27</v>
      </c>
      <c r="C16" s="2"/>
      <c r="D16" s="2"/>
      <c r="E16" s="2"/>
      <c r="F16" s="2"/>
      <c r="G16" s="2"/>
      <c r="H16" s="2"/>
      <c r="I16" s="2"/>
      <c r="J16" s="2"/>
      <c r="K16" s="1">
        <f t="shared" si="6"/>
        <v>0</v>
      </c>
      <c r="L16" s="1">
        <f t="shared" si="0"/>
        <v>0</v>
      </c>
      <c r="M16" s="5" t="e">
        <f t="shared" si="1"/>
        <v>#DIV/0!</v>
      </c>
      <c r="N16" s="1">
        <f>September!R16</f>
        <v>1</v>
      </c>
      <c r="O16" s="1">
        <f>September!S16</f>
        <v>1</v>
      </c>
      <c r="P16" s="5">
        <f t="shared" si="2"/>
        <v>1</v>
      </c>
      <c r="Q16" s="1">
        <f t="shared" si="3"/>
        <v>1</v>
      </c>
      <c r="R16" s="1">
        <f t="shared" si="4"/>
        <v>1</v>
      </c>
      <c r="S16" s="5">
        <f t="shared" si="5"/>
        <v>1</v>
      </c>
    </row>
    <row r="17" spans="1:19" ht="15" customHeight="1" x14ac:dyDescent="0.2">
      <c r="A17" s="6">
        <v>16</v>
      </c>
      <c r="B17" s="7" t="s">
        <v>28</v>
      </c>
      <c r="C17" s="2"/>
      <c r="D17" s="2"/>
      <c r="E17" s="2"/>
      <c r="F17" s="2"/>
      <c r="G17" s="2"/>
      <c r="H17" s="2"/>
      <c r="I17" s="2"/>
      <c r="J17" s="2"/>
      <c r="K17" s="1">
        <f t="shared" si="6"/>
        <v>0</v>
      </c>
      <c r="L17" s="1">
        <f t="shared" si="0"/>
        <v>0</v>
      </c>
      <c r="M17" s="5" t="e">
        <f t="shared" si="1"/>
        <v>#DIV/0!</v>
      </c>
      <c r="N17" s="1">
        <f>September!R17</f>
        <v>1</v>
      </c>
      <c r="O17" s="1">
        <f>September!S17</f>
        <v>1</v>
      </c>
      <c r="P17" s="5">
        <f t="shared" si="2"/>
        <v>1</v>
      </c>
      <c r="Q17" s="1">
        <f t="shared" si="3"/>
        <v>1</v>
      </c>
      <c r="R17" s="1">
        <f t="shared" si="4"/>
        <v>1</v>
      </c>
      <c r="S17" s="5">
        <f t="shared" si="5"/>
        <v>1</v>
      </c>
    </row>
    <row r="18" spans="1:19" ht="15" customHeight="1" x14ac:dyDescent="0.2">
      <c r="A18" s="6">
        <v>17</v>
      </c>
      <c r="B18" s="7" t="s">
        <v>29</v>
      </c>
      <c r="C18" s="2"/>
      <c r="D18" s="2"/>
      <c r="E18" s="2"/>
      <c r="F18" s="2"/>
      <c r="G18" s="2"/>
      <c r="H18" s="2"/>
      <c r="I18" s="2"/>
      <c r="J18" s="2"/>
      <c r="K18" s="1">
        <f t="shared" si="6"/>
        <v>0</v>
      </c>
      <c r="L18" s="1">
        <f t="shared" si="0"/>
        <v>0</v>
      </c>
      <c r="M18" s="5" t="e">
        <f t="shared" si="1"/>
        <v>#DIV/0!</v>
      </c>
      <c r="N18" s="1">
        <f>September!R18</f>
        <v>1</v>
      </c>
      <c r="O18" s="1">
        <f>September!S18</f>
        <v>1</v>
      </c>
      <c r="P18" s="5">
        <f t="shared" si="2"/>
        <v>1</v>
      </c>
      <c r="Q18" s="1">
        <f t="shared" si="3"/>
        <v>1</v>
      </c>
      <c r="R18" s="1">
        <f t="shared" si="4"/>
        <v>1</v>
      </c>
      <c r="S18" s="5">
        <f t="shared" si="5"/>
        <v>1</v>
      </c>
    </row>
    <row r="19" spans="1:19" ht="15" customHeight="1" x14ac:dyDescent="0.2">
      <c r="A19" s="6">
        <v>19</v>
      </c>
      <c r="B19" s="7" t="s">
        <v>30</v>
      </c>
      <c r="C19" s="2"/>
      <c r="D19" s="2"/>
      <c r="E19" s="2"/>
      <c r="F19" s="2"/>
      <c r="G19" s="2"/>
      <c r="H19" s="2"/>
      <c r="I19" s="2"/>
      <c r="J19" s="2"/>
      <c r="K19" s="1">
        <f t="shared" si="6"/>
        <v>0</v>
      </c>
      <c r="L19" s="1">
        <f t="shared" si="0"/>
        <v>0</v>
      </c>
      <c r="M19" s="5" t="e">
        <f t="shared" si="1"/>
        <v>#DIV/0!</v>
      </c>
      <c r="N19" s="1">
        <f>September!R19</f>
        <v>1</v>
      </c>
      <c r="O19" s="1">
        <f>September!S19</f>
        <v>1</v>
      </c>
      <c r="P19" s="5">
        <f t="shared" si="2"/>
        <v>1</v>
      </c>
      <c r="Q19" s="1">
        <f t="shared" si="3"/>
        <v>1</v>
      </c>
      <c r="R19" s="1">
        <f t="shared" si="4"/>
        <v>1</v>
      </c>
      <c r="S19" s="5">
        <f t="shared" si="5"/>
        <v>1</v>
      </c>
    </row>
    <row r="20" spans="1:19" ht="15" customHeight="1" x14ac:dyDescent="0.2">
      <c r="A20" s="6">
        <v>20</v>
      </c>
      <c r="B20" s="7" t="s">
        <v>31</v>
      </c>
      <c r="C20" s="2"/>
      <c r="D20" s="2"/>
      <c r="E20" s="2"/>
      <c r="F20" s="2"/>
      <c r="G20" s="2"/>
      <c r="H20" s="2"/>
      <c r="I20" s="2"/>
      <c r="J20" s="2"/>
      <c r="K20" s="1">
        <f t="shared" si="6"/>
        <v>0</v>
      </c>
      <c r="L20" s="1">
        <f t="shared" si="0"/>
        <v>0</v>
      </c>
      <c r="M20" s="5" t="e">
        <f t="shared" si="1"/>
        <v>#DIV/0!</v>
      </c>
      <c r="N20" s="1">
        <f>September!R20</f>
        <v>1</v>
      </c>
      <c r="O20" s="1">
        <f>September!S20</f>
        <v>1</v>
      </c>
      <c r="P20" s="5">
        <f t="shared" si="2"/>
        <v>1</v>
      </c>
      <c r="Q20" s="1">
        <f t="shared" si="3"/>
        <v>1</v>
      </c>
      <c r="R20" s="1">
        <f t="shared" si="4"/>
        <v>1</v>
      </c>
      <c r="S20" s="5">
        <f t="shared" si="5"/>
        <v>1</v>
      </c>
    </row>
    <row r="21" spans="1:19" ht="15" customHeight="1" x14ac:dyDescent="0.2">
      <c r="A21" s="6">
        <v>21</v>
      </c>
      <c r="B21" s="7" t="s">
        <v>32</v>
      </c>
      <c r="C21" s="2" t="s">
        <v>21</v>
      </c>
      <c r="D21" s="2"/>
      <c r="E21" s="2"/>
      <c r="F21" s="2"/>
      <c r="G21" s="2"/>
      <c r="H21" s="2"/>
      <c r="I21" s="2"/>
      <c r="J21" s="2"/>
      <c r="K21" s="1">
        <f t="shared" si="6"/>
        <v>1</v>
      </c>
      <c r="L21" s="1">
        <f t="shared" si="0"/>
        <v>1</v>
      </c>
      <c r="M21" s="5">
        <f t="shared" si="1"/>
        <v>1</v>
      </c>
      <c r="N21" s="1">
        <f>September!R21</f>
        <v>1</v>
      </c>
      <c r="O21" s="1">
        <f>September!S21</f>
        <v>1</v>
      </c>
      <c r="P21" s="5">
        <f t="shared" si="2"/>
        <v>1</v>
      </c>
      <c r="Q21" s="1">
        <f t="shared" si="3"/>
        <v>2</v>
      </c>
      <c r="R21" s="1">
        <f t="shared" si="4"/>
        <v>2</v>
      </c>
      <c r="S21" s="5">
        <f t="shared" si="5"/>
        <v>1</v>
      </c>
    </row>
    <row r="22" spans="1:19" ht="15" customHeight="1" x14ac:dyDescent="0.2">
      <c r="A22" s="6">
        <v>23</v>
      </c>
      <c r="B22" s="7" t="s">
        <v>33</v>
      </c>
      <c r="C22" s="2"/>
      <c r="D22" s="2"/>
      <c r="E22" s="2"/>
      <c r="F22" s="2"/>
      <c r="G22" s="2"/>
      <c r="H22" s="2"/>
      <c r="I22" s="2"/>
      <c r="J22" s="2"/>
      <c r="K22" s="1">
        <f t="shared" si="6"/>
        <v>0</v>
      </c>
      <c r="L22" s="1">
        <f t="shared" si="0"/>
        <v>0</v>
      </c>
      <c r="M22" s="5" t="e">
        <f t="shared" si="1"/>
        <v>#DIV/0!</v>
      </c>
      <c r="N22" s="1">
        <f>September!R22</f>
        <v>1</v>
      </c>
      <c r="O22" s="1">
        <f>September!S22</f>
        <v>1</v>
      </c>
      <c r="P22" s="5">
        <f t="shared" si="2"/>
        <v>1</v>
      </c>
      <c r="Q22" s="1">
        <f t="shared" si="3"/>
        <v>1</v>
      </c>
      <c r="R22" s="1">
        <f t="shared" si="4"/>
        <v>1</v>
      </c>
      <c r="S22" s="5">
        <f t="shared" si="5"/>
        <v>1</v>
      </c>
    </row>
    <row r="23" spans="1:19" ht="15" customHeight="1" x14ac:dyDescent="0.2">
      <c r="A23" s="6">
        <v>24</v>
      </c>
      <c r="B23" s="7" t="s">
        <v>34</v>
      </c>
      <c r="C23" s="2"/>
      <c r="D23" s="2"/>
      <c r="E23" s="2"/>
      <c r="F23" s="2"/>
      <c r="G23" s="2"/>
      <c r="H23" s="2"/>
      <c r="I23" s="2"/>
      <c r="J23" s="2"/>
      <c r="K23" s="1">
        <f t="shared" si="6"/>
        <v>0</v>
      </c>
      <c r="L23" s="1">
        <f t="shared" si="0"/>
        <v>0</v>
      </c>
      <c r="M23" s="5" t="e">
        <f t="shared" si="1"/>
        <v>#DIV/0!</v>
      </c>
      <c r="N23" s="1">
        <f>September!R23</f>
        <v>1</v>
      </c>
      <c r="O23" s="1">
        <f>September!S23</f>
        <v>1</v>
      </c>
      <c r="P23" s="5">
        <f t="shared" si="2"/>
        <v>1</v>
      </c>
      <c r="Q23" s="1">
        <f t="shared" si="3"/>
        <v>1</v>
      </c>
      <c r="R23" s="1">
        <f t="shared" si="4"/>
        <v>1</v>
      </c>
      <c r="S23" s="5">
        <f t="shared" si="5"/>
        <v>1</v>
      </c>
    </row>
    <row r="24" spans="1:19" ht="15" customHeight="1" x14ac:dyDescent="0.2">
      <c r="A24" s="6">
        <v>25</v>
      </c>
      <c r="B24" s="7" t="s">
        <v>35</v>
      </c>
      <c r="C24" s="2"/>
      <c r="D24" s="2"/>
      <c r="E24" s="2"/>
      <c r="F24" s="2"/>
      <c r="G24" s="2"/>
      <c r="H24" s="2"/>
      <c r="I24" s="2"/>
      <c r="J24" s="2"/>
      <c r="K24" s="1">
        <f t="shared" si="6"/>
        <v>0</v>
      </c>
      <c r="L24" s="1">
        <f t="shared" si="0"/>
        <v>0</v>
      </c>
      <c r="M24" s="5" t="e">
        <f t="shared" si="1"/>
        <v>#DIV/0!</v>
      </c>
      <c r="N24" s="1">
        <f>September!R24</f>
        <v>1</v>
      </c>
      <c r="O24" s="1">
        <f>September!S24</f>
        <v>1</v>
      </c>
      <c r="P24" s="5">
        <f t="shared" si="2"/>
        <v>1</v>
      </c>
      <c r="Q24" s="1">
        <f t="shared" si="3"/>
        <v>1</v>
      </c>
      <c r="R24" s="1">
        <f t="shared" si="4"/>
        <v>1</v>
      </c>
      <c r="S24" s="5">
        <f t="shared" si="5"/>
        <v>1</v>
      </c>
    </row>
    <row r="25" spans="1:19" ht="15" customHeight="1" x14ac:dyDescent="0.2">
      <c r="A25" s="6">
        <v>26</v>
      </c>
      <c r="B25" s="7" t="s">
        <v>36</v>
      </c>
      <c r="C25" s="2"/>
      <c r="D25" s="2"/>
      <c r="E25" s="2"/>
      <c r="F25" s="2"/>
      <c r="G25" s="2"/>
      <c r="H25" s="2"/>
      <c r="I25" s="2"/>
      <c r="J25" s="2"/>
      <c r="K25" s="1">
        <f t="shared" si="6"/>
        <v>0</v>
      </c>
      <c r="L25" s="1">
        <f t="shared" si="0"/>
        <v>0</v>
      </c>
      <c r="M25" s="5" t="e">
        <f t="shared" si="1"/>
        <v>#DIV/0!</v>
      </c>
      <c r="N25" s="1">
        <f>September!R25</f>
        <v>1</v>
      </c>
      <c r="O25" s="1">
        <f>September!S25</f>
        <v>1</v>
      </c>
      <c r="P25" s="5">
        <f t="shared" si="2"/>
        <v>1</v>
      </c>
      <c r="Q25" s="1">
        <f t="shared" si="3"/>
        <v>1</v>
      </c>
      <c r="R25" s="1">
        <f t="shared" si="4"/>
        <v>1</v>
      </c>
      <c r="S25" s="5">
        <f t="shared" si="5"/>
        <v>1</v>
      </c>
    </row>
    <row r="26" spans="1:19" x14ac:dyDescent="0.2">
      <c r="A26" s="6">
        <v>27</v>
      </c>
      <c r="B26" s="7" t="s">
        <v>37</v>
      </c>
      <c r="C26" s="2"/>
      <c r="D26" s="2"/>
      <c r="E26" s="2"/>
      <c r="F26" s="2"/>
      <c r="G26" s="2"/>
      <c r="H26" s="2"/>
      <c r="I26" s="2"/>
      <c r="J26" s="2"/>
      <c r="K26" s="1">
        <f t="shared" si="6"/>
        <v>0</v>
      </c>
      <c r="L26" s="1">
        <f t="shared" si="0"/>
        <v>0</v>
      </c>
      <c r="M26" s="5" t="e">
        <f t="shared" si="1"/>
        <v>#DIV/0!</v>
      </c>
      <c r="N26" s="1">
        <f>September!R26</f>
        <v>1</v>
      </c>
      <c r="O26" s="1">
        <f>September!S26</f>
        <v>1</v>
      </c>
      <c r="P26" s="5">
        <f t="shared" si="2"/>
        <v>1</v>
      </c>
      <c r="Q26" s="1">
        <f t="shared" si="3"/>
        <v>1</v>
      </c>
      <c r="R26" s="1">
        <f t="shared" si="4"/>
        <v>1</v>
      </c>
      <c r="S26" s="5">
        <f t="shared" si="5"/>
        <v>1</v>
      </c>
    </row>
    <row r="27" spans="1:19" x14ac:dyDescent="0.2">
      <c r="A27" s="6">
        <v>28</v>
      </c>
      <c r="B27" s="7" t="s">
        <v>38</v>
      </c>
      <c r="C27" s="2"/>
      <c r="D27" s="2"/>
      <c r="E27" s="2"/>
      <c r="F27" s="2"/>
      <c r="G27" s="2"/>
      <c r="H27" s="2"/>
      <c r="I27" s="2"/>
      <c r="J27" s="2"/>
      <c r="K27" s="1">
        <f t="shared" si="6"/>
        <v>0</v>
      </c>
      <c r="L27" s="1">
        <f t="shared" si="0"/>
        <v>0</v>
      </c>
      <c r="M27" s="5" t="e">
        <f t="shared" si="1"/>
        <v>#DIV/0!</v>
      </c>
      <c r="N27" s="1">
        <f>September!R27</f>
        <v>1</v>
      </c>
      <c r="O27" s="1">
        <f>September!S27</f>
        <v>1</v>
      </c>
      <c r="P27" s="5">
        <f t="shared" si="2"/>
        <v>1</v>
      </c>
      <c r="Q27" s="1">
        <f t="shared" si="3"/>
        <v>1</v>
      </c>
      <c r="R27" s="1">
        <f t="shared" si="4"/>
        <v>1</v>
      </c>
      <c r="S27" s="5">
        <f t="shared" si="5"/>
        <v>1</v>
      </c>
    </row>
    <row r="28" spans="1:19" x14ac:dyDescent="0.2">
      <c r="A28" s="6">
        <v>29</v>
      </c>
      <c r="B28" s="7" t="s">
        <v>39</v>
      </c>
      <c r="C28" s="2"/>
      <c r="D28" s="2"/>
      <c r="E28" s="2"/>
      <c r="F28" s="2"/>
      <c r="G28" s="2"/>
      <c r="H28" s="2"/>
      <c r="I28" s="2"/>
      <c r="J28" s="2"/>
      <c r="K28" s="1">
        <f t="shared" si="6"/>
        <v>0</v>
      </c>
      <c r="L28" s="1">
        <f t="shared" si="0"/>
        <v>0</v>
      </c>
      <c r="M28" s="5" t="e">
        <f t="shared" si="1"/>
        <v>#DIV/0!</v>
      </c>
      <c r="N28" s="1">
        <f>September!R28</f>
        <v>1</v>
      </c>
      <c r="O28" s="1">
        <f>September!S28</f>
        <v>1</v>
      </c>
      <c r="P28" s="5">
        <f t="shared" si="2"/>
        <v>1</v>
      </c>
      <c r="Q28" s="1">
        <f t="shared" si="3"/>
        <v>1</v>
      </c>
      <c r="R28" s="1">
        <f t="shared" si="4"/>
        <v>1</v>
      </c>
      <c r="S28" s="5">
        <f t="shared" si="5"/>
        <v>1</v>
      </c>
    </row>
    <row r="29" spans="1:19" x14ac:dyDescent="0.2">
      <c r="A29" s="6">
        <v>30</v>
      </c>
      <c r="B29" s="7" t="s">
        <v>40</v>
      </c>
      <c r="C29" s="2"/>
      <c r="D29" s="2"/>
      <c r="E29" s="2"/>
      <c r="F29" s="2"/>
      <c r="G29" s="2"/>
      <c r="H29" s="2"/>
      <c r="I29" s="2"/>
      <c r="J29" s="2"/>
      <c r="K29" s="1">
        <f t="shared" si="6"/>
        <v>0</v>
      </c>
      <c r="L29" s="1">
        <f t="shared" si="0"/>
        <v>0</v>
      </c>
      <c r="M29" s="5" t="e">
        <f t="shared" si="1"/>
        <v>#DIV/0!</v>
      </c>
      <c r="N29" s="1">
        <f>September!R29</f>
        <v>1</v>
      </c>
      <c r="O29" s="1">
        <f>September!S29</f>
        <v>1</v>
      </c>
      <c r="P29" s="5">
        <f t="shared" si="2"/>
        <v>1</v>
      </c>
      <c r="Q29" s="1">
        <f t="shared" si="3"/>
        <v>1</v>
      </c>
      <c r="R29" s="1">
        <f t="shared" si="4"/>
        <v>1</v>
      </c>
      <c r="S29" s="5">
        <f t="shared" si="5"/>
        <v>1</v>
      </c>
    </row>
    <row r="30" spans="1:19" x14ac:dyDescent="0.2">
      <c r="A30" s="6">
        <v>31</v>
      </c>
      <c r="B30" s="7" t="s">
        <v>41</v>
      </c>
      <c r="C30" s="2"/>
      <c r="D30" s="2"/>
      <c r="E30" s="2"/>
      <c r="F30" s="2"/>
      <c r="G30" s="2"/>
      <c r="H30" s="2"/>
      <c r="I30" s="2"/>
      <c r="J30" s="2"/>
      <c r="K30" s="1">
        <f t="shared" si="6"/>
        <v>0</v>
      </c>
      <c r="L30" s="1">
        <f t="shared" si="0"/>
        <v>0</v>
      </c>
      <c r="M30" s="5" t="e">
        <f t="shared" si="1"/>
        <v>#DIV/0!</v>
      </c>
      <c r="N30" s="1">
        <f>September!R30</f>
        <v>1</v>
      </c>
      <c r="O30" s="1">
        <f>September!S30</f>
        <v>1</v>
      </c>
      <c r="P30" s="5">
        <f t="shared" si="2"/>
        <v>1</v>
      </c>
      <c r="Q30" s="1">
        <f t="shared" si="3"/>
        <v>1</v>
      </c>
      <c r="R30" s="1">
        <f t="shared" si="4"/>
        <v>1</v>
      </c>
      <c r="S30" s="5">
        <f t="shared" si="5"/>
        <v>1</v>
      </c>
    </row>
    <row r="31" spans="1:19" x14ac:dyDescent="0.2">
      <c r="A31" s="6">
        <v>33</v>
      </c>
      <c r="B31" s="7" t="s">
        <v>42</v>
      </c>
      <c r="C31" s="2"/>
      <c r="D31" s="2"/>
      <c r="E31" s="2"/>
      <c r="F31" s="2"/>
      <c r="G31" s="2"/>
      <c r="H31" s="2"/>
      <c r="I31" s="2"/>
      <c r="J31" s="2"/>
      <c r="K31" s="1">
        <f t="shared" si="6"/>
        <v>0</v>
      </c>
      <c r="L31" s="1">
        <f t="shared" si="0"/>
        <v>0</v>
      </c>
      <c r="M31" s="5" t="e">
        <f t="shared" si="1"/>
        <v>#DIV/0!</v>
      </c>
      <c r="N31" s="1">
        <f>September!R31</f>
        <v>1</v>
      </c>
      <c r="O31" s="1">
        <f>September!S31</f>
        <v>1</v>
      </c>
      <c r="P31" s="5">
        <f t="shared" si="2"/>
        <v>1</v>
      </c>
      <c r="Q31" s="1">
        <f t="shared" si="3"/>
        <v>1</v>
      </c>
      <c r="R31" s="1">
        <f t="shared" si="4"/>
        <v>1</v>
      </c>
      <c r="S31" s="5">
        <f t="shared" si="5"/>
        <v>1</v>
      </c>
    </row>
    <row r="32" spans="1:19" x14ac:dyDescent="0.2">
      <c r="A32" s="6">
        <v>34</v>
      </c>
      <c r="B32" s="7" t="s">
        <v>43</v>
      </c>
      <c r="C32" s="2"/>
      <c r="D32" s="2"/>
      <c r="E32" s="2"/>
      <c r="F32" s="2"/>
      <c r="G32" s="2"/>
      <c r="H32" s="2"/>
      <c r="I32" s="2"/>
      <c r="J32" s="2"/>
      <c r="K32" s="1">
        <f t="shared" si="6"/>
        <v>0</v>
      </c>
      <c r="L32" s="1">
        <f t="shared" si="0"/>
        <v>0</v>
      </c>
      <c r="M32" s="5" t="e">
        <f t="shared" si="1"/>
        <v>#DIV/0!</v>
      </c>
      <c r="N32" s="1">
        <f>September!R32</f>
        <v>1</v>
      </c>
      <c r="O32" s="1">
        <f>September!S32</f>
        <v>1</v>
      </c>
      <c r="P32" s="5">
        <f t="shared" si="2"/>
        <v>1</v>
      </c>
      <c r="Q32" s="1">
        <f t="shared" si="3"/>
        <v>1</v>
      </c>
      <c r="R32" s="1">
        <f t="shared" si="4"/>
        <v>1</v>
      </c>
      <c r="S32" s="5">
        <f t="shared" si="5"/>
        <v>1</v>
      </c>
    </row>
    <row r="33" spans="1:19" x14ac:dyDescent="0.2">
      <c r="A33" s="6">
        <v>35</v>
      </c>
      <c r="B33" s="7" t="s">
        <v>44</v>
      </c>
      <c r="C33" s="2"/>
      <c r="D33" s="2"/>
      <c r="E33" s="2"/>
      <c r="F33" s="2"/>
      <c r="G33" s="2"/>
      <c r="H33" s="2"/>
      <c r="I33" s="2"/>
      <c r="J33" s="2"/>
      <c r="K33" s="1">
        <f t="shared" si="6"/>
        <v>0</v>
      </c>
      <c r="L33" s="1">
        <f t="shared" si="0"/>
        <v>0</v>
      </c>
      <c r="M33" s="5" t="e">
        <f t="shared" si="1"/>
        <v>#DIV/0!</v>
      </c>
      <c r="N33" s="1">
        <f>September!R33</f>
        <v>1</v>
      </c>
      <c r="O33" s="1">
        <f>September!S33</f>
        <v>1</v>
      </c>
      <c r="P33" s="5">
        <f t="shared" si="2"/>
        <v>1</v>
      </c>
      <c r="Q33" s="1">
        <f t="shared" si="3"/>
        <v>1</v>
      </c>
      <c r="R33" s="1">
        <f t="shared" si="4"/>
        <v>1</v>
      </c>
      <c r="S33" s="5">
        <f t="shared" si="5"/>
        <v>1</v>
      </c>
    </row>
    <row r="34" spans="1:19" x14ac:dyDescent="0.2">
      <c r="A34" s="6">
        <v>36</v>
      </c>
      <c r="B34" s="7" t="s">
        <v>45</v>
      </c>
      <c r="C34" s="2"/>
      <c r="D34" s="2"/>
      <c r="E34" s="2"/>
      <c r="F34" s="2"/>
      <c r="G34" s="2"/>
      <c r="H34" s="2"/>
      <c r="I34" s="2"/>
      <c r="J34" s="2"/>
      <c r="K34" s="1">
        <f t="shared" si="6"/>
        <v>0</v>
      </c>
      <c r="L34" s="1">
        <f t="shared" si="0"/>
        <v>0</v>
      </c>
      <c r="M34" s="5" t="e">
        <f t="shared" si="1"/>
        <v>#DIV/0!</v>
      </c>
      <c r="N34" s="1">
        <f>September!R34</f>
        <v>1</v>
      </c>
      <c r="O34" s="1">
        <f>September!S34</f>
        <v>1</v>
      </c>
      <c r="P34" s="5">
        <f t="shared" si="2"/>
        <v>1</v>
      </c>
      <c r="Q34" s="1">
        <f t="shared" si="3"/>
        <v>1</v>
      </c>
      <c r="R34" s="1">
        <f t="shared" si="4"/>
        <v>1</v>
      </c>
      <c r="S34" s="5">
        <f t="shared" si="5"/>
        <v>1</v>
      </c>
    </row>
    <row r="35" spans="1:19" x14ac:dyDescent="0.2">
      <c r="A35" s="6">
        <v>37</v>
      </c>
      <c r="B35" s="7" t="s">
        <v>46</v>
      </c>
      <c r="C35" s="2"/>
      <c r="D35" s="2"/>
      <c r="E35" s="2"/>
      <c r="F35" s="2"/>
      <c r="G35" s="2"/>
      <c r="H35" s="2"/>
      <c r="I35" s="2"/>
      <c r="J35" s="2"/>
      <c r="K35" s="1">
        <f t="shared" si="6"/>
        <v>0</v>
      </c>
      <c r="L35" s="1">
        <f t="shared" si="0"/>
        <v>0</v>
      </c>
      <c r="M35" s="5" t="e">
        <f t="shared" si="1"/>
        <v>#DIV/0!</v>
      </c>
      <c r="N35" s="1">
        <f>September!R35</f>
        <v>1</v>
      </c>
      <c r="O35" s="1">
        <f>September!S35</f>
        <v>1</v>
      </c>
      <c r="P35" s="5">
        <f t="shared" si="2"/>
        <v>1</v>
      </c>
      <c r="Q35" s="1">
        <f t="shared" si="3"/>
        <v>1</v>
      </c>
      <c r="R35" s="1">
        <f t="shared" si="4"/>
        <v>1</v>
      </c>
      <c r="S35" s="5">
        <f t="shared" si="5"/>
        <v>1</v>
      </c>
    </row>
    <row r="36" spans="1:19" x14ac:dyDescent="0.2">
      <c r="A36" s="6">
        <v>39</v>
      </c>
      <c r="B36" s="7" t="s">
        <v>47</v>
      </c>
      <c r="C36" s="2" t="s">
        <v>21</v>
      </c>
      <c r="D36" s="2"/>
      <c r="E36" s="2"/>
      <c r="F36" s="2"/>
      <c r="G36" s="2"/>
      <c r="H36" s="2"/>
      <c r="I36" s="2"/>
      <c r="J36" s="2"/>
      <c r="K36" s="1">
        <f t="shared" si="6"/>
        <v>1</v>
      </c>
      <c r="L36" s="1">
        <f t="shared" si="0"/>
        <v>1</v>
      </c>
      <c r="M36" s="5">
        <f t="shared" si="1"/>
        <v>1</v>
      </c>
      <c r="N36" s="1">
        <f>September!R36</f>
        <v>1</v>
      </c>
      <c r="O36" s="1">
        <f>September!S36</f>
        <v>1</v>
      </c>
      <c r="P36" s="5">
        <f t="shared" si="2"/>
        <v>1</v>
      </c>
      <c r="Q36" s="1">
        <f t="shared" si="3"/>
        <v>2</v>
      </c>
      <c r="R36" s="1">
        <f t="shared" si="4"/>
        <v>2</v>
      </c>
      <c r="S36" s="5">
        <f t="shared" si="5"/>
        <v>1</v>
      </c>
    </row>
    <row r="37" spans="1:19" x14ac:dyDescent="0.2">
      <c r="A37" s="6">
        <v>41</v>
      </c>
      <c r="B37" s="7" t="s">
        <v>48</v>
      </c>
      <c r="C37" s="2"/>
      <c r="D37" s="2"/>
      <c r="E37" s="2"/>
      <c r="F37" s="2"/>
      <c r="G37" s="2"/>
      <c r="H37" s="2"/>
      <c r="I37" s="2"/>
      <c r="J37" s="2"/>
      <c r="K37" s="1">
        <f t="shared" si="6"/>
        <v>0</v>
      </c>
      <c r="L37" s="1">
        <f t="shared" si="0"/>
        <v>0</v>
      </c>
      <c r="M37" s="5" t="e">
        <f t="shared" si="1"/>
        <v>#DIV/0!</v>
      </c>
      <c r="N37" s="1">
        <f>September!R37</f>
        <v>1</v>
      </c>
      <c r="O37" s="1">
        <f>September!S37</f>
        <v>1</v>
      </c>
      <c r="P37" s="5">
        <f t="shared" si="2"/>
        <v>1</v>
      </c>
      <c r="Q37" s="1">
        <f t="shared" si="3"/>
        <v>1</v>
      </c>
      <c r="R37" s="1">
        <f t="shared" si="4"/>
        <v>1</v>
      </c>
      <c r="S37" s="5">
        <f t="shared" si="5"/>
        <v>1</v>
      </c>
    </row>
    <row r="38" spans="1:19" x14ac:dyDescent="0.2">
      <c r="A38" s="6">
        <v>42</v>
      </c>
      <c r="B38" s="7" t="s">
        <v>49</v>
      </c>
      <c r="C38" s="2"/>
      <c r="D38" s="2"/>
      <c r="E38" s="2"/>
      <c r="F38" s="2"/>
      <c r="G38" s="2"/>
      <c r="H38" s="2"/>
      <c r="I38" s="2"/>
      <c r="J38" s="2"/>
      <c r="K38" s="1">
        <f t="shared" si="6"/>
        <v>0</v>
      </c>
      <c r="L38" s="1">
        <f t="shared" si="0"/>
        <v>0</v>
      </c>
      <c r="M38" s="5" t="e">
        <f t="shared" si="1"/>
        <v>#DIV/0!</v>
      </c>
      <c r="N38" s="1">
        <f>September!R38</f>
        <v>1</v>
      </c>
      <c r="O38" s="1">
        <f>September!S38</f>
        <v>1</v>
      </c>
      <c r="P38" s="5">
        <f t="shared" si="2"/>
        <v>1</v>
      </c>
      <c r="Q38" s="1">
        <f t="shared" si="3"/>
        <v>1</v>
      </c>
      <c r="R38" s="1">
        <f t="shared" si="4"/>
        <v>1</v>
      </c>
      <c r="S38" s="5">
        <f t="shared" si="5"/>
        <v>1</v>
      </c>
    </row>
    <row r="39" spans="1:19" x14ac:dyDescent="0.2">
      <c r="A39" s="6">
        <v>44</v>
      </c>
      <c r="B39" s="7" t="s">
        <v>50</v>
      </c>
      <c r="C39" s="2"/>
      <c r="D39" s="2"/>
      <c r="E39" s="2"/>
      <c r="F39" s="2"/>
      <c r="G39" s="2"/>
      <c r="H39" s="2"/>
      <c r="I39" s="2"/>
      <c r="J39" s="2"/>
      <c r="K39" s="1">
        <f t="shared" si="6"/>
        <v>0</v>
      </c>
      <c r="L39" s="1">
        <f t="shared" si="0"/>
        <v>0</v>
      </c>
      <c r="M39" s="5" t="e">
        <f t="shared" si="1"/>
        <v>#DIV/0!</v>
      </c>
      <c r="N39" s="1">
        <f>September!R39</f>
        <v>1</v>
      </c>
      <c r="O39" s="1">
        <f>September!S39</f>
        <v>1</v>
      </c>
      <c r="P39" s="5">
        <f t="shared" si="2"/>
        <v>1</v>
      </c>
      <c r="Q39" s="1">
        <f t="shared" si="3"/>
        <v>1</v>
      </c>
      <c r="R39" s="1">
        <f t="shared" si="4"/>
        <v>1</v>
      </c>
      <c r="S39" s="5">
        <f t="shared" si="5"/>
        <v>1</v>
      </c>
    </row>
    <row r="40" spans="1:19" x14ac:dyDescent="0.2">
      <c r="A40" s="6">
        <v>45</v>
      </c>
      <c r="B40" s="7" t="s">
        <v>51</v>
      </c>
      <c r="C40" s="2"/>
      <c r="D40" s="2"/>
      <c r="E40" s="2"/>
      <c r="F40" s="2"/>
      <c r="G40" s="2"/>
      <c r="H40" s="2"/>
      <c r="I40" s="2"/>
      <c r="J40" s="2"/>
      <c r="K40" s="1">
        <f t="shared" si="6"/>
        <v>0</v>
      </c>
      <c r="L40" s="1">
        <f t="shared" si="0"/>
        <v>0</v>
      </c>
      <c r="M40" s="5" t="e">
        <f t="shared" si="1"/>
        <v>#DIV/0!</v>
      </c>
      <c r="N40" s="1">
        <f>September!R40</f>
        <v>1</v>
      </c>
      <c r="O40" s="1">
        <f>September!S40</f>
        <v>1</v>
      </c>
      <c r="P40" s="5">
        <f t="shared" si="2"/>
        <v>1</v>
      </c>
      <c r="Q40" s="1">
        <f t="shared" si="3"/>
        <v>1</v>
      </c>
      <c r="R40" s="1">
        <f t="shared" si="4"/>
        <v>1</v>
      </c>
      <c r="S40" s="5">
        <f t="shared" si="5"/>
        <v>1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0" customWidth="1"/>
    <col min="2" max="2" width="25.5703125" style="10" bestFit="1" customWidth="1"/>
    <col min="3" max="3" width="12.7109375" style="10" customWidth="1"/>
    <col min="4" max="4" width="11.28515625" style="10" customWidth="1"/>
    <col min="5" max="5" width="7" style="10" customWidth="1"/>
    <col min="6" max="6" width="9.28515625" style="10" customWidth="1"/>
    <col min="7" max="7" width="13.140625" style="10" customWidth="1"/>
    <col min="8" max="8" width="5.42578125" style="10" customWidth="1"/>
    <col min="9" max="9" width="3.140625" style="10" customWidth="1"/>
    <col min="10" max="10" width="9.28515625" style="10" customWidth="1"/>
    <col min="11" max="11" width="5.7109375" style="10" customWidth="1"/>
    <col min="12" max="12" width="7.28515625" style="10" bestFit="1" customWidth="1"/>
    <col min="13" max="13" width="5.85546875" style="10" customWidth="1"/>
    <col min="14" max="14" width="6" style="10" customWidth="1"/>
    <col min="15" max="15" width="5.7109375" style="10" customWidth="1"/>
    <col min="16" max="16" width="7.28515625" style="10" customWidth="1"/>
    <col min="17" max="17" width="7.140625" style="10" customWidth="1"/>
    <col min="18" max="18" width="5.7109375" style="10" customWidth="1"/>
  </cols>
  <sheetData>
    <row r="1" spans="1:18" ht="15.75" customHeight="1" x14ac:dyDescent="0.25">
      <c r="A1" s="30" t="e">
        <f>#REF!</f>
        <v>#REF!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5.75" customHeight="1" x14ac:dyDescent="0.25">
      <c r="A2" s="30" t="e">
        <f>#REF!</f>
        <v>#REF!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5.75" customHeight="1" x14ac:dyDescent="0.25">
      <c r="A3" s="30" t="e">
        <f>#REF!</f>
        <v>#REF!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x14ac:dyDescent="0.2">
      <c r="A4" s="11" t="e">
        <f>#REF!</f>
        <v>#REF!</v>
      </c>
      <c r="B4" s="11"/>
      <c r="C4" s="11"/>
      <c r="D4" s="11"/>
      <c r="E4" s="24" t="e">
        <f>#REF!</f>
        <v>#REF!</v>
      </c>
      <c r="F4" s="21"/>
      <c r="G4" s="11"/>
      <c r="H4" s="11"/>
      <c r="I4" s="11"/>
    </row>
    <row r="5" spans="1:18" x14ac:dyDescent="0.2">
      <c r="A5" s="11" t="e">
        <f>#REF!</f>
        <v>#REF!</v>
      </c>
      <c r="B5" s="11" t="e">
        <f>#REF!</f>
        <v>#REF!</v>
      </c>
      <c r="C5" s="28" t="e">
        <f>#REF!</f>
        <v>#REF!</v>
      </c>
      <c r="D5" s="21"/>
      <c r="E5" s="11" t="e">
        <f>#REF!</f>
        <v>#REF!</v>
      </c>
      <c r="F5" s="11"/>
      <c r="G5" s="11"/>
      <c r="H5" s="11" t="e">
        <f>#REF!</f>
        <v>#REF!</v>
      </c>
      <c r="I5" s="11"/>
      <c r="J5" s="11"/>
      <c r="K5" s="11" t="e">
        <f>#REF!</f>
        <v>#REF!</v>
      </c>
      <c r="L5" s="11"/>
      <c r="M5" s="11" t="e">
        <f>#REF!</f>
        <v>#REF!</v>
      </c>
      <c r="N5" s="11"/>
      <c r="O5" s="11"/>
      <c r="P5" s="11"/>
      <c r="Q5" s="11"/>
      <c r="R5" s="11"/>
    </row>
    <row r="6" spans="1:18" x14ac:dyDescent="0.2">
      <c r="A6" s="26" t="e">
        <f>#REF!</f>
        <v>#REF!</v>
      </c>
      <c r="B6" s="21"/>
      <c r="C6" s="8" t="e">
        <f>#REF!</f>
        <v>#REF!</v>
      </c>
      <c r="D6" s="8"/>
      <c r="E6" s="8"/>
      <c r="F6" s="8"/>
      <c r="G6" s="8"/>
      <c r="H6" s="11" t="e">
        <f>#REF!</f>
        <v>#REF!</v>
      </c>
      <c r="I6" s="11"/>
      <c r="J6" s="11" t="e">
        <f>#REF!</f>
        <v>#REF!</v>
      </c>
      <c r="K6" s="11"/>
      <c r="L6" s="11"/>
      <c r="M6" s="11"/>
      <c r="N6" s="11"/>
      <c r="O6" s="11"/>
    </row>
    <row r="7" spans="1:18" x14ac:dyDescent="0.2">
      <c r="A7" s="29"/>
      <c r="B7" s="19"/>
      <c r="C7" s="29" t="e">
        <f>#REF!</f>
        <v>#REF!</v>
      </c>
      <c r="D7" s="19"/>
      <c r="E7" s="19"/>
      <c r="F7" s="19"/>
      <c r="G7" s="11" t="e">
        <f>#REF!</f>
        <v>#REF!</v>
      </c>
      <c r="H7" s="11" t="e">
        <f>#REF!</f>
        <v>#REF!</v>
      </c>
      <c r="I7" s="11"/>
      <c r="J7" s="11"/>
      <c r="K7" s="11"/>
      <c r="L7" s="11"/>
      <c r="M7" s="11"/>
      <c r="N7" s="11"/>
      <c r="O7" s="11"/>
    </row>
    <row r="8" spans="1:18" ht="13.15" customHeight="1" x14ac:dyDescent="0.2">
      <c r="A8" s="27" t="s">
        <v>12</v>
      </c>
      <c r="B8" s="27" t="s">
        <v>13</v>
      </c>
      <c r="C8" s="31">
        <v>44564</v>
      </c>
      <c r="D8" s="31">
        <v>44565</v>
      </c>
      <c r="E8" s="14" t="s">
        <v>14</v>
      </c>
      <c r="F8" s="15"/>
      <c r="G8" s="16"/>
      <c r="H8" s="17" t="s">
        <v>15</v>
      </c>
      <c r="I8" s="15"/>
      <c r="J8" s="16"/>
      <c r="K8" s="17" t="s">
        <v>16</v>
      </c>
      <c r="L8" s="15"/>
      <c r="M8" s="16"/>
    </row>
    <row r="9" spans="1:18" ht="18.600000000000001" customHeight="1" x14ac:dyDescent="0.2">
      <c r="A9" s="13"/>
      <c r="B9" s="13"/>
      <c r="C9" s="13"/>
      <c r="D9" s="13"/>
      <c r="E9" s="3" t="s">
        <v>17</v>
      </c>
      <c r="F9" s="3" t="s">
        <v>18</v>
      </c>
      <c r="G9" s="3" t="s">
        <v>19</v>
      </c>
      <c r="H9" s="3" t="s">
        <v>17</v>
      </c>
      <c r="I9" s="3" t="s">
        <v>18</v>
      </c>
      <c r="J9" s="3" t="s">
        <v>19</v>
      </c>
      <c r="K9" s="3" t="s">
        <v>17</v>
      </c>
      <c r="L9" s="3" t="s">
        <v>18</v>
      </c>
      <c r="M9" s="3" t="s">
        <v>19</v>
      </c>
    </row>
    <row r="10" spans="1:18" ht="15" customHeight="1" x14ac:dyDescent="0.2">
      <c r="A10" s="2">
        <f>October!A10</f>
        <v>5</v>
      </c>
      <c r="B10" s="4" t="str">
        <f>October!B10</f>
        <v>Ammar Mehmood</v>
      </c>
      <c r="C10" s="2" t="s">
        <v>52</v>
      </c>
      <c r="D10" s="2" t="s">
        <v>21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October!Q10</f>
        <v>2</v>
      </c>
      <c r="I10" s="1">
        <f>October!R10</f>
        <v>2</v>
      </c>
      <c r="J10" s="5">
        <f t="shared" ref="J10:J40" si="3">H10/I10</f>
        <v>1</v>
      </c>
      <c r="K10" s="1">
        <f t="shared" ref="K10:K40" si="4">E10+H10</f>
        <v>3</v>
      </c>
      <c r="L10" s="1">
        <f t="shared" ref="L10:L40" si="5">F10+I10</f>
        <v>4</v>
      </c>
      <c r="M10" s="5">
        <f t="shared" ref="M10:M40" si="6">K10/L10</f>
        <v>0.75</v>
      </c>
    </row>
    <row r="11" spans="1:18" ht="15" customHeight="1" x14ac:dyDescent="0.2">
      <c r="A11" s="2">
        <f>October!A11</f>
        <v>7</v>
      </c>
      <c r="B11" s="4" t="str">
        <f>October!B11</f>
        <v>Rida</v>
      </c>
      <c r="C11" s="2" t="s">
        <v>21</v>
      </c>
      <c r="D11" s="2" t="s">
        <v>52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October!Q11</f>
        <v>1</v>
      </c>
      <c r="I11" s="1">
        <f>October!R11</f>
        <v>1</v>
      </c>
      <c r="J11" s="5">
        <f t="shared" si="3"/>
        <v>1</v>
      </c>
      <c r="K11" s="1">
        <f t="shared" si="4"/>
        <v>2</v>
      </c>
      <c r="L11" s="1">
        <f t="shared" si="5"/>
        <v>3</v>
      </c>
      <c r="M11" s="5">
        <f t="shared" si="6"/>
        <v>0.66666666666666663</v>
      </c>
    </row>
    <row r="12" spans="1:18" ht="15" customHeight="1" x14ac:dyDescent="0.2">
      <c r="A12" s="2">
        <f>October!A12</f>
        <v>9</v>
      </c>
      <c r="B12" s="4" t="str">
        <f>October!B12</f>
        <v>Sania</v>
      </c>
      <c r="C12" s="2" t="s">
        <v>21</v>
      </c>
      <c r="D12" s="2" t="s">
        <v>21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October!Q12</f>
        <v>1</v>
      </c>
      <c r="I12" s="1">
        <f>October!R12</f>
        <v>1</v>
      </c>
      <c r="J12" s="5">
        <f t="shared" si="3"/>
        <v>1</v>
      </c>
      <c r="K12" s="1">
        <f t="shared" si="4"/>
        <v>3</v>
      </c>
      <c r="L12" s="1">
        <f t="shared" si="5"/>
        <v>3</v>
      </c>
      <c r="M12" s="5">
        <f t="shared" si="6"/>
        <v>1</v>
      </c>
    </row>
    <row r="13" spans="1:18" ht="15" customHeight="1" x14ac:dyDescent="0.2">
      <c r="A13" s="2">
        <f>October!A13</f>
        <v>10</v>
      </c>
      <c r="B13" s="4" t="str">
        <f>October!B13</f>
        <v>Hamid ul bari</v>
      </c>
      <c r="C13" s="2" t="s">
        <v>21</v>
      </c>
      <c r="D13" s="2" t="s">
        <v>21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October!Q13</f>
        <v>1</v>
      </c>
      <c r="I13" s="1">
        <f>October!R13</f>
        <v>1</v>
      </c>
      <c r="J13" s="5">
        <f t="shared" si="3"/>
        <v>1</v>
      </c>
      <c r="K13" s="1">
        <f t="shared" si="4"/>
        <v>3</v>
      </c>
      <c r="L13" s="1">
        <f t="shared" si="5"/>
        <v>3</v>
      </c>
      <c r="M13" s="5">
        <f t="shared" si="6"/>
        <v>1</v>
      </c>
    </row>
    <row r="14" spans="1:18" ht="15" customHeight="1" x14ac:dyDescent="0.2">
      <c r="A14" s="2">
        <f>October!A14</f>
        <v>11</v>
      </c>
      <c r="B14" s="4" t="str">
        <f>October!B14</f>
        <v>Nouman Shah</v>
      </c>
      <c r="C14" s="2" t="s">
        <v>21</v>
      </c>
      <c r="D14" s="2" t="s">
        <v>21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October!Q14</f>
        <v>1</v>
      </c>
      <c r="I14" s="1">
        <f>October!R14</f>
        <v>1</v>
      </c>
      <c r="J14" s="5">
        <f t="shared" si="3"/>
        <v>1</v>
      </c>
      <c r="K14" s="1">
        <f t="shared" si="4"/>
        <v>3</v>
      </c>
      <c r="L14" s="1">
        <f t="shared" si="5"/>
        <v>3</v>
      </c>
      <c r="M14" s="5">
        <f t="shared" si="6"/>
        <v>1</v>
      </c>
    </row>
    <row r="15" spans="1:18" ht="15" customHeight="1" x14ac:dyDescent="0.2">
      <c r="A15" s="2">
        <f>October!A15</f>
        <v>12</v>
      </c>
      <c r="B15" s="4" t="str">
        <f>October!B15</f>
        <v>Mohsin Zahoor</v>
      </c>
      <c r="C15" s="2" t="s">
        <v>21</v>
      </c>
      <c r="D15" s="2" t="s">
        <v>21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October!Q15</f>
        <v>2</v>
      </c>
      <c r="I15" s="1">
        <f>October!R15</f>
        <v>2</v>
      </c>
      <c r="J15" s="5">
        <f t="shared" si="3"/>
        <v>1</v>
      </c>
      <c r="K15" s="1">
        <f t="shared" si="4"/>
        <v>4</v>
      </c>
      <c r="L15" s="1">
        <f t="shared" si="5"/>
        <v>4</v>
      </c>
      <c r="M15" s="5">
        <f t="shared" si="6"/>
        <v>1</v>
      </c>
    </row>
    <row r="16" spans="1:18" ht="15" customHeight="1" x14ac:dyDescent="0.2">
      <c r="A16" s="2">
        <f>October!A16</f>
        <v>15</v>
      </c>
      <c r="B16" s="4" t="str">
        <f>October!B16</f>
        <v>Hassan Raza</v>
      </c>
      <c r="C16" s="2" t="s">
        <v>21</v>
      </c>
      <c r="D16" s="2" t="s">
        <v>21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October!Q16</f>
        <v>1</v>
      </c>
      <c r="I16" s="1">
        <f>October!R16</f>
        <v>1</v>
      </c>
      <c r="J16" s="5">
        <f t="shared" si="3"/>
        <v>1</v>
      </c>
      <c r="K16" s="1">
        <f t="shared" si="4"/>
        <v>3</v>
      </c>
      <c r="L16" s="1">
        <f t="shared" si="5"/>
        <v>3</v>
      </c>
      <c r="M16" s="5">
        <f t="shared" si="6"/>
        <v>1</v>
      </c>
    </row>
    <row r="17" spans="1:13" ht="15" customHeight="1" x14ac:dyDescent="0.2">
      <c r="A17" s="2">
        <f>October!A17</f>
        <v>16</v>
      </c>
      <c r="B17" s="4" t="str">
        <f>October!B17</f>
        <v>Asba Sattar</v>
      </c>
      <c r="C17" s="2" t="s">
        <v>21</v>
      </c>
      <c r="D17" s="2" t="s">
        <v>21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October!Q17</f>
        <v>1</v>
      </c>
      <c r="I17" s="1">
        <f>October!R17</f>
        <v>1</v>
      </c>
      <c r="J17" s="5">
        <f t="shared" si="3"/>
        <v>1</v>
      </c>
      <c r="K17" s="1">
        <f t="shared" si="4"/>
        <v>3</v>
      </c>
      <c r="L17" s="1">
        <f t="shared" si="5"/>
        <v>3</v>
      </c>
      <c r="M17" s="5">
        <f t="shared" si="6"/>
        <v>1</v>
      </c>
    </row>
    <row r="18" spans="1:13" ht="15" customHeight="1" x14ac:dyDescent="0.2">
      <c r="A18" s="2">
        <f>October!A18</f>
        <v>17</v>
      </c>
      <c r="B18" s="4" t="str">
        <f>October!B18</f>
        <v>Ali Nawaz</v>
      </c>
      <c r="C18" s="2" t="s">
        <v>21</v>
      </c>
      <c r="D18" s="2" t="s">
        <v>21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October!Q18</f>
        <v>1</v>
      </c>
      <c r="I18" s="1">
        <f>October!R18</f>
        <v>1</v>
      </c>
      <c r="J18" s="5">
        <f t="shared" si="3"/>
        <v>1</v>
      </c>
      <c r="K18" s="1">
        <f t="shared" si="4"/>
        <v>3</v>
      </c>
      <c r="L18" s="1">
        <f t="shared" si="5"/>
        <v>3</v>
      </c>
      <c r="M18" s="5">
        <f t="shared" si="6"/>
        <v>1</v>
      </c>
    </row>
    <row r="19" spans="1:13" ht="15" customHeight="1" x14ac:dyDescent="0.2">
      <c r="A19" s="2">
        <f>October!A19</f>
        <v>19</v>
      </c>
      <c r="B19" s="4" t="str">
        <f>October!B19</f>
        <v>Ahtsham Anayat</v>
      </c>
      <c r="C19" s="2" t="s">
        <v>21</v>
      </c>
      <c r="D19" s="2" t="s">
        <v>52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October!Q19</f>
        <v>1</v>
      </c>
      <c r="I19" s="1">
        <f>October!R19</f>
        <v>1</v>
      </c>
      <c r="J19" s="5">
        <f t="shared" si="3"/>
        <v>1</v>
      </c>
      <c r="K19" s="1">
        <f t="shared" si="4"/>
        <v>2</v>
      </c>
      <c r="L19" s="1">
        <f t="shared" si="5"/>
        <v>3</v>
      </c>
      <c r="M19" s="5">
        <f t="shared" si="6"/>
        <v>0.66666666666666663</v>
      </c>
    </row>
    <row r="20" spans="1:13" ht="15" customHeight="1" x14ac:dyDescent="0.2">
      <c r="A20" s="2">
        <f>October!A20</f>
        <v>20</v>
      </c>
      <c r="B20" s="4" t="str">
        <f>October!B20</f>
        <v>Abdul Manan</v>
      </c>
      <c r="C20" s="2" t="s">
        <v>21</v>
      </c>
      <c r="D20" s="2" t="s">
        <v>21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October!Q20</f>
        <v>1</v>
      </c>
      <c r="I20" s="1">
        <f>October!R20</f>
        <v>1</v>
      </c>
      <c r="J20" s="5">
        <f t="shared" si="3"/>
        <v>1</v>
      </c>
      <c r="K20" s="1">
        <f t="shared" si="4"/>
        <v>3</v>
      </c>
      <c r="L20" s="1">
        <f t="shared" si="5"/>
        <v>3</v>
      </c>
      <c r="M20" s="5">
        <f t="shared" si="6"/>
        <v>1</v>
      </c>
    </row>
    <row r="21" spans="1:13" ht="15" customHeight="1" x14ac:dyDescent="0.2">
      <c r="A21" s="2">
        <f>October!A21</f>
        <v>21</v>
      </c>
      <c r="B21" s="4" t="str">
        <f>October!B21</f>
        <v>Ammad Ali</v>
      </c>
      <c r="C21" s="2" t="s">
        <v>21</v>
      </c>
      <c r="D21" s="2" t="s">
        <v>52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October!Q21</f>
        <v>2</v>
      </c>
      <c r="I21" s="1">
        <f>October!R21</f>
        <v>2</v>
      </c>
      <c r="J21" s="5">
        <f t="shared" si="3"/>
        <v>1</v>
      </c>
      <c r="K21" s="1">
        <f t="shared" si="4"/>
        <v>3</v>
      </c>
      <c r="L21" s="1">
        <f t="shared" si="5"/>
        <v>4</v>
      </c>
      <c r="M21" s="5">
        <f t="shared" si="6"/>
        <v>0.75</v>
      </c>
    </row>
    <row r="22" spans="1:13" ht="15" customHeight="1" x14ac:dyDescent="0.2">
      <c r="A22" s="2">
        <f>October!A22</f>
        <v>23</v>
      </c>
      <c r="B22" s="4" t="str">
        <f>October!B22</f>
        <v>Adnan Shaheen</v>
      </c>
      <c r="C22" s="2" t="s">
        <v>21</v>
      </c>
      <c r="D22" s="2" t="s">
        <v>21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October!Q22</f>
        <v>1</v>
      </c>
      <c r="I22" s="1">
        <f>October!R22</f>
        <v>1</v>
      </c>
      <c r="J22" s="5">
        <f t="shared" si="3"/>
        <v>1</v>
      </c>
      <c r="K22" s="1">
        <f t="shared" si="4"/>
        <v>3</v>
      </c>
      <c r="L22" s="1">
        <f t="shared" si="5"/>
        <v>3</v>
      </c>
      <c r="M22" s="5">
        <f t="shared" si="6"/>
        <v>1</v>
      </c>
    </row>
    <row r="23" spans="1:13" ht="15" customHeight="1" x14ac:dyDescent="0.2">
      <c r="A23" s="2">
        <f>October!A23</f>
        <v>24</v>
      </c>
      <c r="B23" s="4" t="str">
        <f>October!B23</f>
        <v>Dawood Bin Azad</v>
      </c>
      <c r="C23" s="2" t="s">
        <v>21</v>
      </c>
      <c r="D23" s="2" t="s">
        <v>52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October!Q23</f>
        <v>1</v>
      </c>
      <c r="I23" s="1">
        <f>October!R23</f>
        <v>1</v>
      </c>
      <c r="J23" s="5">
        <f t="shared" si="3"/>
        <v>1</v>
      </c>
      <c r="K23" s="1">
        <f t="shared" si="4"/>
        <v>2</v>
      </c>
      <c r="L23" s="1">
        <f t="shared" si="5"/>
        <v>3</v>
      </c>
      <c r="M23" s="5">
        <f t="shared" si="6"/>
        <v>0.66666666666666663</v>
      </c>
    </row>
    <row r="24" spans="1:13" ht="15" customHeight="1" x14ac:dyDescent="0.2">
      <c r="A24" s="2">
        <f>October!A24</f>
        <v>25</v>
      </c>
      <c r="B24" s="4" t="str">
        <f>October!B24</f>
        <v>Shams Shamim</v>
      </c>
      <c r="C24" s="2" t="s">
        <v>21</v>
      </c>
      <c r="D24" s="2" t="s">
        <v>21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October!Q24</f>
        <v>1</v>
      </c>
      <c r="I24" s="1">
        <f>October!R24</f>
        <v>1</v>
      </c>
      <c r="J24" s="5">
        <f t="shared" si="3"/>
        <v>1</v>
      </c>
      <c r="K24" s="1">
        <f t="shared" si="4"/>
        <v>3</v>
      </c>
      <c r="L24" s="1">
        <f t="shared" si="5"/>
        <v>3</v>
      </c>
      <c r="M24" s="5">
        <f t="shared" si="6"/>
        <v>1</v>
      </c>
    </row>
    <row r="25" spans="1:13" ht="15" customHeight="1" x14ac:dyDescent="0.2">
      <c r="A25" s="2">
        <f>October!A25</f>
        <v>26</v>
      </c>
      <c r="B25" s="4" t="str">
        <f>October!B25</f>
        <v>Waqas Safeer</v>
      </c>
      <c r="C25" s="2" t="s">
        <v>21</v>
      </c>
      <c r="D25" s="2" t="s">
        <v>21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October!Q25</f>
        <v>1</v>
      </c>
      <c r="I25" s="1">
        <f>October!R25</f>
        <v>1</v>
      </c>
      <c r="J25" s="5">
        <f t="shared" si="3"/>
        <v>1</v>
      </c>
      <c r="K25" s="1">
        <f t="shared" si="4"/>
        <v>3</v>
      </c>
      <c r="L25" s="1">
        <f t="shared" si="5"/>
        <v>3</v>
      </c>
      <c r="M25" s="5">
        <f t="shared" si="6"/>
        <v>1</v>
      </c>
    </row>
    <row r="26" spans="1:13" x14ac:dyDescent="0.2">
      <c r="A26" s="2">
        <f>October!A26</f>
        <v>27</v>
      </c>
      <c r="B26" s="4" t="str">
        <f>October!B26</f>
        <v>Usama Nadeem</v>
      </c>
      <c r="C26" s="2" t="s">
        <v>21</v>
      </c>
      <c r="D26" s="2" t="s">
        <v>21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October!Q26</f>
        <v>1</v>
      </c>
      <c r="I26" s="1">
        <f>October!R26</f>
        <v>1</v>
      </c>
      <c r="J26" s="5">
        <f t="shared" si="3"/>
        <v>1</v>
      </c>
      <c r="K26" s="1">
        <f t="shared" si="4"/>
        <v>3</v>
      </c>
      <c r="L26" s="1">
        <f t="shared" si="5"/>
        <v>3</v>
      </c>
      <c r="M26" s="5">
        <f t="shared" si="6"/>
        <v>1</v>
      </c>
    </row>
    <row r="27" spans="1:13" x14ac:dyDescent="0.2">
      <c r="A27" s="2">
        <f>October!A27</f>
        <v>28</v>
      </c>
      <c r="B27" s="4" t="str">
        <f>October!B27</f>
        <v>Soban Arshad</v>
      </c>
      <c r="C27" s="2" t="s">
        <v>21</v>
      </c>
      <c r="D27" s="2" t="s">
        <v>21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October!Q27</f>
        <v>1</v>
      </c>
      <c r="I27" s="1">
        <f>October!R27</f>
        <v>1</v>
      </c>
      <c r="J27" s="5">
        <f t="shared" si="3"/>
        <v>1</v>
      </c>
      <c r="K27" s="1">
        <f t="shared" si="4"/>
        <v>3</v>
      </c>
      <c r="L27" s="1">
        <f t="shared" si="5"/>
        <v>3</v>
      </c>
      <c r="M27" s="5">
        <f t="shared" si="6"/>
        <v>1</v>
      </c>
    </row>
    <row r="28" spans="1:13" x14ac:dyDescent="0.2">
      <c r="A28" s="2">
        <f>October!A28</f>
        <v>29</v>
      </c>
      <c r="B28" s="4" t="str">
        <f>October!B28</f>
        <v>Ahsan Qurban</v>
      </c>
      <c r="C28" s="2" t="s">
        <v>21</v>
      </c>
      <c r="D28" s="2" t="s">
        <v>21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October!Q28</f>
        <v>1</v>
      </c>
      <c r="I28" s="1">
        <f>October!R28</f>
        <v>1</v>
      </c>
      <c r="J28" s="5">
        <f t="shared" si="3"/>
        <v>1</v>
      </c>
      <c r="K28" s="1">
        <f t="shared" si="4"/>
        <v>3</v>
      </c>
      <c r="L28" s="1">
        <f t="shared" si="5"/>
        <v>3</v>
      </c>
      <c r="M28" s="5">
        <f t="shared" si="6"/>
        <v>1</v>
      </c>
    </row>
    <row r="29" spans="1:13" x14ac:dyDescent="0.2">
      <c r="A29" s="2">
        <f>October!A29</f>
        <v>30</v>
      </c>
      <c r="B29" s="4" t="str">
        <f>October!B29</f>
        <v>Farhan Farooq</v>
      </c>
      <c r="C29" s="2" t="s">
        <v>21</v>
      </c>
      <c r="D29" s="2" t="s">
        <v>21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October!Q29</f>
        <v>1</v>
      </c>
      <c r="I29" s="1">
        <f>October!R29</f>
        <v>1</v>
      </c>
      <c r="J29" s="5">
        <f t="shared" si="3"/>
        <v>1</v>
      </c>
      <c r="K29" s="1">
        <f t="shared" si="4"/>
        <v>3</v>
      </c>
      <c r="L29" s="1">
        <f t="shared" si="5"/>
        <v>3</v>
      </c>
      <c r="M29" s="5">
        <f t="shared" si="6"/>
        <v>1</v>
      </c>
    </row>
    <row r="30" spans="1:13" x14ac:dyDescent="0.2">
      <c r="A30" s="2">
        <f>October!A30</f>
        <v>31</v>
      </c>
      <c r="B30" s="4" t="str">
        <f>October!B30</f>
        <v>Maria Taj</v>
      </c>
      <c r="C30" s="2" t="s">
        <v>21</v>
      </c>
      <c r="D30" s="2" t="s">
        <v>21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October!Q30</f>
        <v>1</v>
      </c>
      <c r="I30" s="1">
        <f>October!R30</f>
        <v>1</v>
      </c>
      <c r="J30" s="5">
        <f t="shared" si="3"/>
        <v>1</v>
      </c>
      <c r="K30" s="1">
        <f t="shared" si="4"/>
        <v>3</v>
      </c>
      <c r="L30" s="1">
        <f t="shared" si="5"/>
        <v>3</v>
      </c>
      <c r="M30" s="5">
        <f t="shared" si="6"/>
        <v>1</v>
      </c>
    </row>
    <row r="31" spans="1:13" x14ac:dyDescent="0.2">
      <c r="A31" s="2">
        <f>October!A31</f>
        <v>33</v>
      </c>
      <c r="B31" s="4" t="str">
        <f>October!B31</f>
        <v>Ashaan Shabbir</v>
      </c>
      <c r="C31" s="2" t="s">
        <v>21</v>
      </c>
      <c r="D31" s="2" t="s">
        <v>21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October!Q31</f>
        <v>1</v>
      </c>
      <c r="I31" s="1">
        <f>October!R31</f>
        <v>1</v>
      </c>
      <c r="J31" s="5">
        <f t="shared" si="3"/>
        <v>1</v>
      </c>
      <c r="K31" s="1">
        <f t="shared" si="4"/>
        <v>3</v>
      </c>
      <c r="L31" s="1">
        <f t="shared" si="5"/>
        <v>3</v>
      </c>
      <c r="M31" s="5">
        <f t="shared" si="6"/>
        <v>1</v>
      </c>
    </row>
    <row r="32" spans="1:13" x14ac:dyDescent="0.2">
      <c r="A32" s="2">
        <f>October!A32</f>
        <v>34</v>
      </c>
      <c r="B32" s="4" t="str">
        <f>October!B32</f>
        <v>Saba Azam</v>
      </c>
      <c r="C32" s="2" t="s">
        <v>21</v>
      </c>
      <c r="D32" s="2" t="s">
        <v>21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October!Q32</f>
        <v>1</v>
      </c>
      <c r="I32" s="1">
        <f>October!R32</f>
        <v>1</v>
      </c>
      <c r="J32" s="5">
        <f t="shared" si="3"/>
        <v>1</v>
      </c>
      <c r="K32" s="1">
        <f t="shared" si="4"/>
        <v>3</v>
      </c>
      <c r="L32" s="1">
        <f t="shared" si="5"/>
        <v>3</v>
      </c>
      <c r="M32" s="5">
        <f t="shared" si="6"/>
        <v>1</v>
      </c>
    </row>
    <row r="33" spans="1:13" x14ac:dyDescent="0.2">
      <c r="A33" s="2">
        <f>October!A33</f>
        <v>35</v>
      </c>
      <c r="B33" s="4" t="str">
        <f>October!B33</f>
        <v>Abdul Saboor</v>
      </c>
      <c r="C33" s="2" t="s">
        <v>21</v>
      </c>
      <c r="D33" s="2" t="s">
        <v>21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October!Q33</f>
        <v>1</v>
      </c>
      <c r="I33" s="1">
        <f>October!R33</f>
        <v>1</v>
      </c>
      <c r="J33" s="5">
        <f t="shared" si="3"/>
        <v>1</v>
      </c>
      <c r="K33" s="1">
        <f t="shared" si="4"/>
        <v>3</v>
      </c>
      <c r="L33" s="1">
        <f t="shared" si="5"/>
        <v>3</v>
      </c>
      <c r="M33" s="5">
        <f t="shared" si="6"/>
        <v>1</v>
      </c>
    </row>
    <row r="34" spans="1:13" x14ac:dyDescent="0.2">
      <c r="A34" s="2">
        <f>October!A34</f>
        <v>36</v>
      </c>
      <c r="B34" s="4" t="str">
        <f>October!B34</f>
        <v xml:space="preserve">Saad </v>
      </c>
      <c r="C34" s="2" t="s">
        <v>21</v>
      </c>
      <c r="D34" s="2" t="s">
        <v>21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October!Q34</f>
        <v>1</v>
      </c>
      <c r="I34" s="1">
        <f>October!R34</f>
        <v>1</v>
      </c>
      <c r="J34" s="5">
        <f t="shared" si="3"/>
        <v>1</v>
      </c>
      <c r="K34" s="1">
        <f t="shared" si="4"/>
        <v>3</v>
      </c>
      <c r="L34" s="1">
        <f t="shared" si="5"/>
        <v>3</v>
      </c>
      <c r="M34" s="5">
        <f t="shared" si="6"/>
        <v>1</v>
      </c>
    </row>
    <row r="35" spans="1:13" x14ac:dyDescent="0.2">
      <c r="A35" s="2">
        <f>October!A35</f>
        <v>37</v>
      </c>
      <c r="B35" s="4" t="str">
        <f>October!B35</f>
        <v>Ali Khalid</v>
      </c>
      <c r="C35" s="2" t="s">
        <v>21</v>
      </c>
      <c r="D35" s="2" t="s">
        <v>21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October!Q35</f>
        <v>1</v>
      </c>
      <c r="I35" s="1">
        <f>October!R35</f>
        <v>1</v>
      </c>
      <c r="J35" s="5">
        <f t="shared" si="3"/>
        <v>1</v>
      </c>
      <c r="K35" s="1">
        <f t="shared" si="4"/>
        <v>3</v>
      </c>
      <c r="L35" s="1">
        <f t="shared" si="5"/>
        <v>3</v>
      </c>
      <c r="M35" s="5">
        <f t="shared" si="6"/>
        <v>1</v>
      </c>
    </row>
    <row r="36" spans="1:13" x14ac:dyDescent="0.2">
      <c r="A36" s="2">
        <f>October!A36</f>
        <v>39</v>
      </c>
      <c r="B36" s="4" t="str">
        <f>October!B36</f>
        <v>Wajahat Ali</v>
      </c>
      <c r="C36" s="2" t="s">
        <v>21</v>
      </c>
      <c r="D36" s="2" t="s">
        <v>21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October!Q36</f>
        <v>2</v>
      </c>
      <c r="I36" s="1">
        <f>October!R36</f>
        <v>2</v>
      </c>
      <c r="J36" s="5">
        <f t="shared" si="3"/>
        <v>1</v>
      </c>
      <c r="K36" s="1">
        <f t="shared" si="4"/>
        <v>4</v>
      </c>
      <c r="L36" s="1">
        <f t="shared" si="5"/>
        <v>4</v>
      </c>
      <c r="M36" s="5">
        <f t="shared" si="6"/>
        <v>1</v>
      </c>
    </row>
    <row r="37" spans="1:13" x14ac:dyDescent="0.2">
      <c r="A37" s="2">
        <f>October!A37</f>
        <v>41</v>
      </c>
      <c r="B37" s="4" t="str">
        <f>October!B37</f>
        <v>Anwar Ul Haq</v>
      </c>
      <c r="C37" s="2" t="s">
        <v>21</v>
      </c>
      <c r="D37" s="2" t="s">
        <v>21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October!Q37</f>
        <v>1</v>
      </c>
      <c r="I37" s="1">
        <f>October!R37</f>
        <v>1</v>
      </c>
      <c r="J37" s="5">
        <f t="shared" si="3"/>
        <v>1</v>
      </c>
      <c r="K37" s="1">
        <f t="shared" si="4"/>
        <v>3</v>
      </c>
      <c r="L37" s="1">
        <f t="shared" si="5"/>
        <v>3</v>
      </c>
      <c r="M37" s="5">
        <f t="shared" si="6"/>
        <v>1</v>
      </c>
    </row>
    <row r="38" spans="1:13" x14ac:dyDescent="0.2">
      <c r="A38" s="2">
        <f>October!A38</f>
        <v>42</v>
      </c>
      <c r="B38" s="4" t="str">
        <f>October!B38</f>
        <v>Kiran Barkat</v>
      </c>
      <c r="C38" s="2" t="s">
        <v>21</v>
      </c>
      <c r="D38" s="2" t="s">
        <v>21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October!Q38</f>
        <v>1</v>
      </c>
      <c r="I38" s="1">
        <f>October!R38</f>
        <v>1</v>
      </c>
      <c r="J38" s="5">
        <f t="shared" si="3"/>
        <v>1</v>
      </c>
      <c r="K38" s="1">
        <f t="shared" si="4"/>
        <v>3</v>
      </c>
      <c r="L38" s="1">
        <f t="shared" si="5"/>
        <v>3</v>
      </c>
      <c r="M38" s="5">
        <f t="shared" si="6"/>
        <v>1</v>
      </c>
    </row>
    <row r="39" spans="1:13" x14ac:dyDescent="0.2">
      <c r="A39" s="2">
        <f>October!A39</f>
        <v>44</v>
      </c>
      <c r="B39" s="4" t="str">
        <f>October!B39</f>
        <v>Asad Raja</v>
      </c>
      <c r="C39" s="2" t="s">
        <v>21</v>
      </c>
      <c r="D39" s="2" t="s">
        <v>21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October!Q39</f>
        <v>1</v>
      </c>
      <c r="I39" s="1">
        <f>October!R39</f>
        <v>1</v>
      </c>
      <c r="J39" s="5">
        <f t="shared" si="3"/>
        <v>1</v>
      </c>
      <c r="K39" s="1">
        <f t="shared" si="4"/>
        <v>3</v>
      </c>
      <c r="L39" s="1">
        <f t="shared" si="5"/>
        <v>3</v>
      </c>
      <c r="M39" s="5">
        <f t="shared" si="6"/>
        <v>1</v>
      </c>
    </row>
    <row r="40" spans="1:13" x14ac:dyDescent="0.2">
      <c r="A40" s="2">
        <f>October!A40</f>
        <v>45</v>
      </c>
      <c r="B40" s="4" t="str">
        <f>October!B40</f>
        <v>Muhammad Javid</v>
      </c>
      <c r="C40" s="2" t="s">
        <v>21</v>
      </c>
      <c r="D40" s="2" t="s">
        <v>21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October!Q40</f>
        <v>1</v>
      </c>
      <c r="I40" s="1">
        <f>October!R40</f>
        <v>1</v>
      </c>
      <c r="J40" s="5">
        <f t="shared" si="3"/>
        <v>1</v>
      </c>
      <c r="K40" s="1">
        <f t="shared" si="4"/>
        <v>3</v>
      </c>
      <c r="L40" s="1">
        <f t="shared" si="5"/>
        <v>3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0"/>
  <sheetViews>
    <sheetView tabSelected="1" zoomScaleNormal="100" workbookViewId="0">
      <selection activeCell="P10" sqref="P10"/>
    </sheetView>
  </sheetViews>
  <sheetFormatPr defaultRowHeight="12.75" x14ac:dyDescent="0.2"/>
  <cols>
    <col min="1" max="1" width="8.140625" style="10" customWidth="1"/>
    <col min="2" max="2" width="25.5703125" style="10" bestFit="1" customWidth="1"/>
    <col min="3" max="9" width="3.140625" style="10" customWidth="1"/>
    <col min="10" max="10" width="10.85546875" style="10" customWidth="1"/>
    <col min="11" max="12" width="5.42578125" style="10" customWidth="1"/>
    <col min="13" max="13" width="15.140625" style="10" customWidth="1"/>
    <col min="14" max="14" width="3.140625" style="10" customWidth="1"/>
    <col min="15" max="15" width="5.42578125" style="10" customWidth="1"/>
    <col min="16" max="16" width="3.140625" style="10" customWidth="1"/>
    <col min="17" max="17" width="6" style="10" customWidth="1"/>
    <col min="18" max="18" width="5.7109375" style="10" customWidth="1"/>
    <col min="19" max="19" width="7.28515625" style="10" bestFit="1" customWidth="1"/>
    <col min="20" max="20" width="5.85546875" style="10" customWidth="1"/>
    <col min="21" max="21" width="6" style="10" customWidth="1"/>
    <col min="22" max="22" width="5.7109375" style="10" customWidth="1"/>
    <col min="23" max="23" width="7.28515625" style="10" customWidth="1"/>
    <col min="24" max="24" width="7.140625" style="10" customWidth="1"/>
    <col min="25" max="25" width="5.7109375" style="10" customWidth="1"/>
  </cols>
  <sheetData>
    <row r="1" spans="1:25" ht="15.75" customHeight="1" x14ac:dyDescent="0.25">
      <c r="A1" s="30" t="e">
        <f>#REF!</f>
        <v>#REF!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 x14ac:dyDescent="0.25">
      <c r="A2" s="30" t="e">
        <f>#REF!</f>
        <v>#REF!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5.75" customHeight="1" x14ac:dyDescent="0.25">
      <c r="A3" s="30" t="e">
        <f>#REF!</f>
        <v>#REF!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x14ac:dyDescent="0.2">
      <c r="A4" s="11" t="e">
        <f>#REF!</f>
        <v>#REF!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 t="e">
        <f>#REF!</f>
        <v>#REF!</v>
      </c>
      <c r="S4" s="11"/>
      <c r="T4" s="11"/>
      <c r="U4" s="24" t="e">
        <f>#REF!</f>
        <v>#REF!</v>
      </c>
      <c r="V4" s="21"/>
      <c r="W4" s="11"/>
      <c r="X4" s="11"/>
      <c r="Y4" s="11"/>
    </row>
    <row r="5" spans="1:25" x14ac:dyDescent="0.2">
      <c r="A5" s="11" t="e">
        <f>#REF!</f>
        <v>#REF!</v>
      </c>
      <c r="B5" s="11" t="e">
        <f>#REF!</f>
        <v>#REF!</v>
      </c>
      <c r="C5" s="28" t="e">
        <f>#REF!</f>
        <v>#REF!</v>
      </c>
      <c r="D5" s="21"/>
      <c r="E5" s="21"/>
      <c r="F5" s="21"/>
      <c r="G5" s="11" t="e">
        <f>#REF!</f>
        <v>#REF!</v>
      </c>
      <c r="H5" s="11"/>
      <c r="I5" s="11"/>
      <c r="J5" s="11"/>
      <c r="K5" s="11"/>
      <c r="L5" s="11"/>
      <c r="M5" s="11"/>
      <c r="N5" s="11"/>
      <c r="O5" s="11" t="e">
        <f>#REF!</f>
        <v>#REF!</v>
      </c>
      <c r="P5" s="11"/>
      <c r="Q5" s="11"/>
      <c r="R5" s="11" t="e">
        <f>#REF!</f>
        <v>#REF!</v>
      </c>
      <c r="S5" s="11"/>
      <c r="T5" s="11" t="e">
        <f>#REF!</f>
        <v>#REF!</v>
      </c>
      <c r="U5" s="11"/>
      <c r="V5" s="11"/>
      <c r="W5" s="11"/>
      <c r="X5" s="11"/>
      <c r="Y5" s="11"/>
    </row>
    <row r="6" spans="1:25" x14ac:dyDescent="0.2">
      <c r="A6" s="26" t="e">
        <f>#REF!</f>
        <v>#REF!</v>
      </c>
      <c r="B6" s="21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1"/>
      <c r="Q6" s="11"/>
      <c r="R6" s="11" t="e">
        <f>#REF!</f>
        <v>#REF!</v>
      </c>
      <c r="S6" s="11"/>
      <c r="T6" s="11" t="e">
        <f>#REF!</f>
        <v>#REF!</v>
      </c>
      <c r="U6" s="11"/>
      <c r="V6" s="11"/>
      <c r="W6" s="11"/>
      <c r="X6" s="11"/>
      <c r="Y6" s="11"/>
    </row>
    <row r="7" spans="1:25" x14ac:dyDescent="0.2">
      <c r="A7" s="29"/>
      <c r="B7" s="19"/>
      <c r="C7" s="29" t="e">
        <f>#REF!</f>
        <v>#REF!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1" t="e">
        <f>#REF!</f>
        <v>#REF!</v>
      </c>
      <c r="O7" s="11"/>
      <c r="P7" s="11"/>
      <c r="Q7" s="11"/>
      <c r="R7" s="11" t="e">
        <f>#REF!</f>
        <v>#REF!</v>
      </c>
      <c r="S7" s="11"/>
      <c r="T7" s="11"/>
      <c r="U7" s="11"/>
      <c r="V7" s="11"/>
      <c r="W7" s="11"/>
      <c r="X7" s="11"/>
      <c r="Y7" s="11"/>
    </row>
    <row r="8" spans="1:25" ht="13.15" customHeight="1" x14ac:dyDescent="0.2">
      <c r="A8" s="27" t="s">
        <v>12</v>
      </c>
      <c r="B8" s="27" t="s">
        <v>13</v>
      </c>
      <c r="C8" s="31">
        <v>44599</v>
      </c>
      <c r="D8" s="31">
        <v>44600</v>
      </c>
      <c r="E8" s="31">
        <v>44606</v>
      </c>
      <c r="F8" s="31">
        <v>44607</v>
      </c>
      <c r="G8" s="31">
        <v>44613</v>
      </c>
      <c r="H8" s="31">
        <v>44614</v>
      </c>
      <c r="I8" s="31">
        <v>44620</v>
      </c>
      <c r="J8" s="14" t="s">
        <v>14</v>
      </c>
      <c r="K8" s="15"/>
      <c r="L8" s="16"/>
      <c r="M8" s="17" t="s">
        <v>15</v>
      </c>
      <c r="N8" s="15"/>
      <c r="O8" s="16"/>
      <c r="P8" s="17" t="s">
        <v>16</v>
      </c>
      <c r="Q8" s="15"/>
      <c r="R8" s="16"/>
    </row>
    <row r="9" spans="1:25" ht="18.600000000000001" customHeight="1" x14ac:dyDescent="0.2">
      <c r="A9" s="13"/>
      <c r="B9" s="13"/>
      <c r="C9" s="13"/>
      <c r="D9" s="13"/>
      <c r="E9" s="13"/>
      <c r="F9" s="13"/>
      <c r="G9" s="13"/>
      <c r="H9" s="13"/>
      <c r="I9" s="13"/>
      <c r="J9" s="3" t="s">
        <v>17</v>
      </c>
      <c r="K9" s="3" t="s">
        <v>18</v>
      </c>
      <c r="L9" s="3" t="s">
        <v>19</v>
      </c>
      <c r="M9" s="3" t="s">
        <v>17</v>
      </c>
      <c r="N9" s="3" t="s">
        <v>18</v>
      </c>
      <c r="O9" s="3" t="s">
        <v>19</v>
      </c>
      <c r="P9" s="3" t="s">
        <v>17</v>
      </c>
      <c r="Q9" s="3" t="s">
        <v>18</v>
      </c>
      <c r="R9" s="3" t="s">
        <v>19</v>
      </c>
    </row>
    <row r="10" spans="1:25" ht="15" customHeight="1" x14ac:dyDescent="0.2">
      <c r="A10" s="2">
        <f>October!A10</f>
        <v>5</v>
      </c>
      <c r="B10" s="4" t="str">
        <f>October!B10</f>
        <v>Ammar Mehmood</v>
      </c>
      <c r="C10" s="2" t="s">
        <v>52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1">
        <f t="shared" ref="J10:J40" si="0">COUNTIF((C10:I10),"P")</f>
        <v>6</v>
      </c>
      <c r="K10" s="1">
        <f>COUNTIF((C10:I10),"P")+COUNTIF((C10:I10),"A")</f>
        <v>7</v>
      </c>
      <c r="L10" s="5">
        <f t="shared" ref="L10:L40" si="1">J10/K10</f>
        <v>0.8571428571428571</v>
      </c>
      <c r="M10" s="1">
        <f>November!K10</f>
        <v>3</v>
      </c>
      <c r="N10" s="1">
        <f>November!L10</f>
        <v>4</v>
      </c>
      <c r="O10" s="5">
        <f t="shared" ref="O10:O40" si="2">M10/N10</f>
        <v>0.75</v>
      </c>
      <c r="P10" s="1">
        <f t="shared" ref="P10:P40" si="3">J10+M10</f>
        <v>9</v>
      </c>
      <c r="Q10" s="1">
        <f t="shared" ref="Q10:Q40" si="4">K10+N10</f>
        <v>11</v>
      </c>
      <c r="R10" s="5">
        <f t="shared" ref="R10:R40" si="5">P10/Q10</f>
        <v>0.81818181818181823</v>
      </c>
    </row>
    <row r="11" spans="1:25" ht="15" customHeight="1" x14ac:dyDescent="0.2">
      <c r="A11" s="2">
        <f>October!A11</f>
        <v>7</v>
      </c>
      <c r="B11" s="4" t="str">
        <f>October!B11</f>
        <v>Rida</v>
      </c>
      <c r="C11" s="2" t="s">
        <v>21</v>
      </c>
      <c r="D11" s="2" t="s">
        <v>21</v>
      </c>
      <c r="E11" s="2" t="s">
        <v>52</v>
      </c>
      <c r="F11" s="2" t="s">
        <v>21</v>
      </c>
      <c r="G11" s="2" t="s">
        <v>21</v>
      </c>
      <c r="H11" s="2" t="s">
        <v>21</v>
      </c>
      <c r="I11" s="2" t="s">
        <v>21</v>
      </c>
      <c r="J11" s="1">
        <f t="shared" si="0"/>
        <v>6</v>
      </c>
      <c r="K11" s="1">
        <f t="shared" ref="K11:K40" si="6">COUNTIF((C11:J11),"P")+COUNTIF((C11:I11),"A")</f>
        <v>7</v>
      </c>
      <c r="L11" s="5">
        <f t="shared" si="1"/>
        <v>0.8571428571428571</v>
      </c>
      <c r="M11" s="1">
        <f>November!K11</f>
        <v>2</v>
      </c>
      <c r="N11" s="1">
        <f>November!L11</f>
        <v>3</v>
      </c>
      <c r="O11" s="5">
        <f t="shared" si="2"/>
        <v>0.66666666666666663</v>
      </c>
      <c r="P11" s="1">
        <f t="shared" si="3"/>
        <v>8</v>
      </c>
      <c r="Q11" s="1">
        <f t="shared" si="4"/>
        <v>10</v>
      </c>
      <c r="R11" s="5">
        <f t="shared" si="5"/>
        <v>0.8</v>
      </c>
    </row>
    <row r="12" spans="1:25" ht="15" customHeight="1" x14ac:dyDescent="0.2">
      <c r="A12" s="2">
        <f>October!A12</f>
        <v>9</v>
      </c>
      <c r="B12" s="4" t="str">
        <f>October!B12</f>
        <v>Sania</v>
      </c>
      <c r="C12" s="2" t="s">
        <v>21</v>
      </c>
      <c r="D12" s="2" t="s">
        <v>21</v>
      </c>
      <c r="E12" s="2" t="s">
        <v>21</v>
      </c>
      <c r="F12" s="2" t="s">
        <v>52</v>
      </c>
      <c r="G12" s="2" t="s">
        <v>21</v>
      </c>
      <c r="H12" s="2" t="s">
        <v>21</v>
      </c>
      <c r="I12" s="2" t="s">
        <v>21</v>
      </c>
      <c r="J12" s="1">
        <f t="shared" si="0"/>
        <v>6</v>
      </c>
      <c r="K12" s="1">
        <f t="shared" si="6"/>
        <v>7</v>
      </c>
      <c r="L12" s="5">
        <f t="shared" si="1"/>
        <v>0.8571428571428571</v>
      </c>
      <c r="M12" s="1">
        <f>November!K12</f>
        <v>3</v>
      </c>
      <c r="N12" s="1">
        <f>November!L12</f>
        <v>3</v>
      </c>
      <c r="O12" s="5">
        <f t="shared" si="2"/>
        <v>1</v>
      </c>
      <c r="P12" s="1">
        <f t="shared" si="3"/>
        <v>9</v>
      </c>
      <c r="Q12" s="1">
        <f t="shared" si="4"/>
        <v>10</v>
      </c>
      <c r="R12" s="5">
        <f t="shared" si="5"/>
        <v>0.9</v>
      </c>
    </row>
    <row r="13" spans="1:25" ht="15" customHeight="1" x14ac:dyDescent="0.2">
      <c r="A13" s="2">
        <f>October!A13</f>
        <v>10</v>
      </c>
      <c r="B13" s="4" t="str">
        <f>October!B13</f>
        <v>Hamid ul bari</v>
      </c>
      <c r="C13" s="2" t="s">
        <v>21</v>
      </c>
      <c r="D13" s="2" t="s">
        <v>21</v>
      </c>
      <c r="E13" s="2" t="s">
        <v>21</v>
      </c>
      <c r="F13" s="2" t="s">
        <v>21</v>
      </c>
      <c r="G13" s="2" t="s">
        <v>52</v>
      </c>
      <c r="H13" s="2" t="s">
        <v>21</v>
      </c>
      <c r="I13" s="2" t="s">
        <v>21</v>
      </c>
      <c r="J13" s="1">
        <f t="shared" si="0"/>
        <v>6</v>
      </c>
      <c r="K13" s="1">
        <f t="shared" si="6"/>
        <v>7</v>
      </c>
      <c r="L13" s="5">
        <f t="shared" si="1"/>
        <v>0.8571428571428571</v>
      </c>
      <c r="M13" s="1">
        <f>November!K13</f>
        <v>3</v>
      </c>
      <c r="N13" s="1">
        <f>November!L13</f>
        <v>3</v>
      </c>
      <c r="O13" s="5">
        <f t="shared" si="2"/>
        <v>1</v>
      </c>
      <c r="P13" s="1">
        <f t="shared" si="3"/>
        <v>9</v>
      </c>
      <c r="Q13" s="1">
        <f t="shared" si="4"/>
        <v>10</v>
      </c>
      <c r="R13" s="5">
        <f t="shared" si="5"/>
        <v>0.9</v>
      </c>
    </row>
    <row r="14" spans="1:25" ht="15" customHeight="1" x14ac:dyDescent="0.2">
      <c r="A14" s="2">
        <f>October!A14</f>
        <v>11</v>
      </c>
      <c r="B14" s="4" t="str">
        <f>October!B14</f>
        <v>Nouman Shah</v>
      </c>
      <c r="C14" s="2" t="s">
        <v>21</v>
      </c>
      <c r="D14" s="2" t="s">
        <v>21</v>
      </c>
      <c r="E14" s="2" t="s">
        <v>21</v>
      </c>
      <c r="F14" s="2" t="s">
        <v>21</v>
      </c>
      <c r="G14" s="2" t="s">
        <v>21</v>
      </c>
      <c r="H14" s="2" t="s">
        <v>21</v>
      </c>
      <c r="I14" s="2" t="s">
        <v>52</v>
      </c>
      <c r="J14" s="1">
        <f t="shared" si="0"/>
        <v>6</v>
      </c>
      <c r="K14" s="1">
        <f t="shared" si="6"/>
        <v>7</v>
      </c>
      <c r="L14" s="5">
        <f t="shared" si="1"/>
        <v>0.8571428571428571</v>
      </c>
      <c r="M14" s="1">
        <f>November!K14</f>
        <v>3</v>
      </c>
      <c r="N14" s="1">
        <f>November!L14</f>
        <v>3</v>
      </c>
      <c r="O14" s="5">
        <f t="shared" si="2"/>
        <v>1</v>
      </c>
      <c r="P14" s="1">
        <f t="shared" si="3"/>
        <v>9</v>
      </c>
      <c r="Q14" s="1">
        <f t="shared" si="4"/>
        <v>10</v>
      </c>
      <c r="R14" s="5">
        <f t="shared" si="5"/>
        <v>0.9</v>
      </c>
    </row>
    <row r="15" spans="1:25" ht="15" customHeight="1" x14ac:dyDescent="0.2">
      <c r="A15" s="2">
        <f>October!A15</f>
        <v>12</v>
      </c>
      <c r="B15" s="4" t="str">
        <f>October!B15</f>
        <v>Mohsin Zahoor</v>
      </c>
      <c r="C15" s="2" t="s">
        <v>21</v>
      </c>
      <c r="D15" s="2" t="s">
        <v>21</v>
      </c>
      <c r="E15" s="2" t="s">
        <v>21</v>
      </c>
      <c r="F15" s="2" t="s">
        <v>21</v>
      </c>
      <c r="G15" s="2" t="s">
        <v>21</v>
      </c>
      <c r="H15" s="2" t="s">
        <v>21</v>
      </c>
      <c r="I15" s="2" t="s">
        <v>52</v>
      </c>
      <c r="J15" s="1">
        <f t="shared" si="0"/>
        <v>6</v>
      </c>
      <c r="K15" s="1">
        <f t="shared" si="6"/>
        <v>7</v>
      </c>
      <c r="L15" s="5">
        <f t="shared" si="1"/>
        <v>0.8571428571428571</v>
      </c>
      <c r="M15" s="1">
        <f>November!K15</f>
        <v>4</v>
      </c>
      <c r="N15" s="1">
        <f>November!L15</f>
        <v>4</v>
      </c>
      <c r="O15" s="5">
        <f t="shared" si="2"/>
        <v>1</v>
      </c>
      <c r="P15" s="1">
        <f t="shared" si="3"/>
        <v>10</v>
      </c>
      <c r="Q15" s="1">
        <f t="shared" si="4"/>
        <v>11</v>
      </c>
      <c r="R15" s="5">
        <f t="shared" si="5"/>
        <v>0.90909090909090906</v>
      </c>
    </row>
    <row r="16" spans="1:25" ht="15" customHeight="1" x14ac:dyDescent="0.2">
      <c r="A16" s="2">
        <f>October!A16</f>
        <v>15</v>
      </c>
      <c r="B16" s="4" t="str">
        <f>October!B16</f>
        <v>Hassan Raza</v>
      </c>
      <c r="C16" s="2" t="s">
        <v>21</v>
      </c>
      <c r="D16" s="2" t="s">
        <v>21</v>
      </c>
      <c r="E16" s="2" t="s">
        <v>21</v>
      </c>
      <c r="F16" s="2" t="s">
        <v>21</v>
      </c>
      <c r="G16" s="2" t="s">
        <v>21</v>
      </c>
      <c r="H16" s="2" t="s">
        <v>21</v>
      </c>
      <c r="I16" s="2" t="s">
        <v>21</v>
      </c>
      <c r="J16" s="1">
        <f t="shared" si="0"/>
        <v>7</v>
      </c>
      <c r="K16" s="1">
        <f t="shared" si="6"/>
        <v>7</v>
      </c>
      <c r="L16" s="5">
        <f t="shared" si="1"/>
        <v>1</v>
      </c>
      <c r="M16" s="1">
        <f>November!K16</f>
        <v>3</v>
      </c>
      <c r="N16" s="1">
        <f>November!L16</f>
        <v>3</v>
      </c>
      <c r="O16" s="5">
        <f t="shared" si="2"/>
        <v>1</v>
      </c>
      <c r="P16" s="1">
        <f t="shared" si="3"/>
        <v>10</v>
      </c>
      <c r="Q16" s="1">
        <f t="shared" si="4"/>
        <v>10</v>
      </c>
      <c r="R16" s="5">
        <f t="shared" si="5"/>
        <v>1</v>
      </c>
    </row>
    <row r="17" spans="1:18" ht="15" customHeight="1" x14ac:dyDescent="0.2">
      <c r="A17" s="2">
        <f>October!A17</f>
        <v>16</v>
      </c>
      <c r="B17" s="4" t="str">
        <f>October!B17</f>
        <v>Asba Sattar</v>
      </c>
      <c r="C17" s="2" t="s">
        <v>21</v>
      </c>
      <c r="D17" s="2" t="s">
        <v>21</v>
      </c>
      <c r="E17" s="2" t="s">
        <v>21</v>
      </c>
      <c r="F17" s="2" t="s">
        <v>21</v>
      </c>
      <c r="G17" s="2" t="s">
        <v>52</v>
      </c>
      <c r="H17" s="2" t="s">
        <v>21</v>
      </c>
      <c r="I17" s="2" t="s">
        <v>21</v>
      </c>
      <c r="J17" s="1">
        <f t="shared" si="0"/>
        <v>6</v>
      </c>
      <c r="K17" s="1">
        <f t="shared" si="6"/>
        <v>7</v>
      </c>
      <c r="L17" s="5">
        <f t="shared" si="1"/>
        <v>0.8571428571428571</v>
      </c>
      <c r="M17" s="1">
        <f>November!K17</f>
        <v>3</v>
      </c>
      <c r="N17" s="1">
        <f>November!L17</f>
        <v>3</v>
      </c>
      <c r="O17" s="5">
        <f t="shared" si="2"/>
        <v>1</v>
      </c>
      <c r="P17" s="1">
        <f t="shared" si="3"/>
        <v>9</v>
      </c>
      <c r="Q17" s="1">
        <f t="shared" si="4"/>
        <v>10</v>
      </c>
      <c r="R17" s="5">
        <f t="shared" si="5"/>
        <v>0.9</v>
      </c>
    </row>
    <row r="18" spans="1:18" ht="15" customHeight="1" x14ac:dyDescent="0.2">
      <c r="A18" s="2">
        <f>October!A18</f>
        <v>17</v>
      </c>
      <c r="B18" s="4" t="str">
        <f>October!B18</f>
        <v>Ali Nawaz</v>
      </c>
      <c r="C18" s="2" t="s">
        <v>21</v>
      </c>
      <c r="D18" s="2" t="s">
        <v>21</v>
      </c>
      <c r="E18" s="2" t="s">
        <v>21</v>
      </c>
      <c r="F18" s="2" t="s">
        <v>52</v>
      </c>
      <c r="G18" s="2" t="s">
        <v>21</v>
      </c>
      <c r="H18" s="2" t="s">
        <v>21</v>
      </c>
      <c r="I18" s="2" t="s">
        <v>21</v>
      </c>
      <c r="J18" s="1">
        <f t="shared" si="0"/>
        <v>6</v>
      </c>
      <c r="K18" s="1">
        <f t="shared" si="6"/>
        <v>7</v>
      </c>
      <c r="L18" s="5">
        <f t="shared" si="1"/>
        <v>0.8571428571428571</v>
      </c>
      <c r="M18" s="1">
        <f>November!K18</f>
        <v>3</v>
      </c>
      <c r="N18" s="1">
        <f>November!L18</f>
        <v>3</v>
      </c>
      <c r="O18" s="5">
        <f t="shared" si="2"/>
        <v>1</v>
      </c>
      <c r="P18" s="1">
        <f t="shared" si="3"/>
        <v>9</v>
      </c>
      <c r="Q18" s="1">
        <f t="shared" si="4"/>
        <v>10</v>
      </c>
      <c r="R18" s="5">
        <f t="shared" si="5"/>
        <v>0.9</v>
      </c>
    </row>
    <row r="19" spans="1:18" ht="15" customHeight="1" x14ac:dyDescent="0.2">
      <c r="A19" s="2">
        <f>October!A19</f>
        <v>19</v>
      </c>
      <c r="B19" s="4" t="str">
        <f>October!B19</f>
        <v>Ahtsham Anayat</v>
      </c>
      <c r="C19" s="2" t="s">
        <v>21</v>
      </c>
      <c r="D19" s="2" t="s">
        <v>21</v>
      </c>
      <c r="E19" s="2" t="s">
        <v>21</v>
      </c>
      <c r="F19" s="2" t="s">
        <v>21</v>
      </c>
      <c r="G19" s="2" t="s">
        <v>21</v>
      </c>
      <c r="H19" s="2" t="s">
        <v>21</v>
      </c>
      <c r="I19" s="2" t="s">
        <v>21</v>
      </c>
      <c r="J19" s="1">
        <f t="shared" si="0"/>
        <v>7</v>
      </c>
      <c r="K19" s="1">
        <f t="shared" si="6"/>
        <v>7</v>
      </c>
      <c r="L19" s="5">
        <f t="shared" si="1"/>
        <v>1</v>
      </c>
      <c r="M19" s="1">
        <f>November!K19</f>
        <v>2</v>
      </c>
      <c r="N19" s="1">
        <f>November!L19</f>
        <v>3</v>
      </c>
      <c r="O19" s="5">
        <f t="shared" si="2"/>
        <v>0.66666666666666663</v>
      </c>
      <c r="P19" s="1">
        <f t="shared" si="3"/>
        <v>9</v>
      </c>
      <c r="Q19" s="1">
        <f t="shared" si="4"/>
        <v>10</v>
      </c>
      <c r="R19" s="5">
        <f t="shared" si="5"/>
        <v>0.9</v>
      </c>
    </row>
    <row r="20" spans="1:18" ht="15" customHeight="1" x14ac:dyDescent="0.2">
      <c r="A20" s="2">
        <f>October!A20</f>
        <v>20</v>
      </c>
      <c r="B20" s="4" t="str">
        <f>October!B20</f>
        <v>Abdul Manan</v>
      </c>
      <c r="C20" s="2" t="s">
        <v>21</v>
      </c>
      <c r="D20" s="2" t="s">
        <v>21</v>
      </c>
      <c r="E20" s="2" t="s">
        <v>21</v>
      </c>
      <c r="F20" s="2" t="s">
        <v>21</v>
      </c>
      <c r="G20" s="2" t="s">
        <v>21</v>
      </c>
      <c r="H20" s="2" t="s">
        <v>21</v>
      </c>
      <c r="I20" s="2" t="s">
        <v>21</v>
      </c>
      <c r="J20" s="1">
        <f t="shared" si="0"/>
        <v>7</v>
      </c>
      <c r="K20" s="1">
        <f t="shared" si="6"/>
        <v>7</v>
      </c>
      <c r="L20" s="5">
        <f t="shared" si="1"/>
        <v>1</v>
      </c>
      <c r="M20" s="1">
        <f>November!K20</f>
        <v>3</v>
      </c>
      <c r="N20" s="1">
        <f>November!L20</f>
        <v>3</v>
      </c>
      <c r="O20" s="5">
        <f t="shared" si="2"/>
        <v>1</v>
      </c>
      <c r="P20" s="1">
        <f t="shared" si="3"/>
        <v>10</v>
      </c>
      <c r="Q20" s="1">
        <f t="shared" si="4"/>
        <v>10</v>
      </c>
      <c r="R20" s="5">
        <f t="shared" si="5"/>
        <v>1</v>
      </c>
    </row>
    <row r="21" spans="1:18" ht="15" customHeight="1" x14ac:dyDescent="0.2">
      <c r="A21" s="2">
        <f>October!A21</f>
        <v>21</v>
      </c>
      <c r="B21" s="4" t="str">
        <f>October!B21</f>
        <v>Ammad Ali</v>
      </c>
      <c r="C21" s="2" t="s">
        <v>21</v>
      </c>
      <c r="D21" s="2" t="s">
        <v>21</v>
      </c>
      <c r="E21" s="2" t="s">
        <v>52</v>
      </c>
      <c r="F21" s="2" t="s">
        <v>21</v>
      </c>
      <c r="G21" s="2" t="s">
        <v>21</v>
      </c>
      <c r="H21" s="2" t="s">
        <v>52</v>
      </c>
      <c r="I21" s="2" t="s">
        <v>21</v>
      </c>
      <c r="J21" s="1">
        <f t="shared" si="0"/>
        <v>5</v>
      </c>
      <c r="K21" s="1">
        <f t="shared" si="6"/>
        <v>7</v>
      </c>
      <c r="L21" s="5">
        <f t="shared" si="1"/>
        <v>0.7142857142857143</v>
      </c>
      <c r="M21" s="1">
        <f>November!K21</f>
        <v>3</v>
      </c>
      <c r="N21" s="1">
        <f>November!L21</f>
        <v>4</v>
      </c>
      <c r="O21" s="5">
        <f t="shared" si="2"/>
        <v>0.75</v>
      </c>
      <c r="P21" s="1">
        <f t="shared" si="3"/>
        <v>8</v>
      </c>
      <c r="Q21" s="1">
        <f t="shared" si="4"/>
        <v>11</v>
      </c>
      <c r="R21" s="5">
        <f t="shared" si="5"/>
        <v>0.72727272727272729</v>
      </c>
    </row>
    <row r="22" spans="1:18" ht="15" customHeight="1" x14ac:dyDescent="0.2">
      <c r="A22" s="2">
        <f>October!A22</f>
        <v>23</v>
      </c>
      <c r="B22" s="4" t="str">
        <f>October!B22</f>
        <v>Adnan Shaheen</v>
      </c>
      <c r="C22" s="2" t="s">
        <v>21</v>
      </c>
      <c r="D22" s="2" t="s">
        <v>21</v>
      </c>
      <c r="E22" s="2" t="s">
        <v>21</v>
      </c>
      <c r="F22" s="2" t="s">
        <v>21</v>
      </c>
      <c r="G22" s="2" t="s">
        <v>52</v>
      </c>
      <c r="H22" s="2" t="s">
        <v>21</v>
      </c>
      <c r="I22" s="2" t="s">
        <v>21</v>
      </c>
      <c r="J22" s="1">
        <f t="shared" si="0"/>
        <v>6</v>
      </c>
      <c r="K22" s="1">
        <f t="shared" si="6"/>
        <v>7</v>
      </c>
      <c r="L22" s="5">
        <f t="shared" si="1"/>
        <v>0.8571428571428571</v>
      </c>
      <c r="M22" s="1">
        <f>November!K22</f>
        <v>3</v>
      </c>
      <c r="N22" s="1">
        <f>November!L22</f>
        <v>3</v>
      </c>
      <c r="O22" s="5">
        <f t="shared" si="2"/>
        <v>1</v>
      </c>
      <c r="P22" s="1">
        <f t="shared" si="3"/>
        <v>9</v>
      </c>
      <c r="Q22" s="1">
        <f t="shared" si="4"/>
        <v>10</v>
      </c>
      <c r="R22" s="5">
        <f t="shared" si="5"/>
        <v>0.9</v>
      </c>
    </row>
    <row r="23" spans="1:18" ht="15" customHeight="1" x14ac:dyDescent="0.2">
      <c r="A23" s="2">
        <f>October!A23</f>
        <v>24</v>
      </c>
      <c r="B23" s="4" t="str">
        <f>October!B23</f>
        <v>Dawood Bin Azad</v>
      </c>
      <c r="C23" s="2" t="s">
        <v>21</v>
      </c>
      <c r="D23" s="2" t="s">
        <v>21</v>
      </c>
      <c r="E23" s="2" t="s">
        <v>21</v>
      </c>
      <c r="F23" s="2" t="s">
        <v>21</v>
      </c>
      <c r="G23" s="2" t="s">
        <v>21</v>
      </c>
      <c r="H23" s="2" t="s">
        <v>21</v>
      </c>
      <c r="I23" s="2" t="s">
        <v>21</v>
      </c>
      <c r="J23" s="1">
        <f t="shared" si="0"/>
        <v>7</v>
      </c>
      <c r="K23" s="1">
        <f t="shared" si="6"/>
        <v>7</v>
      </c>
      <c r="L23" s="5">
        <f t="shared" si="1"/>
        <v>1</v>
      </c>
      <c r="M23" s="1">
        <f>November!K23</f>
        <v>2</v>
      </c>
      <c r="N23" s="1">
        <f>November!L23</f>
        <v>3</v>
      </c>
      <c r="O23" s="5">
        <f t="shared" si="2"/>
        <v>0.66666666666666663</v>
      </c>
      <c r="P23" s="1">
        <f t="shared" si="3"/>
        <v>9</v>
      </c>
      <c r="Q23" s="1">
        <f t="shared" si="4"/>
        <v>10</v>
      </c>
      <c r="R23" s="5">
        <f t="shared" si="5"/>
        <v>0.9</v>
      </c>
    </row>
    <row r="24" spans="1:18" ht="15" customHeight="1" x14ac:dyDescent="0.2">
      <c r="A24" s="2">
        <f>October!A24</f>
        <v>25</v>
      </c>
      <c r="B24" s="4" t="str">
        <f>October!B24</f>
        <v>Shams Shamim</v>
      </c>
      <c r="C24" s="2" t="s">
        <v>21</v>
      </c>
      <c r="D24" s="2" t="s">
        <v>21</v>
      </c>
      <c r="E24" s="2" t="s">
        <v>21</v>
      </c>
      <c r="F24" s="2" t="s">
        <v>21</v>
      </c>
      <c r="G24" s="2" t="s">
        <v>21</v>
      </c>
      <c r="H24" s="2" t="s">
        <v>21</v>
      </c>
      <c r="I24" s="2" t="s">
        <v>21</v>
      </c>
      <c r="J24" s="1">
        <f t="shared" si="0"/>
        <v>7</v>
      </c>
      <c r="K24" s="1">
        <f t="shared" si="6"/>
        <v>7</v>
      </c>
      <c r="L24" s="5">
        <f t="shared" si="1"/>
        <v>1</v>
      </c>
      <c r="M24" s="1">
        <f>November!K24</f>
        <v>3</v>
      </c>
      <c r="N24" s="1">
        <f>November!L24</f>
        <v>3</v>
      </c>
      <c r="O24" s="5">
        <f t="shared" si="2"/>
        <v>1</v>
      </c>
      <c r="P24" s="1">
        <f t="shared" si="3"/>
        <v>10</v>
      </c>
      <c r="Q24" s="1">
        <f t="shared" si="4"/>
        <v>10</v>
      </c>
      <c r="R24" s="5">
        <f t="shared" si="5"/>
        <v>1</v>
      </c>
    </row>
    <row r="25" spans="1:18" ht="15" customHeight="1" x14ac:dyDescent="0.2">
      <c r="A25" s="2">
        <f>October!A25</f>
        <v>26</v>
      </c>
      <c r="B25" s="4" t="str">
        <f>October!B25</f>
        <v>Waqas Safeer</v>
      </c>
      <c r="C25" s="2" t="s">
        <v>21</v>
      </c>
      <c r="D25" s="2" t="s">
        <v>21</v>
      </c>
      <c r="E25" s="2" t="s">
        <v>21</v>
      </c>
      <c r="F25" s="2" t="s">
        <v>21</v>
      </c>
      <c r="G25" s="2" t="s">
        <v>21</v>
      </c>
      <c r="H25" s="2" t="s">
        <v>21</v>
      </c>
      <c r="I25" s="2" t="s">
        <v>21</v>
      </c>
      <c r="J25" s="1">
        <f t="shared" si="0"/>
        <v>7</v>
      </c>
      <c r="K25" s="1">
        <f t="shared" si="6"/>
        <v>7</v>
      </c>
      <c r="L25" s="5">
        <f t="shared" si="1"/>
        <v>1</v>
      </c>
      <c r="M25" s="1">
        <f>November!K25</f>
        <v>3</v>
      </c>
      <c r="N25" s="1">
        <f>November!L25</f>
        <v>3</v>
      </c>
      <c r="O25" s="5">
        <f t="shared" si="2"/>
        <v>1</v>
      </c>
      <c r="P25" s="1">
        <f t="shared" si="3"/>
        <v>10</v>
      </c>
      <c r="Q25" s="1">
        <f t="shared" si="4"/>
        <v>10</v>
      </c>
      <c r="R25" s="5">
        <f t="shared" si="5"/>
        <v>1</v>
      </c>
    </row>
    <row r="26" spans="1:18" x14ac:dyDescent="0.2">
      <c r="A26" s="2">
        <f>October!A26</f>
        <v>27</v>
      </c>
      <c r="B26" s="4" t="str">
        <f>October!B26</f>
        <v>Usama Nadeem</v>
      </c>
      <c r="C26" s="2" t="s">
        <v>21</v>
      </c>
      <c r="D26" s="2" t="s">
        <v>21</v>
      </c>
      <c r="E26" s="2" t="s">
        <v>21</v>
      </c>
      <c r="F26" s="2" t="s">
        <v>21</v>
      </c>
      <c r="G26" s="2" t="s">
        <v>21</v>
      </c>
      <c r="H26" s="2" t="s">
        <v>21</v>
      </c>
      <c r="I26" s="2" t="s">
        <v>21</v>
      </c>
      <c r="J26" s="1">
        <f t="shared" si="0"/>
        <v>7</v>
      </c>
      <c r="K26" s="1">
        <f t="shared" si="6"/>
        <v>7</v>
      </c>
      <c r="L26" s="5">
        <f t="shared" si="1"/>
        <v>1</v>
      </c>
      <c r="M26" s="1">
        <f>November!K26</f>
        <v>3</v>
      </c>
      <c r="N26" s="1">
        <f>November!L26</f>
        <v>3</v>
      </c>
      <c r="O26" s="5">
        <f t="shared" si="2"/>
        <v>1</v>
      </c>
      <c r="P26" s="1">
        <f t="shared" si="3"/>
        <v>10</v>
      </c>
      <c r="Q26" s="1">
        <f t="shared" si="4"/>
        <v>10</v>
      </c>
      <c r="R26" s="5">
        <f t="shared" si="5"/>
        <v>1</v>
      </c>
    </row>
    <row r="27" spans="1:18" x14ac:dyDescent="0.2">
      <c r="A27" s="2">
        <f>October!A27</f>
        <v>28</v>
      </c>
      <c r="B27" s="4" t="str">
        <f>October!B27</f>
        <v>Soban Arshad</v>
      </c>
      <c r="C27" s="2" t="s">
        <v>21</v>
      </c>
      <c r="D27" s="2" t="s">
        <v>21</v>
      </c>
      <c r="E27" s="2" t="s">
        <v>21</v>
      </c>
      <c r="F27" s="2" t="s">
        <v>21</v>
      </c>
      <c r="G27" s="2" t="s">
        <v>21</v>
      </c>
      <c r="H27" s="2" t="s">
        <v>21</v>
      </c>
      <c r="I27" s="2" t="s">
        <v>21</v>
      </c>
      <c r="J27" s="1">
        <f t="shared" si="0"/>
        <v>7</v>
      </c>
      <c r="K27" s="1">
        <f t="shared" si="6"/>
        <v>7</v>
      </c>
      <c r="L27" s="5">
        <f t="shared" si="1"/>
        <v>1</v>
      </c>
      <c r="M27" s="1">
        <f>November!K27</f>
        <v>3</v>
      </c>
      <c r="N27" s="1">
        <f>November!L27</f>
        <v>3</v>
      </c>
      <c r="O27" s="5">
        <f t="shared" si="2"/>
        <v>1</v>
      </c>
      <c r="P27" s="1">
        <f t="shared" si="3"/>
        <v>10</v>
      </c>
      <c r="Q27" s="1">
        <f t="shared" si="4"/>
        <v>10</v>
      </c>
      <c r="R27" s="5">
        <f t="shared" si="5"/>
        <v>1</v>
      </c>
    </row>
    <row r="28" spans="1:18" x14ac:dyDescent="0.2">
      <c r="A28" s="2">
        <f>October!A28</f>
        <v>29</v>
      </c>
      <c r="B28" s="4" t="str">
        <f>October!B28</f>
        <v>Ahsan Qurban</v>
      </c>
      <c r="C28" s="2" t="s">
        <v>21</v>
      </c>
      <c r="D28" s="2" t="s">
        <v>21</v>
      </c>
      <c r="E28" s="2" t="s">
        <v>21</v>
      </c>
      <c r="F28" s="2" t="s">
        <v>21</v>
      </c>
      <c r="G28" s="2" t="s">
        <v>21</v>
      </c>
      <c r="H28" s="2" t="s">
        <v>21</v>
      </c>
      <c r="I28" s="2" t="s">
        <v>21</v>
      </c>
      <c r="J28" s="1">
        <f t="shared" si="0"/>
        <v>7</v>
      </c>
      <c r="K28" s="1">
        <f t="shared" si="6"/>
        <v>7</v>
      </c>
      <c r="L28" s="5">
        <f t="shared" si="1"/>
        <v>1</v>
      </c>
      <c r="M28" s="1">
        <f>November!K28</f>
        <v>3</v>
      </c>
      <c r="N28" s="1">
        <f>November!L28</f>
        <v>3</v>
      </c>
      <c r="O28" s="5">
        <f t="shared" si="2"/>
        <v>1</v>
      </c>
      <c r="P28" s="1">
        <f t="shared" si="3"/>
        <v>10</v>
      </c>
      <c r="Q28" s="1">
        <f t="shared" si="4"/>
        <v>10</v>
      </c>
      <c r="R28" s="5">
        <f t="shared" si="5"/>
        <v>1</v>
      </c>
    </row>
    <row r="29" spans="1:18" x14ac:dyDescent="0.2">
      <c r="A29" s="2">
        <f>October!A29</f>
        <v>30</v>
      </c>
      <c r="B29" s="4" t="str">
        <f>October!B29</f>
        <v>Farhan Farooq</v>
      </c>
      <c r="C29" s="2" t="s">
        <v>21</v>
      </c>
      <c r="D29" s="2" t="s">
        <v>21</v>
      </c>
      <c r="E29" s="2" t="s">
        <v>21</v>
      </c>
      <c r="F29" s="2" t="s">
        <v>21</v>
      </c>
      <c r="G29" s="2" t="s">
        <v>21</v>
      </c>
      <c r="H29" s="2" t="s">
        <v>21</v>
      </c>
      <c r="I29" s="2" t="s">
        <v>21</v>
      </c>
      <c r="J29" s="1">
        <f t="shared" si="0"/>
        <v>7</v>
      </c>
      <c r="K29" s="1">
        <f t="shared" si="6"/>
        <v>7</v>
      </c>
      <c r="L29" s="5">
        <f t="shared" si="1"/>
        <v>1</v>
      </c>
      <c r="M29" s="1">
        <f>November!K29</f>
        <v>3</v>
      </c>
      <c r="N29" s="1">
        <f>November!L29</f>
        <v>3</v>
      </c>
      <c r="O29" s="5">
        <f t="shared" si="2"/>
        <v>1</v>
      </c>
      <c r="P29" s="1">
        <f t="shared" si="3"/>
        <v>10</v>
      </c>
      <c r="Q29" s="1">
        <f t="shared" si="4"/>
        <v>10</v>
      </c>
      <c r="R29" s="5">
        <f t="shared" si="5"/>
        <v>1</v>
      </c>
    </row>
    <row r="30" spans="1:18" x14ac:dyDescent="0.2">
      <c r="A30" s="2">
        <f>October!A30</f>
        <v>31</v>
      </c>
      <c r="B30" s="4" t="str">
        <f>October!B30</f>
        <v>Maria Taj</v>
      </c>
      <c r="C30" s="2" t="s">
        <v>21</v>
      </c>
      <c r="D30" s="2" t="s">
        <v>21</v>
      </c>
      <c r="E30" s="2" t="s">
        <v>21</v>
      </c>
      <c r="F30" s="2" t="s">
        <v>21</v>
      </c>
      <c r="G30" s="2" t="s">
        <v>21</v>
      </c>
      <c r="H30" s="2" t="s">
        <v>21</v>
      </c>
      <c r="I30" s="2" t="s">
        <v>21</v>
      </c>
      <c r="J30" s="1">
        <f t="shared" si="0"/>
        <v>7</v>
      </c>
      <c r="K30" s="1">
        <f t="shared" si="6"/>
        <v>7</v>
      </c>
      <c r="L30" s="5">
        <f t="shared" si="1"/>
        <v>1</v>
      </c>
      <c r="M30" s="1">
        <f>November!K30</f>
        <v>3</v>
      </c>
      <c r="N30" s="1">
        <f>November!L30</f>
        <v>3</v>
      </c>
      <c r="O30" s="5">
        <f t="shared" si="2"/>
        <v>1</v>
      </c>
      <c r="P30" s="1">
        <f t="shared" si="3"/>
        <v>10</v>
      </c>
      <c r="Q30" s="1">
        <f t="shared" si="4"/>
        <v>10</v>
      </c>
      <c r="R30" s="5">
        <f t="shared" si="5"/>
        <v>1</v>
      </c>
    </row>
    <row r="31" spans="1:18" x14ac:dyDescent="0.2">
      <c r="A31" s="2">
        <f>October!A31</f>
        <v>33</v>
      </c>
      <c r="B31" s="4" t="str">
        <f>October!B31</f>
        <v>Ashaan Shabbir</v>
      </c>
      <c r="C31" s="2" t="s">
        <v>21</v>
      </c>
      <c r="D31" s="2" t="s">
        <v>21</v>
      </c>
      <c r="E31" s="2" t="s">
        <v>21</v>
      </c>
      <c r="F31" s="2" t="s">
        <v>21</v>
      </c>
      <c r="G31" s="2" t="s">
        <v>21</v>
      </c>
      <c r="H31" s="2" t="s">
        <v>21</v>
      </c>
      <c r="I31" s="2" t="s">
        <v>21</v>
      </c>
      <c r="J31" s="1">
        <f t="shared" si="0"/>
        <v>7</v>
      </c>
      <c r="K31" s="1">
        <f t="shared" si="6"/>
        <v>7</v>
      </c>
      <c r="L31" s="5">
        <f t="shared" si="1"/>
        <v>1</v>
      </c>
      <c r="M31" s="1">
        <f>November!K31</f>
        <v>3</v>
      </c>
      <c r="N31" s="1">
        <f>November!L31</f>
        <v>3</v>
      </c>
      <c r="O31" s="5">
        <f t="shared" si="2"/>
        <v>1</v>
      </c>
      <c r="P31" s="1">
        <f t="shared" si="3"/>
        <v>10</v>
      </c>
      <c r="Q31" s="1">
        <f t="shared" si="4"/>
        <v>10</v>
      </c>
      <c r="R31" s="5">
        <f t="shared" si="5"/>
        <v>1</v>
      </c>
    </row>
    <row r="32" spans="1:18" x14ac:dyDescent="0.2">
      <c r="A32" s="2">
        <f>October!A32</f>
        <v>34</v>
      </c>
      <c r="B32" s="4" t="str">
        <f>October!B32</f>
        <v>Saba Azam</v>
      </c>
      <c r="C32" s="2" t="s">
        <v>21</v>
      </c>
      <c r="D32" s="2" t="s">
        <v>21</v>
      </c>
      <c r="E32" s="2" t="s">
        <v>21</v>
      </c>
      <c r="F32" s="2" t="s">
        <v>21</v>
      </c>
      <c r="G32" s="2" t="s">
        <v>21</v>
      </c>
      <c r="H32" s="2" t="s">
        <v>21</v>
      </c>
      <c r="I32" s="2" t="s">
        <v>21</v>
      </c>
      <c r="J32" s="1">
        <f t="shared" si="0"/>
        <v>7</v>
      </c>
      <c r="K32" s="1">
        <f t="shared" si="6"/>
        <v>7</v>
      </c>
      <c r="L32" s="5">
        <f t="shared" si="1"/>
        <v>1</v>
      </c>
      <c r="M32" s="1">
        <f>November!K32</f>
        <v>3</v>
      </c>
      <c r="N32" s="1">
        <f>November!L32</f>
        <v>3</v>
      </c>
      <c r="O32" s="5">
        <f t="shared" si="2"/>
        <v>1</v>
      </c>
      <c r="P32" s="1">
        <f t="shared" si="3"/>
        <v>10</v>
      </c>
      <c r="Q32" s="1">
        <f t="shared" si="4"/>
        <v>10</v>
      </c>
      <c r="R32" s="5">
        <f t="shared" si="5"/>
        <v>1</v>
      </c>
    </row>
    <row r="33" spans="1:18" x14ac:dyDescent="0.2">
      <c r="A33" s="2">
        <f>October!A33</f>
        <v>35</v>
      </c>
      <c r="B33" s="4" t="str">
        <f>October!B33</f>
        <v>Abdul Saboor</v>
      </c>
      <c r="C33" s="2" t="s">
        <v>52</v>
      </c>
      <c r="D33" s="2" t="s">
        <v>21</v>
      </c>
      <c r="E33" s="2" t="s">
        <v>21</v>
      </c>
      <c r="F33" s="2" t="s">
        <v>21</v>
      </c>
      <c r="G33" s="2" t="s">
        <v>21</v>
      </c>
      <c r="H33" s="2" t="s">
        <v>21</v>
      </c>
      <c r="I33" s="2" t="s">
        <v>21</v>
      </c>
      <c r="J33" s="1">
        <f t="shared" si="0"/>
        <v>6</v>
      </c>
      <c r="K33" s="1">
        <f t="shared" si="6"/>
        <v>7</v>
      </c>
      <c r="L33" s="5">
        <f t="shared" si="1"/>
        <v>0.8571428571428571</v>
      </c>
      <c r="M33" s="1">
        <f>November!K33</f>
        <v>3</v>
      </c>
      <c r="N33" s="1">
        <f>November!L33</f>
        <v>3</v>
      </c>
      <c r="O33" s="5">
        <f t="shared" si="2"/>
        <v>1</v>
      </c>
      <c r="P33" s="1">
        <f t="shared" si="3"/>
        <v>9</v>
      </c>
      <c r="Q33" s="1">
        <f t="shared" si="4"/>
        <v>10</v>
      </c>
      <c r="R33" s="5">
        <f t="shared" si="5"/>
        <v>0.9</v>
      </c>
    </row>
    <row r="34" spans="1:18" x14ac:dyDescent="0.2">
      <c r="A34" s="2">
        <f>October!A34</f>
        <v>36</v>
      </c>
      <c r="B34" s="4" t="str">
        <f>October!B34</f>
        <v xml:space="preserve">Saad </v>
      </c>
      <c r="C34" s="2" t="s">
        <v>21</v>
      </c>
      <c r="D34" s="2" t="s">
        <v>21</v>
      </c>
      <c r="E34" s="2" t="s">
        <v>21</v>
      </c>
      <c r="F34" s="2" t="s">
        <v>21</v>
      </c>
      <c r="G34" s="2" t="s">
        <v>21</v>
      </c>
      <c r="H34" s="2" t="s">
        <v>21</v>
      </c>
      <c r="I34" s="2" t="s">
        <v>21</v>
      </c>
      <c r="J34" s="1">
        <f t="shared" si="0"/>
        <v>7</v>
      </c>
      <c r="K34" s="1">
        <f t="shared" si="6"/>
        <v>7</v>
      </c>
      <c r="L34" s="5">
        <f t="shared" si="1"/>
        <v>1</v>
      </c>
      <c r="M34" s="1">
        <f>November!K34</f>
        <v>3</v>
      </c>
      <c r="N34" s="1">
        <f>November!L34</f>
        <v>3</v>
      </c>
      <c r="O34" s="5">
        <f t="shared" si="2"/>
        <v>1</v>
      </c>
      <c r="P34" s="1">
        <f t="shared" si="3"/>
        <v>10</v>
      </c>
      <c r="Q34" s="1">
        <f t="shared" si="4"/>
        <v>10</v>
      </c>
      <c r="R34" s="5">
        <f t="shared" si="5"/>
        <v>1</v>
      </c>
    </row>
    <row r="35" spans="1:18" x14ac:dyDescent="0.2">
      <c r="A35" s="2">
        <f>October!A35</f>
        <v>37</v>
      </c>
      <c r="B35" s="4" t="str">
        <f>October!B35</f>
        <v>Ali Khalid</v>
      </c>
      <c r="C35" s="2" t="s">
        <v>52</v>
      </c>
      <c r="D35" s="2" t="s">
        <v>21</v>
      </c>
      <c r="E35" s="2" t="s">
        <v>21</v>
      </c>
      <c r="F35" s="2" t="s">
        <v>21</v>
      </c>
      <c r="G35" s="2" t="s">
        <v>21</v>
      </c>
      <c r="H35" s="2" t="s">
        <v>21</v>
      </c>
      <c r="I35" s="2" t="s">
        <v>21</v>
      </c>
      <c r="J35" s="1">
        <f t="shared" si="0"/>
        <v>6</v>
      </c>
      <c r="K35" s="1">
        <f t="shared" si="6"/>
        <v>7</v>
      </c>
      <c r="L35" s="5">
        <f t="shared" si="1"/>
        <v>0.8571428571428571</v>
      </c>
      <c r="M35" s="1">
        <f>November!K35</f>
        <v>3</v>
      </c>
      <c r="N35" s="1">
        <f>November!L35</f>
        <v>3</v>
      </c>
      <c r="O35" s="5">
        <f t="shared" si="2"/>
        <v>1</v>
      </c>
      <c r="P35" s="1">
        <f t="shared" si="3"/>
        <v>9</v>
      </c>
      <c r="Q35" s="1">
        <f t="shared" si="4"/>
        <v>10</v>
      </c>
      <c r="R35" s="5">
        <f t="shared" si="5"/>
        <v>0.9</v>
      </c>
    </row>
    <row r="36" spans="1:18" x14ac:dyDescent="0.2">
      <c r="A36" s="2">
        <f>October!A36</f>
        <v>39</v>
      </c>
      <c r="B36" s="4" t="str">
        <f>October!B36</f>
        <v>Wajahat Ali</v>
      </c>
      <c r="C36" s="2" t="s">
        <v>21</v>
      </c>
      <c r="D36" s="2" t="s">
        <v>21</v>
      </c>
      <c r="E36" s="2" t="s">
        <v>21</v>
      </c>
      <c r="F36" s="2" t="s">
        <v>21</v>
      </c>
      <c r="G36" s="2" t="s">
        <v>21</v>
      </c>
      <c r="H36" s="2" t="s">
        <v>21</v>
      </c>
      <c r="I36" s="2" t="s">
        <v>21</v>
      </c>
      <c r="J36" s="1">
        <f t="shared" si="0"/>
        <v>7</v>
      </c>
      <c r="K36" s="1">
        <f t="shared" si="6"/>
        <v>7</v>
      </c>
      <c r="L36" s="5">
        <f t="shared" si="1"/>
        <v>1</v>
      </c>
      <c r="M36" s="1">
        <f>November!K36</f>
        <v>4</v>
      </c>
      <c r="N36" s="1">
        <f>November!L36</f>
        <v>4</v>
      </c>
      <c r="O36" s="5">
        <f t="shared" si="2"/>
        <v>1</v>
      </c>
      <c r="P36" s="1">
        <f t="shared" si="3"/>
        <v>11</v>
      </c>
      <c r="Q36" s="1">
        <f t="shared" si="4"/>
        <v>11</v>
      </c>
      <c r="R36" s="5">
        <f t="shared" si="5"/>
        <v>1</v>
      </c>
    </row>
    <row r="37" spans="1:18" x14ac:dyDescent="0.2">
      <c r="A37" s="2">
        <f>October!A37</f>
        <v>41</v>
      </c>
      <c r="B37" s="4" t="str">
        <f>October!B37</f>
        <v>Anwar Ul Haq</v>
      </c>
      <c r="C37" s="2" t="s">
        <v>21</v>
      </c>
      <c r="D37" s="2" t="s">
        <v>52</v>
      </c>
      <c r="E37" s="2" t="s">
        <v>21</v>
      </c>
      <c r="F37" s="2" t="s">
        <v>21</v>
      </c>
      <c r="G37" s="2" t="s">
        <v>21</v>
      </c>
      <c r="H37" s="2" t="s">
        <v>21</v>
      </c>
      <c r="I37" s="2" t="s">
        <v>21</v>
      </c>
      <c r="J37" s="1">
        <f t="shared" si="0"/>
        <v>6</v>
      </c>
      <c r="K37" s="1">
        <f t="shared" si="6"/>
        <v>7</v>
      </c>
      <c r="L37" s="5">
        <f t="shared" si="1"/>
        <v>0.8571428571428571</v>
      </c>
      <c r="M37" s="1">
        <f>November!K37</f>
        <v>3</v>
      </c>
      <c r="N37" s="1">
        <f>November!L37</f>
        <v>3</v>
      </c>
      <c r="O37" s="5">
        <f t="shared" si="2"/>
        <v>1</v>
      </c>
      <c r="P37" s="1">
        <f t="shared" si="3"/>
        <v>9</v>
      </c>
      <c r="Q37" s="1">
        <f t="shared" si="4"/>
        <v>10</v>
      </c>
      <c r="R37" s="5">
        <f t="shared" si="5"/>
        <v>0.9</v>
      </c>
    </row>
    <row r="38" spans="1:18" x14ac:dyDescent="0.2">
      <c r="A38" s="2">
        <f>October!A38</f>
        <v>42</v>
      </c>
      <c r="B38" s="4" t="str">
        <f>October!B38</f>
        <v>Kiran Barkat</v>
      </c>
      <c r="C38" s="2" t="s">
        <v>21</v>
      </c>
      <c r="D38" s="2" t="s">
        <v>21</v>
      </c>
      <c r="E38" s="2" t="s">
        <v>21</v>
      </c>
      <c r="F38" s="2" t="s">
        <v>21</v>
      </c>
      <c r="G38" s="2" t="s">
        <v>21</v>
      </c>
      <c r="H38" s="2" t="s">
        <v>21</v>
      </c>
      <c r="I38" s="2" t="s">
        <v>21</v>
      </c>
      <c r="J38" s="1">
        <f t="shared" si="0"/>
        <v>7</v>
      </c>
      <c r="K38" s="1">
        <f t="shared" si="6"/>
        <v>7</v>
      </c>
      <c r="L38" s="5">
        <f t="shared" si="1"/>
        <v>1</v>
      </c>
      <c r="M38" s="1">
        <f>November!K38</f>
        <v>3</v>
      </c>
      <c r="N38" s="1">
        <f>November!L38</f>
        <v>3</v>
      </c>
      <c r="O38" s="5">
        <f t="shared" si="2"/>
        <v>1</v>
      </c>
      <c r="P38" s="1">
        <f t="shared" si="3"/>
        <v>10</v>
      </c>
      <c r="Q38" s="1">
        <f t="shared" si="4"/>
        <v>10</v>
      </c>
      <c r="R38" s="5">
        <f t="shared" si="5"/>
        <v>1</v>
      </c>
    </row>
    <row r="39" spans="1:18" x14ac:dyDescent="0.2">
      <c r="A39" s="2">
        <f>October!A39</f>
        <v>44</v>
      </c>
      <c r="B39" s="4" t="str">
        <f>October!B39</f>
        <v>Asad Raja</v>
      </c>
      <c r="C39" s="2" t="s">
        <v>21</v>
      </c>
      <c r="D39" s="2" t="s">
        <v>21</v>
      </c>
      <c r="E39" s="2" t="s">
        <v>21</v>
      </c>
      <c r="F39" s="2" t="s">
        <v>21</v>
      </c>
      <c r="G39" s="2" t="s">
        <v>21</v>
      </c>
      <c r="H39" s="2" t="s">
        <v>21</v>
      </c>
      <c r="I39" s="2" t="s">
        <v>21</v>
      </c>
      <c r="J39" s="1">
        <f t="shared" si="0"/>
        <v>7</v>
      </c>
      <c r="K39" s="1">
        <f t="shared" si="6"/>
        <v>7</v>
      </c>
      <c r="L39" s="5">
        <f t="shared" si="1"/>
        <v>1</v>
      </c>
      <c r="M39" s="1">
        <f>November!K39</f>
        <v>3</v>
      </c>
      <c r="N39" s="1">
        <f>November!L39</f>
        <v>3</v>
      </c>
      <c r="O39" s="5">
        <f t="shared" si="2"/>
        <v>1</v>
      </c>
      <c r="P39" s="1">
        <f t="shared" si="3"/>
        <v>10</v>
      </c>
      <c r="Q39" s="1">
        <f t="shared" si="4"/>
        <v>10</v>
      </c>
      <c r="R39" s="5">
        <f t="shared" si="5"/>
        <v>1</v>
      </c>
    </row>
    <row r="40" spans="1:18" x14ac:dyDescent="0.2">
      <c r="A40" s="2">
        <f>October!A40</f>
        <v>45</v>
      </c>
      <c r="B40" s="4" t="str">
        <f>October!B40</f>
        <v>Muhammad Javid</v>
      </c>
      <c r="C40" s="2" t="s">
        <v>21</v>
      </c>
      <c r="D40" s="2" t="s">
        <v>21</v>
      </c>
      <c r="E40" s="2" t="s">
        <v>21</v>
      </c>
      <c r="F40" s="2" t="s">
        <v>21</v>
      </c>
      <c r="G40" s="2" t="s">
        <v>21</v>
      </c>
      <c r="H40" s="2" t="s">
        <v>21</v>
      </c>
      <c r="I40" s="2" t="s">
        <v>21</v>
      </c>
      <c r="J40" s="1">
        <f t="shared" si="0"/>
        <v>7</v>
      </c>
      <c r="K40" s="1">
        <f t="shared" si="6"/>
        <v>7</v>
      </c>
      <c r="L40" s="5">
        <f t="shared" si="1"/>
        <v>1</v>
      </c>
      <c r="M40" s="1">
        <f>November!K40</f>
        <v>3</v>
      </c>
      <c r="N40" s="1">
        <f>November!L40</f>
        <v>3</v>
      </c>
      <c r="O40" s="5">
        <f t="shared" si="2"/>
        <v>1</v>
      </c>
      <c r="P40" s="1">
        <f t="shared" si="3"/>
        <v>10</v>
      </c>
      <c r="Q40" s="1">
        <f t="shared" si="4"/>
        <v>10</v>
      </c>
      <c r="R40" s="5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2022-10-13T07:42:54Z</dcterms:modified>
</cp:coreProperties>
</file>