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  <sheet name="Customer" sheetId="2" state="visible" r:id="rId3"/>
    <sheet name="OrderStaff" sheetId="3" state="visible" r:id="rId4"/>
    <sheet name="DeliveryPerson" sheetId="4" state="visible" r:id="rId5"/>
    <sheet name="Pizza" sheetId="5" state="visible" r:id="rId6"/>
    <sheet name="Order" sheetId="6" state="visible" r:id="rId7"/>
    <sheet name="OrderItem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<sst xmlns="http://schemas.openxmlformats.org/spreadsheetml/2006/main" count="161" uniqueCount="94">
  <si>
    <t xml:space="preserve">pnum</t>
  </si>
  <si>
    <t xml:space="preserve">name</t>
  </si>
  <si>
    <t xml:space="preserve">address</t>
  </si>
  <si>
    <t xml:space="preserve">iscustomer</t>
  </si>
  <si>
    <t xml:space="preserve">iswaitstaff</t>
  </si>
  <si>
    <t xml:space="preserve">isdelivery</t>
  </si>
  <si>
    <t xml:space="preserve">PID100</t>
  </si>
  <si>
    <t xml:space="preserve">James Kildare </t>
  </si>
  <si>
    <t xml:space="preserve">23 Shrewbury Court</t>
  </si>
  <si>
    <t xml:space="preserve">PID101</t>
  </si>
  <si>
    <t xml:space="preserve">Ben Casey</t>
  </si>
  <si>
    <t xml:space="preserve">281 S 52nd Street</t>
  </si>
  <si>
    <t xml:space="preserve">PID102</t>
  </si>
  <si>
    <t xml:space="preserve">Marcus Welby</t>
  </si>
  <si>
    <t xml:space="preserve">5808 Vine Street</t>
  </si>
  <si>
    <t xml:space="preserve">PID103</t>
  </si>
  <si>
    <t xml:space="preserve">Leonard 'Bones' McCoy </t>
  </si>
  <si>
    <t xml:space="preserve">16 S. Bank Street</t>
  </si>
  <si>
    <t xml:space="preserve">PID104</t>
  </si>
  <si>
    <t xml:space="preserve">Hawkeye Pierce </t>
  </si>
  <si>
    <t xml:space="preserve">7311 Miller Avenue</t>
  </si>
  <si>
    <t xml:space="preserve">PID105</t>
  </si>
  <si>
    <t xml:space="preserve">Phillip Chandler</t>
  </si>
  <si>
    <t xml:space="preserve">206 Locust Street</t>
  </si>
  <si>
    <t xml:space="preserve">PID106</t>
  </si>
  <si>
    <t xml:space="preserve">Heathcliff Huxtable</t>
  </si>
  <si>
    <t xml:space="preserve">6600 Broad Street</t>
  </si>
  <si>
    <t xml:space="preserve">PID107</t>
  </si>
  <si>
    <t xml:space="preserve">Greg House </t>
  </si>
  <si>
    <t xml:space="preserve">1920 Heather Circle</t>
  </si>
  <si>
    <t xml:space="preserve">PID108</t>
  </si>
  <si>
    <t xml:space="preserve">Derek Shepherd</t>
  </si>
  <si>
    <t xml:space="preserve">101 Philadelphia Pike</t>
  </si>
  <si>
    <t xml:space="preserve">PID109</t>
  </si>
  <si>
    <t xml:space="preserve">Miranda Bailey </t>
  </si>
  <si>
    <t xml:space="preserve">1010 Flourence Circle</t>
  </si>
  <si>
    <t xml:space="preserve">PID110</t>
  </si>
  <si>
    <t xml:space="preserve">Barry Sanders</t>
  </si>
  <si>
    <t xml:space="preserve">100 Erving Lane</t>
  </si>
  <si>
    <t xml:space="preserve">PID111</t>
  </si>
  <si>
    <t xml:space="preserve">O.J. Simpson </t>
  </si>
  <si>
    <t xml:space="preserve">101 Broad Streat</t>
  </si>
  <si>
    <t xml:space="preserve">PID112</t>
  </si>
  <si>
    <t xml:space="preserve">LaDainian Tomlinson </t>
  </si>
  <si>
    <t xml:space="preserve">400 Picatoway Drive</t>
  </si>
  <si>
    <t xml:space="preserve">PID113</t>
  </si>
  <si>
    <t xml:space="preserve">Terry Bradshaw </t>
  </si>
  <si>
    <t xml:space="preserve">52 Cheese Head Road</t>
  </si>
  <si>
    <t xml:space="preserve">pnum_FK</t>
  </si>
  <si>
    <t xml:space="preserve">email</t>
  </si>
  <si>
    <t xml:space="preserve">phone</t>
  </si>
  <si>
    <t xml:space="preserve">James@craigle.com</t>
  </si>
  <si>
    <t xml:space="preserve">Ben@craigle.com</t>
  </si>
  <si>
    <t xml:space="preserve">Marcus@craigle.com</t>
  </si>
  <si>
    <t xml:space="preserve">Leonard@craigle.com</t>
  </si>
  <si>
    <t xml:space="preserve">Hawk@craigle.com</t>
  </si>
  <si>
    <t xml:space="preserve">Phillip@craigle.com</t>
  </si>
  <si>
    <t xml:space="preserve">Heath@craigle.com</t>
  </si>
  <si>
    <t xml:space="preserve">empnum</t>
  </si>
  <si>
    <t xml:space="preserve">T100</t>
  </si>
  <si>
    <t xml:space="preserve">T200</t>
  </si>
  <si>
    <t xml:space="preserve">T300</t>
  </si>
  <si>
    <t xml:space="preserve">model</t>
  </si>
  <si>
    <t xml:space="preserve">Civic</t>
  </si>
  <si>
    <t xml:space="preserve">beetle</t>
  </si>
  <si>
    <t xml:space="preserve">F 150</t>
  </si>
  <si>
    <t xml:space="preserve">Talon</t>
  </si>
  <si>
    <t xml:space="preserve">itemnum</t>
  </si>
  <si>
    <t xml:space="preserve">size</t>
  </si>
  <si>
    <t xml:space="preserve">price</t>
  </si>
  <si>
    <t xml:space="preserve">small</t>
  </si>
  <si>
    <t xml:space="preserve">med</t>
  </si>
  <si>
    <t xml:space="preserve">large</t>
  </si>
  <si>
    <t xml:space="preserve">exlarger</t>
  </si>
  <si>
    <t xml:space="preserve">ordernum</t>
  </si>
  <si>
    <t xml:space="preserve">orderdate</t>
  </si>
  <si>
    <t xml:space="preserve">ordertype</t>
  </si>
  <si>
    <t xml:space="preserve">empid_FK</t>
  </si>
  <si>
    <t xml:space="preserve">Custotmer_FK</t>
  </si>
  <si>
    <t xml:space="preserve">delivery_FK</t>
  </si>
  <si>
    <t xml:space="preserve">INV#0001</t>
  </si>
  <si>
    <t xml:space="preserve">Delivery</t>
  </si>
  <si>
    <t xml:space="preserve">INV#0002</t>
  </si>
  <si>
    <t xml:space="preserve">INV#0003</t>
  </si>
  <si>
    <t xml:space="preserve">INV#0004</t>
  </si>
  <si>
    <t xml:space="preserve">INV#0005</t>
  </si>
  <si>
    <t xml:space="preserve">INV#0006</t>
  </si>
  <si>
    <t xml:space="preserve">INV#0007</t>
  </si>
  <si>
    <t xml:space="preserve">INV#0008</t>
  </si>
  <si>
    <t xml:space="preserve">INV#0009</t>
  </si>
  <si>
    <t xml:space="preserve">INV#0010</t>
  </si>
  <si>
    <t xml:space="preserve">ordernum_FK</t>
  </si>
  <si>
    <t xml:space="preserve">itemnum_FK</t>
  </si>
  <si>
    <t xml:space="preserve">autogen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</si>
</sst>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mes@craigle.com" TargetMode="External"/><Relationship Id="rId2" Type="http://schemas.openxmlformats.org/officeDocument/2006/relationships/hyperlink" Target="mailto:Ben@craigle.com" TargetMode="External"/><Relationship Id="rId3" Type="http://schemas.openxmlformats.org/officeDocument/2006/relationships/hyperlink" Target="mailto:Marcus@craigle.com" TargetMode="External"/><Relationship Id="rId4" Type="http://schemas.openxmlformats.org/officeDocument/2006/relationships/hyperlink" Target="mailto:Leonard@craigle.com" TargetMode="External"/><Relationship Id="rId5" Type="http://schemas.openxmlformats.org/officeDocument/2006/relationships/hyperlink" Target="mailto:Hawk@craigle.com" TargetMode="External"/><Relationship Id="rId6" Type="http://schemas.openxmlformats.org/officeDocument/2006/relationships/hyperlink" Target="mailto:Phillip@craigle.com" TargetMode="External"/><Relationship Id="rId7" Type="http://schemas.openxmlformats.org/officeDocument/2006/relationships/hyperlink" Target="mailto:Heath@craig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5.71484375" defaultRowHeight="15" zeroHeight="false" outlineLevelRow="0" outlineLevelCol="0"/>
  <cols>
    <col collapsed="false" customWidth="true" hidden="false" outlineLevel="0" max="2" min="2" style="0" width="23.28"/>
    <col collapsed="false" customWidth="true" hidden="false" outlineLevel="0" max="3" min="3" style="0" width="2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0" t="s">
        <v>8</v>
      </c>
      <c r="D3" s="0" t="n">
        <v>1</v>
      </c>
      <c r="E3" s="1" t="n">
        <v>0</v>
      </c>
      <c r="F3" s="1" t="n">
        <v>0</v>
      </c>
    </row>
    <row r="4" customFormat="false" ht="15" hidden="false" customHeight="false" outlineLevel="0" collapsed="false">
      <c r="A4" s="1" t="s">
        <v>9</v>
      </c>
      <c r="B4" s="1" t="s">
        <v>10</v>
      </c>
      <c r="C4" s="0" t="s">
        <v>11</v>
      </c>
      <c r="D4" s="1" t="n">
        <v>1</v>
      </c>
      <c r="E4" s="1" t="n">
        <v>0</v>
      </c>
      <c r="F4" s="1" t="n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0" t="s">
        <v>14</v>
      </c>
      <c r="D5" s="1" t="n">
        <v>1</v>
      </c>
      <c r="E5" s="1" t="n">
        <v>0</v>
      </c>
      <c r="F5" s="1" t="n">
        <v>0</v>
      </c>
    </row>
    <row r="6" customFormat="false" ht="15" hidden="false" customHeight="false" outlineLevel="0" collapsed="false">
      <c r="A6" s="1" t="s">
        <v>15</v>
      </c>
      <c r="B6" s="1" t="s">
        <v>16</v>
      </c>
      <c r="C6" s="0" t="s">
        <v>17</v>
      </c>
      <c r="D6" s="1" t="n">
        <v>1</v>
      </c>
      <c r="E6" s="1" t="n">
        <v>0</v>
      </c>
      <c r="F6" s="1" t="n">
        <v>0</v>
      </c>
    </row>
    <row r="7" customFormat="false" ht="15" hidden="false" customHeight="false" outlineLevel="0" collapsed="false">
      <c r="A7" s="1" t="s">
        <v>18</v>
      </c>
      <c r="B7" s="1" t="s">
        <v>19</v>
      </c>
      <c r="C7" s="0" t="s">
        <v>20</v>
      </c>
      <c r="D7" s="1" t="n">
        <v>1</v>
      </c>
      <c r="E7" s="1" t="n">
        <v>0</v>
      </c>
      <c r="F7" s="1" t="n">
        <v>0</v>
      </c>
    </row>
    <row r="8" customFormat="false" ht="15" hidden="false" customHeight="false" outlineLevel="0" collapsed="false">
      <c r="A8" s="1" t="s">
        <v>21</v>
      </c>
      <c r="B8" s="1" t="s">
        <v>22</v>
      </c>
      <c r="C8" s="0" t="s">
        <v>23</v>
      </c>
      <c r="D8" s="1" t="n">
        <v>1</v>
      </c>
      <c r="E8" s="1" t="n">
        <v>0</v>
      </c>
      <c r="F8" s="1" t="n">
        <v>0</v>
      </c>
    </row>
    <row r="9" customFormat="false" ht="15" hidden="false" customHeight="false" outlineLevel="0" collapsed="false">
      <c r="A9" s="1" t="s">
        <v>24</v>
      </c>
      <c r="B9" s="1" t="s">
        <v>25</v>
      </c>
      <c r="C9" s="0" t="s">
        <v>26</v>
      </c>
      <c r="D9" s="1" t="n">
        <v>1</v>
      </c>
      <c r="E9" s="1" t="n">
        <v>0</v>
      </c>
      <c r="F9" s="1" t="n">
        <v>0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0" t="s">
        <v>29</v>
      </c>
      <c r="D10" s="1" t="n">
        <v>0</v>
      </c>
      <c r="E10" s="1" t="n">
        <v>1</v>
      </c>
      <c r="F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0" t="s">
        <v>32</v>
      </c>
      <c r="D11" s="1" t="n">
        <v>0</v>
      </c>
      <c r="E11" s="1" t="n">
        <v>1</v>
      </c>
      <c r="F11" s="1" t="n">
        <v>0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0" t="s">
        <v>35</v>
      </c>
      <c r="D12" s="1" t="n">
        <v>0</v>
      </c>
      <c r="E12" s="1" t="n">
        <v>1</v>
      </c>
      <c r="F12" s="1" t="n">
        <v>0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  <c r="D13" s="1" t="n">
        <v>0</v>
      </c>
      <c r="E13" s="1" t="n">
        <v>0</v>
      </c>
      <c r="F13" s="1" t="n">
        <v>1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  <c r="D14" s="1" t="n">
        <v>0</v>
      </c>
      <c r="E14" s="1" t="n">
        <v>0</v>
      </c>
      <c r="F14" s="1" t="n">
        <v>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  <c r="D15" s="1" t="n">
        <v>0</v>
      </c>
      <c r="E15" s="1" t="n">
        <v>0</v>
      </c>
      <c r="F15" s="1" t="n">
        <v>1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  <c r="D16" s="1" t="n">
        <v>0</v>
      </c>
      <c r="E16" s="1" t="n">
        <v>0</v>
      </c>
      <c r="F1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6.2890625" defaultRowHeight="15" zeroHeight="false" outlineLevelRow="0" outlineLevelCol="0"/>
  <cols>
    <col collapsed="false" customWidth="true" hidden="false" outlineLevel="0" max="2" min="2" style="0" width="21.85"/>
  </cols>
  <sheetData>
    <row r="3" customFormat="false" ht="15" hidden="false" customHeight="false" outlineLevel="0" collapsed="false">
      <c r="A3" s="0" t="s">
        <v>48</v>
      </c>
      <c r="B3" s="0" t="s">
        <v>49</v>
      </c>
      <c r="C3" s="0" t="s">
        <v>50</v>
      </c>
    </row>
    <row r="4" customFormat="false" ht="15" hidden="false" customHeight="false" outlineLevel="0" collapsed="false">
      <c r="A4" s="1" t="s">
        <v>6</v>
      </c>
      <c r="B4" s="2" t="s">
        <v>51</v>
      </c>
      <c r="C4" s="1" t="n">
        <v>2155551234</v>
      </c>
    </row>
    <row r="5" customFormat="false" ht="15" hidden="false" customHeight="false" outlineLevel="0" collapsed="false">
      <c r="A5" s="1" t="s">
        <v>9</v>
      </c>
      <c r="B5" s="2" t="s">
        <v>52</v>
      </c>
      <c r="C5" s="1" t="n">
        <v>2155559876</v>
      </c>
    </row>
    <row r="6" customFormat="false" ht="15" hidden="false" customHeight="false" outlineLevel="0" collapsed="false">
      <c r="A6" s="1" t="s">
        <v>12</v>
      </c>
      <c r="B6" s="2" t="s">
        <v>53</v>
      </c>
      <c r="C6" s="1" t="n">
        <v>2155553456</v>
      </c>
    </row>
    <row r="7" customFormat="false" ht="15" hidden="false" customHeight="false" outlineLevel="0" collapsed="false">
      <c r="A7" s="1" t="s">
        <v>15</v>
      </c>
      <c r="B7" s="2" t="s">
        <v>54</v>
      </c>
      <c r="C7" s="1" t="n">
        <v>2155558765</v>
      </c>
    </row>
    <row r="8" customFormat="false" ht="15" hidden="false" customHeight="false" outlineLevel="0" collapsed="false">
      <c r="A8" s="1" t="s">
        <v>18</v>
      </c>
      <c r="B8" s="2" t="s">
        <v>55</v>
      </c>
      <c r="C8" s="1" t="n">
        <v>3025551234</v>
      </c>
    </row>
    <row r="9" customFormat="false" ht="15" hidden="false" customHeight="false" outlineLevel="0" collapsed="false">
      <c r="A9" s="1" t="s">
        <v>21</v>
      </c>
      <c r="B9" s="2" t="s">
        <v>56</v>
      </c>
      <c r="C9" s="1" t="n">
        <v>3025559876</v>
      </c>
    </row>
    <row r="10" customFormat="false" ht="15" hidden="false" customHeight="false" outlineLevel="0" collapsed="false">
      <c r="A10" s="1" t="s">
        <v>24</v>
      </c>
      <c r="B10" s="2" t="s">
        <v>57</v>
      </c>
      <c r="C10" s="1" t="n">
        <v>3025554567</v>
      </c>
    </row>
  </sheetData>
  <hyperlinks>
    <hyperlink ref="B4" r:id="rId1" display="James@craigle.com"/>
    <hyperlink ref="B5" r:id="rId2" display="Ben@craigle.com"/>
    <hyperlink ref="B6" r:id="rId3" display="Marcus@craigle.com"/>
    <hyperlink ref="B7" r:id="rId4" display="Leonard@craigle.com"/>
    <hyperlink ref="B8" r:id="rId5" display="Hawk@craigle.com"/>
    <hyperlink ref="B9" r:id="rId6" display="Phillip@craigle.com"/>
    <hyperlink ref="B10" r:id="rId7" display="Heath@crai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6.4296875" defaultRowHeight="15" zeroHeight="false" outlineLevelRow="0" outlineLevelCol="0"/>
  <sheetData>
    <row r="2" customFormat="false" ht="15" hidden="false" customHeight="false" outlineLevel="0" collapsed="false">
      <c r="A2" s="0" t="s">
        <v>48</v>
      </c>
      <c r="B2" s="0" t="s">
        <v>58</v>
      </c>
    </row>
    <row r="3" customFormat="false" ht="15" hidden="false" customHeight="false" outlineLevel="0" collapsed="false">
      <c r="A3" s="1" t="s">
        <v>27</v>
      </c>
      <c r="B3" s="1" t="s">
        <v>59</v>
      </c>
    </row>
    <row r="4" customFormat="false" ht="15" hidden="false" customHeight="false" outlineLevel="0" collapsed="false">
      <c r="A4" s="1" t="s">
        <v>30</v>
      </c>
      <c r="B4" s="1" t="s">
        <v>60</v>
      </c>
    </row>
    <row r="5" customFormat="false" ht="15" hidden="false" customHeight="false" outlineLevel="0" collapsed="false">
      <c r="A5" s="1" t="s">
        <v>33</v>
      </c>
      <c r="B5" s="1" t="s">
        <v>61</v>
      </c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5.71484375" defaultRowHeight="15" zeroHeight="false" outlineLevelRow="0" outlineLevelCol="0"/>
  <sheetData>
    <row r="1" customFormat="false" ht="15" hidden="false" customHeight="false" outlineLevel="0" collapsed="false">
      <c r="A1" s="0" t="s">
        <v>48</v>
      </c>
      <c r="B1" s="0" t="s">
        <v>50</v>
      </c>
      <c r="C1" s="0" t="s">
        <v>62</v>
      </c>
    </row>
    <row r="2" customFormat="false" ht="15" hidden="false" customHeight="false" outlineLevel="0" collapsed="false">
      <c r="A2" s="1" t="s">
        <v>36</v>
      </c>
      <c r="B2" s="1" t="n">
        <v>6105559876</v>
      </c>
      <c r="C2" s="0" t="s">
        <v>63</v>
      </c>
    </row>
    <row r="3" customFormat="false" ht="15" hidden="false" customHeight="false" outlineLevel="0" collapsed="false">
      <c r="A3" s="1" t="s">
        <v>39</v>
      </c>
      <c r="B3" s="1" t="n">
        <v>6105556789</v>
      </c>
      <c r="C3" s="0" t="s">
        <v>64</v>
      </c>
    </row>
    <row r="4" customFormat="false" ht="15" hidden="false" customHeight="false" outlineLevel="0" collapsed="false">
      <c r="A4" s="1" t="s">
        <v>42</v>
      </c>
      <c r="B4" s="1" t="n">
        <v>6105556754</v>
      </c>
      <c r="C4" s="0" t="s">
        <v>65</v>
      </c>
    </row>
    <row r="5" customFormat="false" ht="15" hidden="false" customHeight="false" outlineLevel="0" collapsed="false">
      <c r="A5" s="1" t="s">
        <v>45</v>
      </c>
      <c r="B5" s="1" t="n">
        <v>2155556567</v>
      </c>
      <c r="C5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5.71484375" defaultRowHeight="15" zeroHeight="false" outlineLevelRow="0" outlineLevelCol="0"/>
  <sheetData>
    <row r="1" customFormat="false" ht="15" hidden="false" customHeight="false" outlineLevel="0" collapsed="false">
      <c r="A1" s="0" t="s">
        <v>67</v>
      </c>
      <c r="B1" s="0" t="s">
        <v>68</v>
      </c>
      <c r="C1" s="0" t="s">
        <v>69</v>
      </c>
    </row>
    <row r="2" customFormat="false" ht="15" hidden="false" customHeight="false" outlineLevel="0" collapsed="false">
      <c r="A2" s="0" t="n">
        <v>1</v>
      </c>
      <c r="B2" s="0" t="s">
        <v>70</v>
      </c>
      <c r="C2" s="0" t="n">
        <v>4.99</v>
      </c>
    </row>
    <row r="3" customFormat="false" ht="15" hidden="false" customHeight="false" outlineLevel="0" collapsed="false">
      <c r="A3" s="0" t="n">
        <v>2</v>
      </c>
      <c r="B3" s="0" t="s">
        <v>71</v>
      </c>
      <c r="C3" s="0" t="n">
        <v>5.99</v>
      </c>
    </row>
    <row r="4" customFormat="false" ht="15" hidden="false" customHeight="false" outlineLevel="0" collapsed="false">
      <c r="A4" s="0" t="n">
        <v>3</v>
      </c>
      <c r="B4" s="0" t="s">
        <v>72</v>
      </c>
      <c r="C4" s="0" t="n">
        <v>6.99</v>
      </c>
    </row>
    <row r="5" customFormat="false" ht="15" hidden="false" customHeight="false" outlineLevel="0" collapsed="false">
      <c r="A5" s="0" t="n">
        <v>4</v>
      </c>
      <c r="B5" s="0" t="s">
        <v>73</v>
      </c>
      <c r="C5" s="0" t="n">
        <v>7.99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5.2890625" defaultRowHeight="15" zeroHeight="false" outlineLevelRow="0" outlineLevelCol="0"/>
  <cols>
    <col collapsed="false" customWidth="true" hidden="false" outlineLevel="0" max="5" min="5" style="0" width="20.14"/>
  </cols>
  <sheetData>
    <row r="1" customFormat="false" ht="15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  <row r="2" customFormat="false" ht="15" hidden="false" customHeight="false" outlineLevel="0" collapsed="false">
      <c r="A2" s="1" t="s">
        <v>80</v>
      </c>
      <c r="B2" s="3" t="n">
        <f aca="true">TODAY()</f>
        <v>44416</v>
      </c>
      <c r="C2" s="0" t="s">
        <v>81</v>
      </c>
      <c r="D2" s="1" t="s">
        <v>59</v>
      </c>
      <c r="E2" s="1" t="s">
        <v>6</v>
      </c>
      <c r="F2" s="1" t="s">
        <v>36</v>
      </c>
    </row>
    <row r="3" customFormat="false" ht="15" hidden="false" customHeight="false" outlineLevel="0" collapsed="false">
      <c r="A3" s="1" t="s">
        <v>82</v>
      </c>
      <c r="B3" s="3" t="n">
        <f aca="true">TODAY()</f>
        <v>44416</v>
      </c>
      <c r="C3" s="1" t="s">
        <v>81</v>
      </c>
      <c r="D3" s="1" t="s">
        <v>60</v>
      </c>
      <c r="E3" s="1" t="s">
        <v>9</v>
      </c>
      <c r="F3" s="1" t="s">
        <v>39</v>
      </c>
    </row>
    <row r="4" customFormat="false" ht="15" hidden="false" customHeight="false" outlineLevel="0" collapsed="false">
      <c r="A4" s="1" t="s">
        <v>83</v>
      </c>
      <c r="B4" s="3" t="n">
        <f aca="true">TODAY()</f>
        <v>44416</v>
      </c>
      <c r="C4" s="1" t="s">
        <v>81</v>
      </c>
      <c r="D4" s="1" t="s">
        <v>61</v>
      </c>
      <c r="E4" s="1" t="s">
        <v>12</v>
      </c>
      <c r="F4" s="1" t="s">
        <v>42</v>
      </c>
    </row>
    <row r="5" customFormat="false" ht="15" hidden="false" customHeight="false" outlineLevel="0" collapsed="false">
      <c r="A5" s="1" t="s">
        <v>84</v>
      </c>
      <c r="B5" s="3" t="n">
        <f aca="true">TODAY()+1</f>
        <v>44417</v>
      </c>
      <c r="C5" s="1" t="s">
        <v>81</v>
      </c>
      <c r="D5" s="1" t="s">
        <v>59</v>
      </c>
      <c r="E5" s="1" t="s">
        <v>15</v>
      </c>
      <c r="F5" s="1" t="s">
        <v>45</v>
      </c>
    </row>
    <row r="6" customFormat="false" ht="15" hidden="false" customHeight="false" outlineLevel="0" collapsed="false">
      <c r="A6" s="1" t="s">
        <v>85</v>
      </c>
      <c r="B6" s="3" t="n">
        <f aca="true">TODAY()+1</f>
        <v>44417</v>
      </c>
      <c r="C6" s="1" t="s">
        <v>81</v>
      </c>
      <c r="D6" s="1" t="s">
        <v>60</v>
      </c>
      <c r="E6" s="1" t="s">
        <v>18</v>
      </c>
      <c r="F6" s="1" t="s">
        <v>36</v>
      </c>
    </row>
    <row r="7" customFormat="false" ht="15" hidden="false" customHeight="false" outlineLevel="0" collapsed="false">
      <c r="A7" s="1" t="s">
        <v>86</v>
      </c>
      <c r="B7" s="3" t="n">
        <f aca="true">TODAY()+1</f>
        <v>44417</v>
      </c>
      <c r="C7" s="1" t="s">
        <v>81</v>
      </c>
      <c r="D7" s="1" t="s">
        <v>61</v>
      </c>
      <c r="E7" s="1" t="s">
        <v>21</v>
      </c>
      <c r="F7" s="1" t="s">
        <v>39</v>
      </c>
    </row>
    <row r="8" customFormat="false" ht="15" hidden="false" customHeight="false" outlineLevel="0" collapsed="false">
      <c r="A8" s="1" t="s">
        <v>87</v>
      </c>
      <c r="B8" s="3" t="n">
        <f aca="true">TODAY()+2</f>
        <v>44418</v>
      </c>
      <c r="C8" s="1" t="s">
        <v>81</v>
      </c>
      <c r="D8" s="1" t="s">
        <v>59</v>
      </c>
      <c r="E8" s="1" t="s">
        <v>24</v>
      </c>
      <c r="F8" s="1" t="s">
        <v>42</v>
      </c>
    </row>
    <row r="9" customFormat="false" ht="15" hidden="false" customHeight="false" outlineLevel="0" collapsed="false">
      <c r="A9" s="1" t="s">
        <v>88</v>
      </c>
      <c r="B9" s="3" t="n">
        <f aca="true">TODAY()+2</f>
        <v>44418</v>
      </c>
      <c r="C9" s="1" t="s">
        <v>81</v>
      </c>
      <c r="D9" s="1" t="s">
        <v>60</v>
      </c>
      <c r="E9" s="1" t="s">
        <v>18</v>
      </c>
      <c r="F9" s="1" t="s">
        <v>45</v>
      </c>
    </row>
    <row r="10" customFormat="false" ht="15" hidden="false" customHeight="false" outlineLevel="0" collapsed="false">
      <c r="A10" s="1" t="s">
        <v>89</v>
      </c>
      <c r="B10" s="3" t="n">
        <f aca="true">TODAY()+2</f>
        <v>44418</v>
      </c>
      <c r="C10" s="1" t="s">
        <v>81</v>
      </c>
      <c r="D10" s="1" t="s">
        <v>61</v>
      </c>
      <c r="E10" s="1" t="s">
        <v>21</v>
      </c>
      <c r="F10" s="1" t="s">
        <v>36</v>
      </c>
    </row>
    <row r="11" customFormat="false" ht="15" hidden="false" customHeight="false" outlineLevel="0" collapsed="false">
      <c r="A11" s="1" t="s">
        <v>90</v>
      </c>
      <c r="B11" s="3" t="n">
        <f aca="true">TODAY()+2</f>
        <v>44418</v>
      </c>
      <c r="C11" s="1" t="s">
        <v>81</v>
      </c>
      <c r="D11" s="1" t="s">
        <v>61</v>
      </c>
      <c r="E11" s="1" t="s">
        <v>24</v>
      </c>
      <c r="F11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1.4296875" defaultRowHeight="15" zeroHeight="false" outlineLevelRow="0" outlineLevelCol="0"/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</row>
    <row r="2" s="1" customFormat="true" ht="15" hidden="false" customHeight="false" outlineLevel="0" collapsed="false">
      <c r="A2" s="1" t="s">
        <v>80</v>
      </c>
      <c r="B2" s="1" t="n">
        <v>2</v>
      </c>
      <c r="C2" s="1" t="n">
        <v>1</v>
      </c>
    </row>
    <row r="3" customFormat="false" ht="15" hidden="false" customHeight="false" outlineLevel="0" collapsed="false">
      <c r="A3" s="1" t="s">
        <v>80</v>
      </c>
      <c r="B3" s="1" t="n">
        <v>1</v>
      </c>
      <c r="C3" s="1" t="n">
        <v>2</v>
      </c>
    </row>
    <row r="4" customFormat="false" ht="15" hidden="false" customHeight="false" outlineLevel="0" collapsed="false">
      <c r="A4" s="1" t="s">
        <v>82</v>
      </c>
      <c r="B4" s="1" t="n">
        <v>2</v>
      </c>
      <c r="C4" s="1" t="n">
        <v>3</v>
      </c>
    </row>
    <row r="5" customFormat="false" ht="15" hidden="false" customHeight="false" outlineLevel="0" collapsed="false">
      <c r="A5" s="1" t="s">
        <v>83</v>
      </c>
      <c r="B5" s="1" t="n">
        <v>3</v>
      </c>
      <c r="C5" s="1" t="n">
        <v>4</v>
      </c>
    </row>
    <row r="6" customFormat="false" ht="15" hidden="false" customHeight="false" outlineLevel="0" collapsed="false">
      <c r="A6" s="1" t="s">
        <v>84</v>
      </c>
      <c r="B6" s="1" t="n">
        <v>4</v>
      </c>
      <c r="C6" s="1" t="n">
        <v>5</v>
      </c>
    </row>
    <row r="7" customFormat="false" ht="15" hidden="false" customHeight="false" outlineLevel="0" collapsed="false">
      <c r="A7" s="1" t="s">
        <v>85</v>
      </c>
      <c r="B7" s="1" t="n">
        <v>1</v>
      </c>
      <c r="C7" s="1" t="n">
        <v>6</v>
      </c>
    </row>
    <row r="8" customFormat="false" ht="15" hidden="false" customHeight="false" outlineLevel="0" collapsed="false">
      <c r="A8" s="1" t="s">
        <v>86</v>
      </c>
      <c r="B8" s="1" t="n">
        <v>2</v>
      </c>
      <c r="C8" s="1" t="n">
        <v>7</v>
      </c>
    </row>
    <row r="9" customFormat="false" ht="15" hidden="false" customHeight="false" outlineLevel="0" collapsed="false">
      <c r="A9" s="1" t="s">
        <v>87</v>
      </c>
      <c r="B9" s="1" t="n">
        <v>3</v>
      </c>
      <c r="C9" s="1" t="n">
        <v>8</v>
      </c>
    </row>
    <row r="10" customFormat="false" ht="15" hidden="false" customHeight="false" outlineLevel="0" collapsed="false">
      <c r="A10" s="1" t="s">
        <v>88</v>
      </c>
      <c r="B10" s="1" t="n">
        <v>4</v>
      </c>
      <c r="C10" s="1" t="n">
        <v>9</v>
      </c>
    </row>
    <row r="11" customFormat="false" ht="15" hidden="false" customHeight="false" outlineLevel="0" collapsed="false">
      <c r="A11" s="1" t="s">
        <v>89</v>
      </c>
      <c r="B11" s="1" t="n">
        <v>1</v>
      </c>
      <c r="C11" s="1" t="n">
        <v>10</v>
      </c>
    </row>
    <row r="12" customFormat="false" ht="15" hidden="false" customHeight="false" outlineLevel="0" collapsed="false">
      <c r="A12" s="1" t="s">
        <v>90</v>
      </c>
      <c r="B12" s="1" t="n">
        <v>2</v>
      </c>
      <c r="C12" s="1" t="n">
        <v>10</v>
      </c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2020-03-25T13:50:20Z</dcterms:created>
  <dc:creator>Craig Nelson</dc:creator>
  <dc:description/>
  <dc:language>en-US</dc:language>
  <cp:lastModifiedBy/>
  <dcterms:modified xsi:type="dcterms:W3CDTF">2021-08-08T15:18:20Z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