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mna\Desktop\"/>
    </mc:Choice>
  </mc:AlternateContent>
  <bookViews>
    <workbookView xWindow="0" yWindow="0" windowWidth="24000" windowHeight="9735" activeTab="3"/>
  </bookViews>
  <sheets>
    <sheet name="Actual Data" sheetId="1" r:id="rId1"/>
    <sheet name="Clean data" sheetId="2" r:id="rId2"/>
    <sheet name="Pivot table" sheetId="3" r:id="rId3"/>
    <sheet name="Dashboard" sheetId="4" r:id="rId4"/>
  </sheets>
  <definedNames>
    <definedName name="_xlnm._FilterDatabase" localSheetId="0" hidden="1">'Actual Data'!$A$1:$M$1001</definedName>
    <definedName name="_xlnm._FilterDatabase" localSheetId="1" hidden="1">'Clean data'!$A$1:$N$1027</definedName>
    <definedName name="Slicer_Education">#N/A</definedName>
    <definedName name="Slicer_Marital_Status">#N/A</definedName>
    <definedName name="Slicer_Occupation">#N/A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<sst xmlns="http://schemas.openxmlformats.org/spreadsheetml/2006/main" count="16475" uniqueCount="51">
  <si>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</si>
  <si>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</si>
  <si>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</si>
  <si>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</si>
  <si>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</si>
  <si>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</si>
  <si>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</si>
  <si>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</si>
  <si>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</si>
  <si>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</si>
  <si>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</si>
  <si>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</si>
  <si>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</si>
  <si>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</si>
  <si>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</si>
  <si>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</si>
  <si>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</si>
  <si>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</si>
  <si>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</si>
  <si>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</si>
  <si>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</si>
  <si>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</si>
  <si>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</si>
  <si>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</si>
  <si>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</si>
  <si>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</si>
  <si>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</si>
  <si>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</si>
  <si>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</si>
  <si>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</si>
  <si>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</si>
  <si>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</si>
  <si>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</si>
  <si>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</si>
  <si>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</si>
  <si>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</si>
  <si>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</si>
  <si>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</si>
  <si>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</si>
  <si>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</si>
  <si>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</si>
  <si>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</si>
  <si>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</si>
  <si>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Column Labels</t>
  </si>
  <si>
    <t>Average of Income</t>
  </si>
  <si>
    <t>Count of Purchased Bike</t>
  </si>
  <si>
    <t>More than 10 Miles</t>
  </si>
  <si>
    <t>Adolescent</t>
  </si>
  <si>
    <t>Middle Age</t>
  </si>
  <si>
    <t>old</t>
  </si>
  <si>
    <t xml:space="preserve">BIKE SALES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</si>
</sst>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7"/>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4"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people who purchased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ser>
        <c:dLbls>
          <c:dLblPos val="outEnd"/>
          <c:showLegendKey val="0"/>
          <c:showVal val="1"/>
          <c:showCatName val="0"/>
          <c:showSerName val="0"/>
          <c:showPercent val="0"/>
          <c:showBubbleSize val="0"/>
        </c:dLbls>
        <c:gapWidth val="219"/>
        <c:overlap val="-27"/>
        <c:axId val="396287504"/>
        <c:axId val="396288680"/>
      </c:barChart>
      <c:catAx>
        <c:axId val="39628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88680"/>
        <c:crosses val="autoZero"/>
        <c:auto val="1"/>
        <c:lblAlgn val="ctr"/>
        <c:lblOffset val="100"/>
        <c:noMultiLvlLbl val="0"/>
      </c:catAx>
      <c:valAx>
        <c:axId val="39628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87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to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393927328"/>
        <c:axId val="399484064"/>
      </c:lineChart>
      <c:catAx>
        <c:axId val="39392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484064"/>
        <c:crosses val="autoZero"/>
        <c:auto val="1"/>
        <c:lblAlgn val="ctr"/>
        <c:lblOffset val="100"/>
        <c:noMultiLvlLbl val="0"/>
      </c:catAx>
      <c:valAx>
        <c:axId val="39948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27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a:t>
            </a:r>
            <a:r>
              <a:rPr lang="en-US" baseline="0"/>
              <a:t> age group purchases bike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table'!$B$31:$B$32</c:f>
              <c:strCache>
                <c:ptCount val="1"/>
                <c:pt idx="0">
                  <c:v>No</c:v>
                </c:pt>
              </c:strCache>
            </c:strRef>
          </c:tx>
          <c:spPr>
            <a:solidFill>
              <a:schemeClr val="accent1"/>
            </a:solidFill>
            <a:ln>
              <a:noFill/>
            </a:ln>
            <a:effectLst/>
          </c:spPr>
          <c:invertIfNegative val="0"/>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340</c:v>
                </c:pt>
                <c:pt idx="2">
                  <c:v>120</c:v>
                </c:pt>
              </c:numCache>
            </c:numRef>
          </c:val>
        </c:ser>
        <c:ser>
          <c:idx val="1"/>
          <c:order val="1"/>
          <c:tx>
            <c:strRef>
              <c:f>'Pivot table'!$C$31:$C$32</c:f>
              <c:strCache>
                <c:ptCount val="1"/>
                <c:pt idx="0">
                  <c:v>Yes</c:v>
                </c:pt>
              </c:strCache>
            </c:strRef>
          </c:tx>
          <c:spPr>
            <a:solidFill>
              <a:schemeClr val="accent2"/>
            </a:solidFill>
            <a:ln>
              <a:noFill/>
            </a:ln>
            <a:effectLst/>
          </c:spPr>
          <c:invertIfNegative val="0"/>
          <c:cat>
            <c:strRef>
              <c:f>'Pivot table'!$A$33:$A$36</c:f>
              <c:strCache>
                <c:ptCount val="3"/>
                <c:pt idx="0">
                  <c:v>Adolescent</c:v>
                </c:pt>
                <c:pt idx="1">
                  <c:v>Middle Age</c:v>
                </c:pt>
                <c:pt idx="2">
                  <c:v>old</c:v>
                </c:pt>
              </c:strCache>
            </c:strRef>
          </c:cat>
          <c:val>
            <c:numRef>
              <c:f>'Pivot table'!$C$33:$C$36</c:f>
              <c:numCache>
                <c:formatCode>General</c:formatCode>
                <c:ptCount val="3"/>
                <c:pt idx="0">
                  <c:v>41</c:v>
                </c:pt>
                <c:pt idx="1">
                  <c:v>399</c:v>
                </c:pt>
                <c:pt idx="2">
                  <c:v>55</c:v>
                </c:pt>
              </c:numCache>
            </c:numRef>
          </c:val>
        </c:ser>
        <c:dLbls>
          <c:showLegendKey val="0"/>
          <c:showVal val="0"/>
          <c:showCatName val="0"/>
          <c:showSerName val="0"/>
          <c:showPercent val="0"/>
          <c:showBubbleSize val="0"/>
        </c:dLbls>
        <c:gapWidth val="182"/>
        <c:axId val="399149592"/>
        <c:axId val="399150768"/>
      </c:barChart>
      <c:catAx>
        <c:axId val="399149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50768"/>
        <c:crosses val="autoZero"/>
        <c:auto val="1"/>
        <c:lblAlgn val="ctr"/>
        <c:lblOffset val="100"/>
        <c:noMultiLvlLbl val="0"/>
      </c:catAx>
      <c:valAx>
        <c:axId val="399150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No.of</a:t>
                </a:r>
                <a:r>
                  <a:rPr lang="en-US" baseline="0"/>
                  <a:t> customers purchasing bike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149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people who purchased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ser>
        <c:dLbls>
          <c:dLblPos val="outEnd"/>
          <c:showLegendKey val="0"/>
          <c:showVal val="1"/>
          <c:showCatName val="0"/>
          <c:showSerName val="0"/>
          <c:showPercent val="0"/>
          <c:showBubbleSize val="0"/>
        </c:dLbls>
        <c:gapWidth val="219"/>
        <c:overlap val="-27"/>
        <c:axId val="473324320"/>
        <c:axId val="473322360"/>
      </c:barChart>
      <c:catAx>
        <c:axId val="47332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22360"/>
        <c:crosses val="autoZero"/>
        <c:auto val="1"/>
        <c:lblAlgn val="ctr"/>
        <c:lblOffset val="100"/>
        <c:noMultiLvlLbl val="0"/>
      </c:catAx>
      <c:valAx>
        <c:axId val="473322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24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to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473321968"/>
        <c:axId val="473323144"/>
      </c:lineChart>
      <c:catAx>
        <c:axId val="47332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23144"/>
        <c:crosses val="autoZero"/>
        <c:auto val="1"/>
        <c:lblAlgn val="ctr"/>
        <c:lblOffset val="100"/>
        <c:noMultiLvlLbl val="0"/>
      </c:catAx>
      <c:valAx>
        <c:axId val="473323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2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a:t>
            </a:r>
            <a:r>
              <a:rPr lang="en-US" baseline="0"/>
              <a:t> age group purchases bike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table'!$B$31:$B$32</c:f>
              <c:strCache>
                <c:ptCount val="1"/>
                <c:pt idx="0">
                  <c:v>No</c:v>
                </c:pt>
              </c:strCache>
            </c:strRef>
          </c:tx>
          <c:spPr>
            <a:solidFill>
              <a:schemeClr val="accent1"/>
            </a:solidFill>
            <a:ln>
              <a:noFill/>
            </a:ln>
            <a:effectLst/>
          </c:spPr>
          <c:invertIfNegative val="0"/>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340</c:v>
                </c:pt>
                <c:pt idx="2">
                  <c:v>120</c:v>
                </c:pt>
              </c:numCache>
            </c:numRef>
          </c:val>
        </c:ser>
        <c:ser>
          <c:idx val="1"/>
          <c:order val="1"/>
          <c:tx>
            <c:strRef>
              <c:f>'Pivot table'!$C$31:$C$32</c:f>
              <c:strCache>
                <c:ptCount val="1"/>
                <c:pt idx="0">
                  <c:v>Yes</c:v>
                </c:pt>
              </c:strCache>
            </c:strRef>
          </c:tx>
          <c:spPr>
            <a:solidFill>
              <a:schemeClr val="accent2"/>
            </a:solidFill>
            <a:ln>
              <a:noFill/>
            </a:ln>
            <a:effectLst/>
          </c:spPr>
          <c:invertIfNegative val="0"/>
          <c:cat>
            <c:strRef>
              <c:f>'Pivot table'!$A$33:$A$36</c:f>
              <c:strCache>
                <c:ptCount val="3"/>
                <c:pt idx="0">
                  <c:v>Adolescent</c:v>
                </c:pt>
                <c:pt idx="1">
                  <c:v>Middle Age</c:v>
                </c:pt>
                <c:pt idx="2">
                  <c:v>old</c:v>
                </c:pt>
              </c:strCache>
            </c:strRef>
          </c:cat>
          <c:val>
            <c:numRef>
              <c:f>'Pivot table'!$C$33:$C$36</c:f>
              <c:numCache>
                <c:formatCode>General</c:formatCode>
                <c:ptCount val="3"/>
                <c:pt idx="0">
                  <c:v>41</c:v>
                </c:pt>
                <c:pt idx="1">
                  <c:v>399</c:v>
                </c:pt>
                <c:pt idx="2">
                  <c:v>55</c:v>
                </c:pt>
              </c:numCache>
            </c:numRef>
          </c:val>
        </c:ser>
        <c:dLbls>
          <c:showLegendKey val="0"/>
          <c:showVal val="0"/>
          <c:showCatName val="0"/>
          <c:showSerName val="0"/>
          <c:showPercent val="0"/>
          <c:showBubbleSize val="0"/>
        </c:dLbls>
        <c:gapWidth val="182"/>
        <c:axId val="473323536"/>
        <c:axId val="473323928"/>
      </c:barChart>
      <c:catAx>
        <c:axId val="47332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23928"/>
        <c:crosses val="autoZero"/>
        <c:auto val="1"/>
        <c:lblAlgn val="ctr"/>
        <c:lblOffset val="100"/>
        <c:noMultiLvlLbl val="0"/>
      </c:catAx>
      <c:valAx>
        <c:axId val="473323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No.of</a:t>
                </a:r>
                <a:r>
                  <a:rPr lang="en-US" baseline="0"/>
                  <a:t> customers purchasing bike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2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61912</xdr:rowOff>
    </xdr:from>
    <xdr:to>
      <xdr:col>11</xdr:col>
      <xdr:colOff>571500</xdr:colOff>
      <xdr:row>14</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328612</xdr:colOff>
      <xdr:row>16</xdr:row>
      <xdr:rowOff>14287</xdr:rowOff>
    </xdr:from>
    <xdr:to>
      <xdr:col>12</xdr:col>
      <xdr:colOff>23812</xdr:colOff>
      <xdr:row>30</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404812</xdr:colOff>
      <xdr:row>30</xdr:row>
      <xdr:rowOff>176212</xdr:rowOff>
    </xdr:from>
    <xdr:to>
      <xdr:col>12</xdr:col>
      <xdr:colOff>100012</xdr:colOff>
      <xdr:row>45</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xdr:row>
      <xdr:rowOff>180975</xdr:rowOff>
    </xdr:from>
    <xdr:to>
      <xdr:col>5</xdr:col>
      <xdr:colOff>561975</xdr:colOff>
      <xdr:row>20</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85726</xdr:colOff>
      <xdr:row>20</xdr:row>
      <xdr:rowOff>133350</xdr:rowOff>
    </xdr:from>
    <xdr:to>
      <xdr:col>12</xdr:col>
      <xdr:colOff>200026</xdr:colOff>
      <xdr:row>35</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542925</xdr:colOff>
      <xdr:row>6</xdr:row>
      <xdr:rowOff>0</xdr:rowOff>
    </xdr:from>
    <xdr:to>
      <xdr:col>12</xdr:col>
      <xdr:colOff>209550</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466725</xdr:colOff>
      <xdr:row>5</xdr:row>
      <xdr:rowOff>95250</xdr:rowOff>
    </xdr:from>
    <xdr:to>
      <xdr:col>15</xdr:col>
      <xdr:colOff>466725</xdr:colOff>
      <xdr:row>10</xdr:row>
      <xdr:rowOff>85725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81925" y="104775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447675</xdr:colOff>
      <xdr:row>26</xdr:row>
      <xdr:rowOff>47626</xdr:rowOff>
    </xdr:from>
    <xdr:to>
      <xdr:col>15</xdr:col>
      <xdr:colOff>447675</xdr:colOff>
      <xdr:row>35</xdr:row>
      <xdr:rowOff>38100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62875" y="5000626"/>
              <a:ext cx="182880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16</xdr:row>
      <xdr:rowOff>180975</xdr:rowOff>
    </xdr:from>
    <xdr:to>
      <xdr:col>15</xdr:col>
      <xdr:colOff>457200</xdr:colOff>
      <xdr:row>26</xdr:row>
      <xdr:rowOff>9524</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772400" y="3228975"/>
              <a:ext cx="1828800"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10</xdr:row>
      <xdr:rowOff>114300</xdr:rowOff>
    </xdr:from>
    <xdr:to>
      <xdr:col>15</xdr:col>
      <xdr:colOff>457200</xdr:colOff>
      <xdr:row>16</xdr:row>
      <xdr:rowOff>133349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72400" y="2019300"/>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987.509250000003" createdVersion="5" refreshedVersion="5" minRefreshableVersion="3" recordCount="1026">
  <cacheSource type="worksheet">
    <worksheetSource ref="A1:N1027"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r>
    <n v="13507"/>
    <x v="0"/>
    <x v="0"/>
    <n v="10000"/>
    <n v="2"/>
    <x v="1"/>
    <x v="3"/>
    <s v="Yes"/>
    <n v="0"/>
    <x v="3"/>
    <x v="0"/>
    <x v="5"/>
    <x v="0"/>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outline="0" collapsedLevelsAreSubtotals="1" fieldPosition="0">
        <references count="1">
          <reference field="13" count="0" selected="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98" workbookViewId="0">
      <selection activeCell="J1001" sqref="J1:J1048576"/>
    </sheetView>
  </sheetViews>
  <sheetFormatPr defaultColWidth="11.85546875" defaultRowHeight="15" x14ac:dyDescent="0.25"/>
  <cols>
    <col min="2" max="2" width="13.5703125" customWidth="1"/>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36</v>
      </c>
      <c r="D2" s="3">
        <v>40000</v>
      </c>
      <c r="E2">
        <v>1</v>
      </c>
      <c r="F2" t="s">
        <v>13</v>
      </c>
      <c r="G2" t="s">
        <v>14</v>
      </c>
      <c r="H2" t="s">
        <v>15</v>
      </c>
      <c r="I2">
        <v>0</v>
      </c>
      <c r="J2" t="s">
        <v>16</v>
      </c>
      <c r="K2" t="s">
        <v>17</v>
      </c>
      <c r="L2">
        <v>42</v>
      </c>
      <c r="M2" t="str">
        <f>IF(L2&gt;55,"old",IF(L2&gt;=31,"Middle Age", IF(L2&lt;31,"Adolescent")))</f>
        <v>Middle Age</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IF(L3&gt;55,"old",IF(L3&gt;=31,"Middle Age", IF(L3&lt;31,"Adolescent")))</f>
        <v>Middle Age</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38</v>
      </c>
      <c r="C7" t="s">
        <v>36</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38</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3">
        <v>90000</v>
      </c>
      <c r="E13">
        <v>0</v>
      </c>
      <c r="F13" t="s">
        <v>13</v>
      </c>
      <c r="G13" t="s">
        <v>21</v>
      </c>
      <c r="H13" t="s">
        <v>18</v>
      </c>
      <c r="I13">
        <v>4</v>
      </c>
      <c r="J13" t="s">
        <v>46</v>
      </c>
      <c r="K13" t="s">
        <v>24</v>
      </c>
      <c r="L13">
        <v>36</v>
      </c>
      <c r="M13" t="str">
        <f t="shared" si="0"/>
        <v>Middle 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Middle Age</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Middle Age</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IF(L67&gt;55,"old",IF(L67&gt;=31,"Middle Age", IF(L67&lt;31,"Adolescent")))</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Middle Age</v>
      </c>
      <c r="N96" t="s">
        <v>18</v>
      </c>
    </row>
    <row r="97" spans="1:14" x14ac:dyDescent="0.25">
      <c r="A97">
        <v>17197</v>
      </c>
      <c r="B97" t="s">
        <v>39</v>
      </c>
      <c r="C97" t="s">
        <v>36</v>
      </c>
      <c r="D97" s="3">
        <v>90000</v>
      </c>
      <c r="E97">
        <v>5</v>
      </c>
      <c r="F97" t="s">
        <v>19</v>
      </c>
      <c r="G97" t="s">
        <v>21</v>
      </c>
      <c r="H97" t="s">
        <v>15</v>
      </c>
      <c r="I97">
        <v>2</v>
      </c>
      <c r="J97" t="s">
        <v>46</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IF(L131&gt;55,"old",IF(L131&gt;=31,"Middle Age", IF(L131&lt;31,"Adolescent")))</f>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38</v>
      </c>
      <c r="C195" t="s">
        <v>36</v>
      </c>
      <c r="D195" s="3">
        <v>70000</v>
      </c>
      <c r="E195">
        <v>5</v>
      </c>
      <c r="F195" t="s">
        <v>13</v>
      </c>
      <c r="G195" t="s">
        <v>21</v>
      </c>
      <c r="H195" t="s">
        <v>15</v>
      </c>
      <c r="I195">
        <v>4</v>
      </c>
      <c r="J195" t="s">
        <v>46</v>
      </c>
      <c r="K195" t="s">
        <v>24</v>
      </c>
      <c r="L195">
        <v>41</v>
      </c>
      <c r="M195" t="str">
        <f t="shared" ref="M195:M258" si="3">IF(L195&gt;55,"old",IF(L195&gt;=31,"Middle Age", IF(L195&lt;31,"Adolescent")))</f>
        <v>Middle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ref="M259:M322" si="4">IF(L259&gt;55,"old",IF(L259&gt;=31,"Middle Age", IF(L259&lt;31,"Adolescent")))</f>
        <v>Middle Age</v>
      </c>
      <c r="N259" t="s">
        <v>15</v>
      </c>
    </row>
    <row r="260" spans="1:14" x14ac:dyDescent="0.25">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ref="M323:M386" si="5">IF(L323&gt;55,"old",IF(L323&gt;=31,"Middle Age", IF(L323&lt;31,"Adolescent")))</f>
        <v>Middle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36</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IF(L387&gt;55,"old",IF(L387&gt;=31,"Middle Age", IF(L387&lt;31,"Adolescent")))</f>
        <v>Middle Age</v>
      </c>
      <c r="N387" t="s">
        <v>18</v>
      </c>
    </row>
    <row r="388" spans="1:14" x14ac:dyDescent="0.25">
      <c r="A388">
        <v>28957</v>
      </c>
      <c r="B388" t="s">
        <v>39</v>
      </c>
      <c r="C388" t="s">
        <v>36</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ref="M451:M514" si="7">IF(L451&gt;55,"old",IF(L451&gt;=31,"Middle Age", IF(L451&lt;31,"Adolescent")))</f>
        <v>Middle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36</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36</v>
      </c>
      <c r="D515" s="3">
        <v>60000</v>
      </c>
      <c r="E515">
        <v>4</v>
      </c>
      <c r="F515" t="s">
        <v>31</v>
      </c>
      <c r="G515" t="s">
        <v>28</v>
      </c>
      <c r="H515" t="s">
        <v>15</v>
      </c>
      <c r="I515">
        <v>2</v>
      </c>
      <c r="J515" t="s">
        <v>46</v>
      </c>
      <c r="K515" t="s">
        <v>32</v>
      </c>
      <c r="L515">
        <v>61</v>
      </c>
      <c r="M515" t="str">
        <f t="shared" ref="M515:M578" si="8">IF(L515&gt;55,"old",IF(L515&gt;=31,"Middle Age", IF(L515&lt;31,"Adolescent")))</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37</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ref="M579:M642" si="9">IF(L579&gt;55,"old",IF(L579&gt;=31,"Middle Age", IF(L579&lt;31,"Adolescent")))</f>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3">
        <v>50000</v>
      </c>
      <c r="E643">
        <v>4</v>
      </c>
      <c r="F643" t="s">
        <v>13</v>
      </c>
      <c r="G643" t="s">
        <v>28</v>
      </c>
      <c r="H643" t="s">
        <v>15</v>
      </c>
      <c r="I643">
        <v>2</v>
      </c>
      <c r="J643" t="s">
        <v>46</v>
      </c>
      <c r="K643" t="s">
        <v>32</v>
      </c>
      <c r="L643">
        <v>64</v>
      </c>
      <c r="M643" t="str">
        <f t="shared" ref="M643:M706" si="10">IF(L643&gt;55,"old",IF(L643&gt;=31,"Middle Age", IF(L643&lt;31,"Adolescent")))</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36</v>
      </c>
      <c r="D707" s="3">
        <v>70000</v>
      </c>
      <c r="E707">
        <v>4</v>
      </c>
      <c r="F707" t="s">
        <v>13</v>
      </c>
      <c r="G707" t="s">
        <v>28</v>
      </c>
      <c r="H707" t="s">
        <v>15</v>
      </c>
      <c r="I707">
        <v>1</v>
      </c>
      <c r="J707" t="s">
        <v>46</v>
      </c>
      <c r="K707" t="s">
        <v>32</v>
      </c>
      <c r="L707">
        <v>59</v>
      </c>
      <c r="M707" t="str">
        <f t="shared" ref="M707:M770" si="11">IF(L707&gt;55,"old",IF(L707&gt;=31,"Middle Age", IF(L707&lt;31,"Adolescent")))</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ref="M771:M834" si="12">IF(L771&gt;55,"old",IF(L771&gt;=31,"Middle Age", IF(L771&lt;31,"Adolescent")))</f>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36</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ref="M835:M898" si="13">IF(L835&gt;55,"old",IF(L835&gt;=31,"Middle Age", IF(L835&lt;31,"Adolescent")))</f>
        <v>Middle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ref="M899:M962" si="14">IF(L899&gt;55,"old",IF(L899&gt;=31,"Middle Age", IF(L899&lt;31,"Adolescent")))</f>
        <v>Adolescent</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36</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ref="M963:M1026" si="15">IF(L963&gt;55,"old",IF(L963&gt;=31,"Middle Age", IF(L963&lt;31,"Adolescent")))</f>
        <v>old</v>
      </c>
      <c r="N963" t="s">
        <v>18</v>
      </c>
    </row>
    <row r="964" spans="1:14" x14ac:dyDescent="0.25">
      <c r="A964">
        <v>16813</v>
      </c>
      <c r="B964" t="s">
        <v>38</v>
      </c>
      <c r="C964" t="s">
        <v>37</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37</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38</v>
      </c>
      <c r="C1002" t="s">
        <v>36</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38</v>
      </c>
      <c r="C1003" t="s">
        <v>37</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38</v>
      </c>
      <c r="C1004" t="s">
        <v>36</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39</v>
      </c>
      <c r="C1005" t="s">
        <v>36</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38</v>
      </c>
      <c r="C1006" t="s">
        <v>37</v>
      </c>
      <c r="D1006" s="3">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38</v>
      </c>
      <c r="C1007" t="s">
        <v>37</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39</v>
      </c>
      <c r="C1008" t="s">
        <v>37</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39</v>
      </c>
      <c r="C1009" t="s">
        <v>36</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39</v>
      </c>
      <c r="C1010" t="s">
        <v>37</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38</v>
      </c>
      <c r="C1011" t="s">
        <v>36</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39</v>
      </c>
      <c r="C1012" t="s">
        <v>37</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39</v>
      </c>
      <c r="C1013" t="s">
        <v>37</v>
      </c>
      <c r="D1013" s="3">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38</v>
      </c>
      <c r="C1014" t="s">
        <v>36</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39</v>
      </c>
      <c r="C1015" t="s">
        <v>36</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39</v>
      </c>
      <c r="C1016" t="s">
        <v>37</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38</v>
      </c>
      <c r="C1017" t="s">
        <v>36</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39</v>
      </c>
      <c r="C1018" t="s">
        <v>37</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39</v>
      </c>
      <c r="C1019" t="s">
        <v>37</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39</v>
      </c>
      <c r="C1020" t="s">
        <v>37</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39</v>
      </c>
      <c r="C1021" t="s">
        <v>36</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38</v>
      </c>
      <c r="C1022" t="s">
        <v>37</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39</v>
      </c>
      <c r="C1023" t="s">
        <v>36</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38</v>
      </c>
      <c r="C1024" t="s">
        <v>36</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38</v>
      </c>
      <c r="C1025" t="s">
        <v>37</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39</v>
      </c>
      <c r="C1026" t="s">
        <v>36</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39</v>
      </c>
      <c r="C1027" t="s">
        <v>37</v>
      </c>
      <c r="D1027" s="3">
        <v>80000</v>
      </c>
      <c r="E1027">
        <v>2</v>
      </c>
      <c r="F1027" t="s">
        <v>27</v>
      </c>
      <c r="G1027" t="s">
        <v>14</v>
      </c>
      <c r="H1027" t="s">
        <v>18</v>
      </c>
      <c r="I1027">
        <v>2</v>
      </c>
      <c r="J1027" t="s">
        <v>26</v>
      </c>
      <c r="K1027" t="s">
        <v>24</v>
      </c>
      <c r="L1027">
        <v>50</v>
      </c>
      <c r="M1027" t="str">
        <f t="shared" ref="M1027" si="16">IF(L1027&gt;55,"old",IF(L1027&gt;=31,"Middle Age", IF(L1027&lt;31,"Adolescent")))</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zoomScale="115" zoomScaleNormal="115" workbookViewId="0">
      <selection activeCell="E54" sqref="E54"/>
    </sheetView>
  </sheetViews>
  <sheetFormatPr defaultRowHeight="15" x14ac:dyDescent="0.25"/>
  <cols>
    <col min="1" max="1" width="22.85546875" customWidth="1"/>
    <col min="2" max="2" width="16.28515625" customWidth="1"/>
    <col min="3" max="3" width="4.42578125" customWidth="1"/>
    <col min="4" max="4" width="11.28515625" customWidth="1"/>
  </cols>
  <sheetData>
    <row r="1" spans="1:4" x14ac:dyDescent="0.25">
      <c r="A1" s="5" t="s">
        <v>44</v>
      </c>
      <c r="B1" s="5" t="s">
        <v>43</v>
      </c>
    </row>
    <row r="2" spans="1:4" x14ac:dyDescent="0.25">
      <c r="A2" s="5" t="s">
        <v>41</v>
      </c>
      <c r="B2" t="s">
        <v>18</v>
      </c>
      <c r="C2" t="s">
        <v>15</v>
      </c>
      <c r="D2" t="s">
        <v>42</v>
      </c>
    </row>
    <row r="3" spans="1:4" x14ac:dyDescent="0.25">
      <c r="A3" s="6" t="s">
        <v>36</v>
      </c>
      <c r="B3" s="7">
        <v>53449.612403100778</v>
      </c>
      <c r="C3" s="7">
        <v>55267.489711934155</v>
      </c>
      <c r="D3" s="4">
        <v>54331.337325349305</v>
      </c>
    </row>
    <row r="4" spans="1:4" x14ac:dyDescent="0.25">
      <c r="A4" s="6" t="s">
        <v>37</v>
      </c>
      <c r="B4" s="7">
        <v>56520.146520146518</v>
      </c>
      <c r="C4" s="7">
        <v>59603.174603174601</v>
      </c>
      <c r="D4" s="4">
        <v>58000</v>
      </c>
    </row>
    <row r="5" spans="1:4" x14ac:dyDescent="0.25">
      <c r="A5" s="6" t="s">
        <v>42</v>
      </c>
      <c r="B5" s="7">
        <v>55028.248587570619</v>
      </c>
      <c r="C5" s="7">
        <v>57474.747474747477</v>
      </c>
      <c r="D5" s="4">
        <v>56208.576998050681</v>
      </c>
    </row>
    <row r="19" spans="1:4" x14ac:dyDescent="0.25">
      <c r="A19" s="5" t="s">
        <v>45</v>
      </c>
      <c r="B19" s="5" t="s">
        <v>43</v>
      </c>
    </row>
    <row r="20" spans="1:4" x14ac:dyDescent="0.25">
      <c r="A20" s="5" t="s">
        <v>41</v>
      </c>
      <c r="B20" t="s">
        <v>18</v>
      </c>
      <c r="C20" t="s">
        <v>15</v>
      </c>
      <c r="D20" t="s">
        <v>42</v>
      </c>
    </row>
    <row r="21" spans="1:4" x14ac:dyDescent="0.25">
      <c r="A21" s="6" t="s">
        <v>16</v>
      </c>
      <c r="B21" s="4">
        <v>171</v>
      </c>
      <c r="C21" s="4">
        <v>207</v>
      </c>
      <c r="D21" s="4">
        <v>378</v>
      </c>
    </row>
    <row r="22" spans="1:4" x14ac:dyDescent="0.25">
      <c r="A22" s="6" t="s">
        <v>26</v>
      </c>
      <c r="B22" s="4">
        <v>93</v>
      </c>
      <c r="C22" s="4">
        <v>83</v>
      </c>
      <c r="D22" s="4">
        <v>176</v>
      </c>
    </row>
    <row r="23" spans="1:4" x14ac:dyDescent="0.25">
      <c r="A23" s="6" t="s">
        <v>22</v>
      </c>
      <c r="B23" s="4">
        <v>67</v>
      </c>
      <c r="C23" s="4">
        <v>95</v>
      </c>
      <c r="D23" s="4">
        <v>162</v>
      </c>
    </row>
    <row r="24" spans="1:4" x14ac:dyDescent="0.25">
      <c r="A24" s="6" t="s">
        <v>23</v>
      </c>
      <c r="B24" s="4">
        <v>120</v>
      </c>
      <c r="C24" s="4">
        <v>77</v>
      </c>
      <c r="D24" s="4">
        <v>197</v>
      </c>
    </row>
    <row r="25" spans="1:4" x14ac:dyDescent="0.25">
      <c r="A25" s="6" t="s">
        <v>46</v>
      </c>
      <c r="B25" s="4">
        <v>80</v>
      </c>
      <c r="C25" s="4">
        <v>33</v>
      </c>
      <c r="D25" s="4">
        <v>113</v>
      </c>
    </row>
    <row r="26" spans="1:4" x14ac:dyDescent="0.25">
      <c r="A26" s="6" t="s">
        <v>42</v>
      </c>
      <c r="B26" s="4">
        <v>531</v>
      </c>
      <c r="C26" s="4">
        <v>495</v>
      </c>
      <c r="D26" s="4">
        <v>1026</v>
      </c>
    </row>
    <row r="31" spans="1:4" x14ac:dyDescent="0.25">
      <c r="A31" s="5" t="s">
        <v>45</v>
      </c>
      <c r="B31" s="5" t="s">
        <v>43</v>
      </c>
    </row>
    <row r="32" spans="1:4" x14ac:dyDescent="0.25">
      <c r="A32" s="5" t="s">
        <v>41</v>
      </c>
      <c r="B32" t="s">
        <v>18</v>
      </c>
      <c r="C32" t="s">
        <v>15</v>
      </c>
      <c r="D32" t="s">
        <v>42</v>
      </c>
    </row>
    <row r="33" spans="1:4" x14ac:dyDescent="0.25">
      <c r="A33" s="6" t="s">
        <v>47</v>
      </c>
      <c r="B33" s="4">
        <v>71</v>
      </c>
      <c r="C33" s="4">
        <v>41</v>
      </c>
      <c r="D33" s="4">
        <v>112</v>
      </c>
    </row>
    <row r="34" spans="1:4" x14ac:dyDescent="0.25">
      <c r="A34" s="6" t="s">
        <v>48</v>
      </c>
      <c r="B34" s="4">
        <v>340</v>
      </c>
      <c r="C34" s="4">
        <v>399</v>
      </c>
      <c r="D34" s="4">
        <v>739</v>
      </c>
    </row>
    <row r="35" spans="1:4" x14ac:dyDescent="0.25">
      <c r="A35" s="6" t="s">
        <v>49</v>
      </c>
      <c r="B35" s="4">
        <v>120</v>
      </c>
      <c r="C35" s="4">
        <v>55</v>
      </c>
      <c r="D35" s="4">
        <v>175</v>
      </c>
    </row>
    <row r="36" spans="1:4" x14ac:dyDescent="0.25">
      <c r="A36" s="6" t="s">
        <v>42</v>
      </c>
      <c r="B36" s="4">
        <v>531</v>
      </c>
      <c r="C36" s="4">
        <v>495</v>
      </c>
      <c r="D36" s="4">
        <v>1026</v>
      </c>
    </row>
    <row r="50" spans="1:4" x14ac:dyDescent="0.25">
      <c r="A50" s="6"/>
      <c r="B50" s="4"/>
      <c r="C50" s="4"/>
      <c r="D50" s="4"/>
    </row>
    <row r="51" spans="1:4" x14ac:dyDescent="0.25">
      <c r="A51" s="6"/>
      <c r="B51" s="4"/>
      <c r="C51" s="4"/>
      <c r="D51"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showGridLines="0" tabSelected="1" workbookViewId="0">
      <selection activeCell="O37" sqref="O37"/>
    </sheetView>
  </sheetViews>
  <sheetFormatPr defaultRowHeight="15" x14ac:dyDescent="0.25"/>
  <sheetData>
    <row r="1" spans="1:16" x14ac:dyDescent="0.25">
      <c r="A1" s="10"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row r="7" spans="1:16" x14ac:dyDescent="0.25">
      <c r="A7" s="8"/>
      <c r="B7" s="8"/>
      <c r="C7" s="8"/>
      <c r="D7" s="8"/>
      <c r="E7" s="8"/>
      <c r="F7" s="8"/>
      <c r="G7" s="8"/>
      <c r="H7" s="8"/>
      <c r="I7" s="8"/>
      <c r="J7" s="8"/>
      <c r="K7" s="8"/>
      <c r="L7" s="8"/>
      <c r="M7" s="8"/>
      <c r="N7" s="8"/>
      <c r="O7" s="8"/>
      <c r="P7" s="8"/>
    </row>
    <row r="8" spans="1:16" x14ac:dyDescent="0.25">
      <c r="A8" s="8"/>
      <c r="B8" s="8"/>
      <c r="C8" s="8"/>
      <c r="D8" s="8"/>
      <c r="E8" s="8"/>
      <c r="F8" s="8"/>
      <c r="G8" s="8"/>
      <c r="H8" s="8"/>
      <c r="I8" s="8"/>
      <c r="J8" s="8"/>
      <c r="K8" s="8"/>
      <c r="L8" s="8"/>
      <c r="M8" s="8"/>
      <c r="N8" s="8"/>
      <c r="O8" s="8"/>
      <c r="P8" s="8"/>
    </row>
    <row r="9" spans="1:16" x14ac:dyDescent="0.25">
      <c r="A9" s="8"/>
      <c r="B9" s="8"/>
      <c r="C9" s="8"/>
      <c r="D9" s="8"/>
      <c r="E9" s="8"/>
      <c r="F9" s="8"/>
      <c r="G9" s="8"/>
      <c r="H9" s="8"/>
      <c r="I9" s="8"/>
      <c r="J9" s="8"/>
      <c r="K9" s="8"/>
      <c r="L9" s="8"/>
      <c r="M9" s="8"/>
      <c r="N9" s="8"/>
      <c r="O9" s="8"/>
      <c r="P9" s="8"/>
    </row>
    <row r="10" spans="1:16" x14ac:dyDescent="0.25">
      <c r="A10" s="8"/>
      <c r="B10" s="8"/>
      <c r="C10" s="8"/>
      <c r="D10" s="8"/>
      <c r="E10" s="8"/>
      <c r="F10" s="8"/>
      <c r="G10" s="8"/>
      <c r="H10" s="8"/>
      <c r="I10" s="8"/>
      <c r="J10" s="8"/>
      <c r="K10" s="8"/>
      <c r="L10" s="8"/>
      <c r="M10" s="8"/>
      <c r="N10" s="8"/>
      <c r="O10" s="8"/>
      <c r="P10" s="8"/>
    </row>
    <row r="11" spans="1:16" x14ac:dyDescent="0.25">
      <c r="A11" s="8"/>
      <c r="B11" s="8"/>
      <c r="C11" s="8"/>
      <c r="D11" s="8"/>
      <c r="E11" s="8"/>
      <c r="F11" s="8"/>
      <c r="G11" s="8"/>
      <c r="H11" s="8"/>
      <c r="I11" s="8"/>
      <c r="J11" s="8"/>
      <c r="K11" s="8"/>
      <c r="L11" s="8"/>
      <c r="M11" s="8"/>
      <c r="N11" s="8"/>
      <c r="O11" s="8"/>
      <c r="P11" s="8"/>
    </row>
    <row r="12" spans="1:16" x14ac:dyDescent="0.25">
      <c r="A12" s="8"/>
      <c r="B12" s="8"/>
      <c r="C12" s="8"/>
      <c r="D12" s="8"/>
      <c r="E12" s="8"/>
      <c r="F12" s="8"/>
      <c r="G12" s="8"/>
      <c r="H12" s="8"/>
      <c r="I12" s="8"/>
      <c r="J12" s="8"/>
      <c r="K12" s="8"/>
      <c r="L12" s="8"/>
      <c r="M12" s="8"/>
      <c r="N12" s="8"/>
      <c r="O12" s="8"/>
      <c r="P12" s="8"/>
    </row>
    <row r="13" spans="1:16" x14ac:dyDescent="0.25">
      <c r="A13" s="8"/>
      <c r="B13" s="8"/>
      <c r="C13" s="8"/>
      <c r="D13" s="8"/>
      <c r="E13" s="8"/>
      <c r="F13" s="8"/>
      <c r="G13" s="8"/>
      <c r="H13" s="8"/>
      <c r="I13" s="8"/>
      <c r="J13" s="8"/>
      <c r="K13" s="8"/>
      <c r="L13" s="8"/>
      <c r="M13" s="8"/>
      <c r="N13" s="8"/>
      <c r="O13" s="8"/>
      <c r="P13" s="8"/>
    </row>
    <row r="14" spans="1:16" x14ac:dyDescent="0.25">
      <c r="A14" s="8"/>
      <c r="B14" s="8"/>
      <c r="C14" s="8"/>
      <c r="D14" s="8"/>
      <c r="E14" s="8"/>
      <c r="F14" s="8"/>
      <c r="G14" s="8"/>
      <c r="H14" s="8"/>
      <c r="I14" s="8"/>
      <c r="J14" s="8"/>
      <c r="K14" s="8"/>
      <c r="L14" s="8"/>
      <c r="M14" s="8"/>
      <c r="N14" s="8"/>
      <c r="O14" s="8"/>
      <c r="P14" s="8"/>
    </row>
    <row r="15" spans="1:16" x14ac:dyDescent="0.25">
      <c r="A15" s="8"/>
      <c r="B15" s="8"/>
      <c r="C15" s="8"/>
      <c r="D15" s="8"/>
      <c r="E15" s="8"/>
      <c r="F15" s="8"/>
      <c r="G15" s="8"/>
      <c r="H15" s="8"/>
      <c r="I15" s="8"/>
      <c r="J15" s="8"/>
      <c r="K15" s="8"/>
      <c r="L15" s="8"/>
      <c r="M15" s="8"/>
      <c r="N15" s="8"/>
      <c r="O15" s="8"/>
      <c r="P15" s="8"/>
    </row>
    <row r="16" spans="1:16" x14ac:dyDescent="0.25">
      <c r="A16" s="8"/>
      <c r="B16" s="8"/>
      <c r="C16" s="8"/>
      <c r="D16" s="8"/>
      <c r="E16" s="8"/>
      <c r="F16" s="8"/>
      <c r="G16" s="8"/>
      <c r="H16" s="8"/>
      <c r="I16" s="8"/>
      <c r="J16" s="8"/>
      <c r="K16" s="8"/>
      <c r="L16" s="8"/>
      <c r="M16" s="8"/>
      <c r="N16" s="8"/>
      <c r="O16" s="8"/>
      <c r="P16" s="8"/>
    </row>
    <row r="17" spans="1:16" x14ac:dyDescent="0.25">
      <c r="A17" s="8"/>
      <c r="B17" s="8"/>
      <c r="C17" s="8"/>
      <c r="D17" s="8"/>
      <c r="E17" s="8"/>
      <c r="F17" s="8"/>
      <c r="G17" s="8"/>
      <c r="H17" s="8"/>
      <c r="I17" s="8"/>
      <c r="J17" s="8"/>
      <c r="K17" s="8"/>
      <c r="L17" s="8"/>
      <c r="M17" s="8"/>
      <c r="N17" s="8"/>
      <c r="O17" s="8"/>
      <c r="P17" s="8"/>
    </row>
    <row r="18" spans="1:16" x14ac:dyDescent="0.25">
      <c r="A18" s="8"/>
      <c r="B18" s="8"/>
      <c r="C18" s="8"/>
      <c r="D18" s="8"/>
      <c r="E18" s="8"/>
      <c r="F18" s="8"/>
      <c r="G18" s="8"/>
      <c r="H18" s="8"/>
      <c r="I18" s="8"/>
      <c r="J18" s="8"/>
      <c r="K18" s="8"/>
      <c r="L18" s="8"/>
      <c r="M18" s="8"/>
      <c r="N18" s="8"/>
      <c r="O18" s="8"/>
      <c r="P18" s="8"/>
    </row>
    <row r="19" spans="1:16" x14ac:dyDescent="0.25">
      <c r="A19" s="8"/>
      <c r="B19" s="8"/>
      <c r="C19" s="8"/>
      <c r="D19" s="8"/>
      <c r="E19" s="8"/>
      <c r="F19" s="8"/>
      <c r="G19" s="8"/>
      <c r="H19" s="8"/>
      <c r="I19" s="8"/>
      <c r="J19" s="8"/>
      <c r="K19" s="8"/>
      <c r="L19" s="8"/>
      <c r="M19" s="8"/>
      <c r="N19" s="8"/>
      <c r="O19" s="8"/>
      <c r="P19" s="8"/>
    </row>
    <row r="20" spans="1:16" x14ac:dyDescent="0.25">
      <c r="A20" s="8"/>
      <c r="B20" s="8"/>
      <c r="C20" s="8"/>
      <c r="D20" s="8"/>
      <c r="E20" s="8"/>
      <c r="F20" s="8"/>
      <c r="G20" s="8"/>
      <c r="H20" s="8"/>
      <c r="I20" s="8"/>
      <c r="J20" s="8"/>
      <c r="K20" s="8"/>
      <c r="L20" s="8"/>
      <c r="M20" s="8"/>
      <c r="N20" s="8"/>
      <c r="O20" s="8"/>
      <c r="P20" s="8"/>
    </row>
    <row r="21" spans="1:16" x14ac:dyDescent="0.25">
      <c r="A21" s="8"/>
      <c r="B21" s="8"/>
      <c r="C21" s="8"/>
      <c r="D21" s="8"/>
      <c r="E21" s="8"/>
      <c r="F21" s="8"/>
      <c r="G21" s="8"/>
      <c r="H21" s="8"/>
      <c r="I21" s="8"/>
      <c r="J21" s="8"/>
      <c r="K21" s="8"/>
      <c r="L21" s="8"/>
      <c r="M21" s="8"/>
      <c r="N21" s="8"/>
      <c r="O21" s="8"/>
      <c r="P21" s="8"/>
    </row>
    <row r="22" spans="1:16" x14ac:dyDescent="0.25">
      <c r="A22" s="8"/>
      <c r="B22" s="8"/>
      <c r="C22" s="8"/>
      <c r="D22" s="8"/>
      <c r="E22" s="8"/>
      <c r="F22" s="8"/>
      <c r="G22" s="8"/>
      <c r="H22" s="8"/>
      <c r="I22" s="8"/>
      <c r="J22" s="8"/>
      <c r="K22" s="8"/>
      <c r="L22" s="8"/>
      <c r="M22" s="8"/>
      <c r="N22" s="8"/>
      <c r="O22" s="8"/>
      <c r="P22" s="8"/>
    </row>
    <row r="23" spans="1:16" x14ac:dyDescent="0.25">
      <c r="A23" s="8"/>
      <c r="B23" s="8"/>
      <c r="C23" s="8"/>
      <c r="D23" s="8"/>
      <c r="E23" s="8"/>
      <c r="F23" s="8"/>
      <c r="G23" s="8"/>
      <c r="H23" s="8"/>
      <c r="I23" s="8"/>
      <c r="J23" s="8"/>
      <c r="K23" s="8"/>
      <c r="L23" s="8"/>
      <c r="M23" s="8"/>
      <c r="N23" s="8"/>
      <c r="O23" s="8"/>
      <c r="P23" s="8"/>
    </row>
    <row r="24" spans="1:16" x14ac:dyDescent="0.25">
      <c r="A24" s="8"/>
      <c r="B24" s="8"/>
      <c r="C24" s="8"/>
      <c r="D24" s="8"/>
      <c r="E24" s="8"/>
      <c r="F24" s="8"/>
      <c r="G24" s="8"/>
      <c r="H24" s="8"/>
      <c r="I24" s="8"/>
      <c r="J24" s="8"/>
      <c r="K24" s="8"/>
      <c r="L24" s="8"/>
      <c r="M24" s="8"/>
      <c r="N24" s="8"/>
      <c r="O24" s="8"/>
      <c r="P24" s="8"/>
    </row>
    <row r="25" spans="1:16" x14ac:dyDescent="0.25">
      <c r="A25" s="8"/>
      <c r="B25" s="8"/>
      <c r="C25" s="8"/>
      <c r="D25" s="8"/>
      <c r="E25" s="8"/>
      <c r="F25" s="8"/>
      <c r="G25" s="8"/>
      <c r="H25" s="8"/>
      <c r="I25" s="8"/>
      <c r="J25" s="8"/>
      <c r="K25" s="8"/>
      <c r="L25" s="8"/>
      <c r="M25" s="8"/>
      <c r="N25" s="8"/>
      <c r="O25" s="8"/>
      <c r="P25" s="8"/>
    </row>
    <row r="26" spans="1:16" x14ac:dyDescent="0.25">
      <c r="A26" s="8"/>
      <c r="B26" s="8"/>
      <c r="C26" s="8"/>
      <c r="D26" s="8"/>
      <c r="E26" s="8"/>
      <c r="F26" s="8"/>
      <c r="G26" s="8"/>
      <c r="H26" s="8"/>
      <c r="I26" s="8"/>
      <c r="J26" s="8"/>
      <c r="K26" s="8"/>
      <c r="L26" s="8"/>
      <c r="M26" s="8"/>
      <c r="N26" s="8"/>
      <c r="O26" s="8"/>
      <c r="P26" s="8"/>
    </row>
    <row r="27" spans="1:16" x14ac:dyDescent="0.25">
      <c r="A27" s="8"/>
      <c r="B27" s="8"/>
      <c r="C27" s="8"/>
      <c r="D27" s="8"/>
      <c r="E27" s="8"/>
      <c r="F27" s="8"/>
      <c r="G27" s="8"/>
      <c r="H27" s="8"/>
      <c r="I27" s="8"/>
      <c r="J27" s="8"/>
      <c r="K27" s="8"/>
      <c r="L27" s="8"/>
      <c r="M27" s="8"/>
      <c r="N27" s="8"/>
      <c r="O27" s="8"/>
      <c r="P27" s="8"/>
    </row>
    <row r="28" spans="1:16" x14ac:dyDescent="0.25">
      <c r="A28" s="8"/>
      <c r="B28" s="8"/>
      <c r="C28" s="8"/>
      <c r="D28" s="8"/>
      <c r="E28" s="8"/>
      <c r="F28" s="8"/>
      <c r="G28" s="8"/>
      <c r="H28" s="8"/>
      <c r="I28" s="8"/>
      <c r="J28" s="8"/>
      <c r="K28" s="8"/>
      <c r="L28" s="8"/>
      <c r="M28" s="8"/>
      <c r="N28" s="8"/>
      <c r="O28" s="8"/>
      <c r="P28" s="8"/>
    </row>
    <row r="29" spans="1:16" x14ac:dyDescent="0.25">
      <c r="A29" s="8"/>
      <c r="B29" s="8"/>
      <c r="C29" s="8"/>
      <c r="D29" s="8"/>
      <c r="E29" s="8"/>
      <c r="F29" s="8"/>
      <c r="G29" s="8"/>
      <c r="H29" s="8"/>
      <c r="I29" s="8"/>
      <c r="J29" s="8"/>
      <c r="K29" s="8"/>
      <c r="L29" s="8"/>
      <c r="M29" s="8"/>
      <c r="N29" s="8"/>
      <c r="O29" s="8"/>
      <c r="P29" s="8"/>
    </row>
    <row r="30" spans="1:16" x14ac:dyDescent="0.25">
      <c r="A30" s="8"/>
      <c r="B30" s="8"/>
      <c r="C30" s="8"/>
      <c r="D30" s="8"/>
      <c r="E30" s="8"/>
      <c r="F30" s="8"/>
      <c r="G30" s="8"/>
      <c r="H30" s="8"/>
      <c r="I30" s="8"/>
      <c r="J30" s="8"/>
      <c r="K30" s="8"/>
      <c r="L30" s="8"/>
      <c r="M30" s="8"/>
      <c r="N30" s="8"/>
      <c r="O30" s="8"/>
      <c r="P30" s="8"/>
    </row>
    <row r="31" spans="1:16" x14ac:dyDescent="0.25">
      <c r="A31" s="8"/>
      <c r="B31" s="8"/>
      <c r="C31" s="8"/>
      <c r="D31" s="8"/>
      <c r="E31" s="8"/>
      <c r="F31" s="8"/>
      <c r="G31" s="8"/>
      <c r="H31" s="8"/>
      <c r="I31" s="8"/>
      <c r="J31" s="8"/>
      <c r="K31" s="8"/>
      <c r="L31" s="8"/>
      <c r="M31" s="8"/>
      <c r="N31" s="8"/>
      <c r="O31" s="8"/>
      <c r="P31" s="8"/>
    </row>
    <row r="32" spans="1:16" x14ac:dyDescent="0.25">
      <c r="A32" s="8"/>
      <c r="B32" s="8"/>
      <c r="C32" s="8"/>
      <c r="D32" s="8"/>
      <c r="E32" s="8"/>
      <c r="F32" s="8"/>
      <c r="G32" s="8"/>
      <c r="H32" s="8"/>
      <c r="I32" s="8"/>
      <c r="J32" s="8"/>
      <c r="K32" s="8"/>
      <c r="L32" s="8"/>
      <c r="M32" s="8"/>
      <c r="N32" s="8"/>
      <c r="O32" s="8"/>
      <c r="P32" s="8"/>
    </row>
    <row r="33" spans="1:16" x14ac:dyDescent="0.25">
      <c r="A33" s="8"/>
      <c r="B33" s="8"/>
      <c r="C33" s="8"/>
      <c r="D33" s="8"/>
      <c r="E33" s="8"/>
      <c r="F33" s="8"/>
      <c r="G33" s="8"/>
      <c r="H33" s="8"/>
      <c r="I33" s="8"/>
      <c r="J33" s="8"/>
      <c r="K33" s="8"/>
      <c r="L33" s="8"/>
      <c r="M33" s="8"/>
      <c r="N33" s="8"/>
      <c r="O33" s="8"/>
      <c r="P33" s="8"/>
    </row>
    <row r="34" spans="1:16" x14ac:dyDescent="0.25">
      <c r="A34" s="8"/>
      <c r="B34" s="8"/>
      <c r="C34" s="8"/>
      <c r="D34" s="8"/>
      <c r="E34" s="8"/>
      <c r="F34" s="8"/>
      <c r="G34" s="8"/>
      <c r="H34" s="8"/>
      <c r="I34" s="8"/>
      <c r="J34" s="8"/>
      <c r="K34" s="8"/>
      <c r="L34" s="8"/>
      <c r="M34" s="8"/>
      <c r="N34" s="8"/>
      <c r="O34" s="8"/>
      <c r="P34" s="8"/>
    </row>
    <row r="35" spans="1:16" x14ac:dyDescent="0.25">
      <c r="A35" s="8"/>
      <c r="B35" s="8"/>
      <c r="C35" s="8"/>
      <c r="D35" s="8"/>
      <c r="E35" s="8"/>
      <c r="F35" s="8"/>
      <c r="G35" s="8"/>
      <c r="H35" s="8"/>
      <c r="I35" s="8"/>
      <c r="J35" s="8"/>
      <c r="K35" s="8"/>
      <c r="L35" s="8"/>
      <c r="M35" s="8"/>
      <c r="N35" s="8"/>
      <c r="O35" s="8"/>
      <c r="P35" s="8"/>
    </row>
    <row r="36" spans="1:16" x14ac:dyDescent="0.25">
      <c r="A36" s="8"/>
      <c r="B36" s="8"/>
      <c r="C36" s="8"/>
      <c r="D36" s="8"/>
      <c r="E36" s="8"/>
      <c r="F36" s="8"/>
      <c r="G36" s="8"/>
      <c r="H36" s="8"/>
      <c r="I36" s="8"/>
      <c r="J36" s="8"/>
      <c r="K36" s="8"/>
      <c r="L36" s="8"/>
      <c r="M36" s="8"/>
      <c r="N36" s="8"/>
      <c r="O36" s="8"/>
      <c r="P36" s="8"/>
    </row>
    <row r="37" spans="1:16" x14ac:dyDescent="0.25">
      <c r="A37" s="8"/>
      <c r="B37" s="8"/>
      <c r="C37" s="8"/>
      <c r="D37" s="8"/>
      <c r="E37" s="8"/>
      <c r="F37" s="8"/>
      <c r="G37" s="8"/>
      <c r="H37" s="8"/>
      <c r="I37" s="8"/>
      <c r="J37" s="8"/>
      <c r="K37" s="8"/>
      <c r="L37" s="8"/>
      <c r="M37" s="8"/>
      <c r="N37" s="8"/>
      <c r="O37" s="8"/>
      <c r="P37" s="8"/>
    </row>
    <row r="38" spans="1:16" x14ac:dyDescent="0.25">
      <c r="A38" s="8"/>
      <c r="B38" s="8"/>
      <c r="C38" s="8"/>
      <c r="D38" s="8"/>
      <c r="E38" s="8"/>
      <c r="F38" s="8"/>
      <c r="G38" s="8"/>
      <c r="H38" s="8"/>
      <c r="I38" s="8"/>
      <c r="J38" s="8"/>
      <c r="K38" s="8"/>
      <c r="L38" s="8"/>
      <c r="M38" s="8"/>
      <c r="N38" s="8"/>
      <c r="O38" s="8"/>
      <c r="P38" s="8"/>
    </row>
    <row r="39" spans="1:16" x14ac:dyDescent="0.25">
      <c r="A39" s="8"/>
      <c r="B39" s="8"/>
      <c r="C39" s="8"/>
      <c r="D39" s="8"/>
      <c r="E39" s="8"/>
      <c r="F39" s="8"/>
      <c r="G39" s="8"/>
      <c r="H39" s="8"/>
      <c r="I39" s="8"/>
      <c r="J39" s="8"/>
      <c r="K39" s="8"/>
      <c r="L39" s="8"/>
      <c r="M39" s="8"/>
      <c r="N39" s="8"/>
      <c r="O39" s="8"/>
      <c r="P39" s="8"/>
    </row>
    <row r="40" spans="1:16" x14ac:dyDescent="0.25">
      <c r="A40" s="8"/>
      <c r="B40" s="8"/>
      <c r="C40" s="8"/>
      <c r="D40" s="8"/>
      <c r="E40" s="8"/>
      <c r="F40" s="8"/>
      <c r="G40" s="8"/>
      <c r="H40" s="8"/>
      <c r="I40" s="8"/>
      <c r="J40" s="8"/>
      <c r="K40" s="8"/>
      <c r="L40" s="8"/>
      <c r="M40" s="8"/>
      <c r="N40" s="8"/>
      <c r="O40" s="8"/>
      <c r="P40" s="8"/>
    </row>
    <row r="41" spans="1:16" x14ac:dyDescent="0.25">
      <c r="A41" s="8"/>
      <c r="B41" s="8"/>
      <c r="C41" s="8"/>
      <c r="D41" s="8"/>
      <c r="E41" s="8"/>
      <c r="F41" s="8"/>
      <c r="G41" s="8"/>
      <c r="H41" s="8"/>
      <c r="I41" s="8"/>
      <c r="J41" s="8"/>
      <c r="K41" s="8"/>
      <c r="L41" s="8"/>
      <c r="M41" s="8"/>
      <c r="N41" s="8"/>
      <c r="O41" s="8"/>
      <c r="P41" s="8"/>
    </row>
    <row r="42" spans="1:16" x14ac:dyDescent="0.25">
      <c r="A42" s="8"/>
      <c r="B42" s="8"/>
      <c r="C42" s="8"/>
      <c r="D42" s="8"/>
      <c r="E42" s="8"/>
      <c r="F42" s="8"/>
      <c r="G42" s="8"/>
      <c r="H42" s="8"/>
      <c r="I42" s="8"/>
      <c r="J42" s="8"/>
      <c r="K42" s="8"/>
      <c r="L42" s="8"/>
      <c r="M42" s="8"/>
      <c r="N42" s="8"/>
      <c r="O42" s="8"/>
      <c r="P42" s="8"/>
    </row>
    <row r="43" spans="1:16" x14ac:dyDescent="0.25">
      <c r="A43" s="8"/>
      <c r="B43" s="8"/>
      <c r="C43" s="8"/>
      <c r="D43" s="8"/>
      <c r="E43" s="8"/>
      <c r="F43" s="8"/>
      <c r="G43" s="8"/>
      <c r="H43" s="8"/>
      <c r="I43" s="8"/>
      <c r="J43" s="8"/>
      <c r="K43" s="8"/>
      <c r="L43" s="8"/>
      <c r="M43" s="8"/>
      <c r="N43" s="8"/>
      <c r="O43" s="8"/>
      <c r="P43" s="8"/>
    </row>
    <row r="44" spans="1:16" x14ac:dyDescent="0.25">
      <c r="A44" s="8"/>
      <c r="B44" s="8"/>
      <c r="C44" s="8"/>
      <c r="D44" s="8"/>
      <c r="E44" s="8"/>
      <c r="F44" s="8"/>
      <c r="G44" s="8"/>
      <c r="H44" s="8"/>
      <c r="I44" s="8"/>
      <c r="J44" s="8"/>
      <c r="K44" s="8"/>
      <c r="L44" s="8"/>
      <c r="M44" s="8"/>
      <c r="N44" s="8"/>
      <c r="O44" s="8"/>
      <c r="P44" s="8"/>
    </row>
    <row r="45" spans="1:16" x14ac:dyDescent="0.25">
      <c r="A45" s="8"/>
      <c r="B45" s="8"/>
      <c r="C45" s="8"/>
      <c r="D45" s="8"/>
      <c r="E45" s="8"/>
      <c r="F45" s="8"/>
      <c r="G45" s="8"/>
      <c r="H45" s="8"/>
      <c r="I45" s="8"/>
      <c r="J45" s="8"/>
      <c r="K45" s="8"/>
      <c r="L45" s="8"/>
      <c r="M45" s="8"/>
      <c r="N45" s="8"/>
      <c r="O45" s="8"/>
      <c r="P45" s="8"/>
    </row>
    <row r="46" spans="1:16" x14ac:dyDescent="0.25">
      <c r="A46" s="8"/>
      <c r="B46" s="8"/>
      <c r="C46" s="8"/>
      <c r="D46" s="8"/>
      <c r="E46" s="8"/>
      <c r="F46" s="8"/>
      <c r="G46" s="8"/>
      <c r="H46" s="8"/>
      <c r="I46" s="8"/>
      <c r="J46" s="8"/>
      <c r="K46" s="8"/>
      <c r="L46" s="8"/>
      <c r="M46" s="8"/>
      <c r="N46" s="8"/>
      <c r="O46" s="8"/>
      <c r="P46" s="8"/>
    </row>
    <row r="47" spans="1:16" x14ac:dyDescent="0.25">
      <c r="A47" s="8"/>
      <c r="B47" s="8"/>
      <c r="C47" s="8"/>
      <c r="D47" s="8"/>
      <c r="E47" s="8"/>
      <c r="F47" s="8"/>
      <c r="G47" s="8"/>
      <c r="H47" s="8"/>
      <c r="I47" s="8"/>
      <c r="J47" s="8"/>
      <c r="K47" s="8"/>
      <c r="L47" s="8"/>
      <c r="M47" s="8"/>
      <c r="N47" s="8"/>
      <c r="O47" s="8"/>
      <c r="P47" s="8"/>
    </row>
    <row r="48" spans="1:16" x14ac:dyDescent="0.25">
      <c r="A48" s="8"/>
      <c r="B48" s="8"/>
      <c r="C48" s="8"/>
      <c r="D48" s="8"/>
      <c r="E48" s="8"/>
      <c r="F48" s="8"/>
      <c r="G48" s="8"/>
      <c r="H48" s="8"/>
      <c r="I48" s="8"/>
      <c r="J48" s="8"/>
      <c r="K48" s="8"/>
      <c r="L48" s="8"/>
      <c r="M48" s="8"/>
      <c r="N48" s="8"/>
      <c r="O48" s="8"/>
      <c r="P48" s="8"/>
    </row>
    <row r="49" spans="1:16" x14ac:dyDescent="0.25">
      <c r="A49" s="8"/>
      <c r="B49" s="8"/>
      <c r="C49" s="8"/>
      <c r="D49" s="8"/>
      <c r="E49" s="8"/>
      <c r="F49" s="8"/>
      <c r="G49" s="8"/>
      <c r="H49" s="8"/>
      <c r="I49" s="8"/>
      <c r="J49" s="8"/>
      <c r="K49" s="8"/>
      <c r="L49" s="8"/>
      <c r="M49" s="8"/>
      <c r="N49" s="8"/>
      <c r="O49" s="8"/>
      <c r="P49" s="8"/>
    </row>
    <row r="50" spans="1:16" x14ac:dyDescent="0.25">
      <c r="A50" s="8"/>
      <c r="B50" s="8"/>
      <c r="C50" s="8"/>
      <c r="D50" s="8"/>
      <c r="E50" s="8"/>
      <c r="F50" s="8"/>
      <c r="G50" s="8"/>
      <c r="H50" s="8"/>
      <c r="I50" s="8"/>
      <c r="J50" s="8"/>
      <c r="K50" s="8"/>
      <c r="L50" s="8"/>
      <c r="M50" s="8"/>
      <c r="N50" s="8"/>
      <c r="O50" s="8"/>
      <c r="P50" s="8"/>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Actual Data</vt:lpstr>
      <vt:lpstr>Clean data</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2023-03-02T18:36:23Z</dcterms:modified>
</cp:coreProperties>
</file>