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4IRC" sheetId="3" r:id="rId1"/>
  </sheets>
  <calcPr calcId="125725"/>
</workbook>
</file>

<file path=xl/calcChain.xml><?xml version="1.0" encoding="utf-8"?>
<calcChain xmlns="http://schemas.openxmlformats.org/spreadsheetml/2006/main">
  <c r="G101" i="3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/>
  <c r="L27"/>
  <c r="Q27" s="1"/>
  <c r="V27" s="1"/>
  <c r="B56"/>
  <c r="G54"/>
  <c r="L54" s="1"/>
  <c r="Q54" s="1"/>
  <c r="V54" s="1"/>
  <c r="B58" l="1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W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JT</t>
        </r>
      </text>
    </comment>
    <comment ref="Y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Z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PAQ</t>
        </r>
      </text>
    </comment>
    <comment ref="T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DO+XT+MB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PAQ par mail envoyé par XT</t>
        </r>
      </text>
    </comment>
    <comment ref="U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J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Padey+X.Trouillot</t>
        </r>
      </text>
    </comment>
    <comment ref="U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DO+MB+XT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U2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XT+DO+MB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SPEC par mail envoyé par XT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Abaza à Falconnet : petit amphi
Ferrière à Zizah : salle G102</t>
        </r>
      </text>
    </comment>
    <comment ref="U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conception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conception</t>
        </r>
      </text>
    </comment>
    <comment ref="M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8h30-11h30</t>
        </r>
      </text>
    </comment>
  </commentList>
</comments>
</file>

<file path=xl/sharedStrings.xml><?xml version="1.0" encoding="utf-8"?>
<sst xmlns="http://schemas.openxmlformats.org/spreadsheetml/2006/main" count="300" uniqueCount="133">
  <si>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</si>
  <si>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</si>
  <si>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</si>
  <si>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</si>
  <si>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</si>
  <si>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</si>
  <si>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</si>
  <si>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</si>
  <si>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</si>
  <si>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</si>
  <si>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</si>
  <si>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</si>
  <si>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</si>
  <si>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</si>
  <si>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</si>
  <si>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</si>
  <si>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</si>
  <si>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</si>
  <si>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</si>
  <si>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</si>
  <si>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</si>
  <si>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</si>
  <si>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</si>
  <si>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</si>
  <si>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</si>
  <si>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</si>
  <si>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</si>
  <si>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</si>
  <si>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</si>
  <si>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</si>
  <si>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</si>
  <si>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</si>
  <si>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</si>
  <si>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</si>
  <si>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</si>
  <si>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</si>
  <si>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</si>
  <si>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</si>
  <si>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</si>
  <si>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</si>
  <si>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</si>
  <si>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</si>
  <si>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</si>
  <si>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</si>
  <si>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</si>
  <si>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</si>
  <si>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</si>
  <si>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Codes couleurs 2ème semestre académique</t>
  </si>
  <si>
    <t>Enseignants des cours de Tronc Commun</t>
  </si>
  <si>
    <t>Enseignants des cours de la majeure Informatique et Systèmes</t>
  </si>
  <si>
    <t>Enseignants des cours de la majeure Télécoms-Réseaux</t>
  </si>
  <si>
    <t>Conseils S5, S7 et S9</t>
  </si>
  <si>
    <t>45*</t>
  </si>
  <si>
    <t>2*</t>
  </si>
  <si>
    <t>Management Projet</t>
  </si>
  <si>
    <t>Gestion</t>
  </si>
  <si>
    <t>Implément Réseaux</t>
  </si>
  <si>
    <t>Révisions</t>
  </si>
  <si>
    <t>Manag. Projet</t>
  </si>
  <si>
    <t>Bilan académique</t>
  </si>
  <si>
    <t>Gestion (3h) + Révisions</t>
  </si>
  <si>
    <t>S. McIlgrew, L. Archer, M. Beaton, F. Bussel</t>
  </si>
  <si>
    <t>* Intervenant issu du monde socio-économique</t>
  </si>
  <si>
    <t>D. Odin*, T. Limane, N. Pajani*</t>
  </si>
  <si>
    <t>Projet GL :</t>
  </si>
  <si>
    <t>GL :</t>
  </si>
  <si>
    <t>Anglais :</t>
  </si>
  <si>
    <t xml:space="preserve">Soutenances Projet GL : </t>
  </si>
  <si>
    <t xml:space="preserve">Révisions + Prog. Système (3h) : </t>
  </si>
  <si>
    <t xml:space="preserve">Révisions : </t>
  </si>
  <si>
    <t>Majeures :</t>
  </si>
  <si>
    <t>Proj. Implé. Réseaux :</t>
  </si>
  <si>
    <t>Projet d'implémentation d'une application réseau</t>
  </si>
  <si>
    <t xml:space="preserve">Programmation système </t>
  </si>
  <si>
    <t xml:space="preserve">Anglais </t>
  </si>
  <si>
    <t>Management de projet</t>
  </si>
  <si>
    <t>Bases de Données</t>
  </si>
  <si>
    <t>Technologies et Langages de l'Internet</t>
  </si>
  <si>
    <t>B. Mascret, ?</t>
  </si>
  <si>
    <t>Bilans académique : F. Perrin</t>
  </si>
  <si>
    <t xml:space="preserve"> 1er semestre académique</t>
  </si>
  <si>
    <t>2ème semestre académique</t>
  </si>
  <si>
    <t xml:space="preserve"> Projet Implé. :</t>
  </si>
  <si>
    <t>Codes groupes académiques</t>
  </si>
  <si>
    <t>Génie Logiciel et Projet GL</t>
  </si>
  <si>
    <t>1ère ligne :  maj. Informatique et Systèmes =  X élèves</t>
  </si>
  <si>
    <t>2ème ligne :  maj. Télécoms - Réseaux  = X élèves</t>
  </si>
  <si>
    <t>X. Trouillot, J. Thevenon*, R. Mathieu*, N. Padey*, ?</t>
  </si>
  <si>
    <t>Conception Orientée Objet et Design Patterns 1</t>
  </si>
  <si>
    <t>Architecture des Systèmes d'Informations - Java EE</t>
  </si>
  <si>
    <t>Sécurité des Systèmes</t>
  </si>
  <si>
    <t>Traitement du Signal - partie 2</t>
  </si>
  <si>
    <t>Traitement du Signal - partie 1</t>
  </si>
  <si>
    <t>Développement logiciel des systèmes embarqués - partie 1</t>
  </si>
  <si>
    <t>Développement logiciel des systèmes embarqués - partie 2</t>
  </si>
  <si>
    <t>Optoélectronique</t>
  </si>
  <si>
    <t>Réseaux WAN et Ingénierie des Réseaux</t>
  </si>
  <si>
    <t>Sécurité des Réseaux et des Systèmes</t>
  </si>
  <si>
    <t>Travail tuteuré ou en autonomie ou révisions</t>
  </si>
  <si>
    <t>Gestion financière, analytique et budgétaire</t>
  </si>
  <si>
    <t xml:space="preserve">P. Barbieri*, R. Couturier*, V. Daviet*, P. Delabrayelle*                            </t>
  </si>
  <si>
    <t>Double ligne :  promotion complète = 64 élèves</t>
  </si>
  <si>
    <t>T. Limane, D. Odin*,  X. Trouillot, M. Breda, S. Barthès</t>
  </si>
  <si>
    <t xml:space="preserve">Prog. Syst. : </t>
  </si>
  <si>
    <t>TP :</t>
  </si>
  <si>
    <t>TP : G108</t>
  </si>
  <si>
    <t>TP : G105</t>
  </si>
  <si>
    <t>Anglais : F002-F003-F102-G109</t>
  </si>
  <si>
    <t>Génie Logiciel : G102</t>
  </si>
  <si>
    <t>Génie Logiciel : Petit Amphi</t>
  </si>
  <si>
    <t>Prog. Syst. : F004-F005</t>
  </si>
  <si>
    <t>Génie Logiciel : F002/003</t>
  </si>
  <si>
    <t>Rentrée : Grand amphi puis F006/007</t>
  </si>
  <si>
    <t>1ère ligne :  groupe 1 = 34 élèves</t>
  </si>
  <si>
    <t>2ème ligne :  groupe 2 = 30 élèves</t>
  </si>
  <si>
    <t>Projet GL : C325A+B</t>
  </si>
  <si>
    <t>Prog. Syst. : Petit amphi</t>
  </si>
  <si>
    <t>Projet GL : G105+G108</t>
  </si>
  <si>
    <t>Prog. Syst. : G102</t>
  </si>
  <si>
    <t>TP : G103</t>
  </si>
  <si>
    <t>Anglais : F101 - F102 - G109 - E302</t>
  </si>
  <si>
    <t xml:space="preserve">Y. Alajouanine*            </t>
  </si>
  <si>
    <t>Génie Logiciel : F004/005</t>
  </si>
  <si>
    <t>Génie Logiciel : F006/007</t>
  </si>
  <si>
    <t>Génie Logiciel : C223</t>
  </si>
  <si>
    <t>Prog. Syst. : F006/007</t>
  </si>
  <si>
    <t>Anglais : F101-F102-G109-E302</t>
  </si>
  <si>
    <t>Projet GL : C325A</t>
  </si>
  <si>
    <t>Projet GL</t>
  </si>
  <si>
    <t>V.Couturier, F.Perrin, M.Breda,</t>
  </si>
  <si>
    <t>Rév. Implé. :</t>
  </si>
  <si>
    <t>Projet GL : G105 - B120</t>
  </si>
  <si>
    <t>16h30-17h30 : Prog Syst</t>
  </si>
</sst>
</file>

<file path=xl/styles.xml><?xml version="1.0" encoding="utf-8"?>
<styleSheet xmlns="http://schemas.openxmlformats.org/spreadsheetml/2006/main">
  <numFmts count="1">
    <numFmt numFmtId="164" formatCode="d/m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7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8" fillId="0" borderId="17" xfId="0" applyNumberFormat="1" applyFont="1" applyFill="1" applyBorder="1" applyAlignment="1">
      <alignment vertical="center" wrapText="1"/>
    </xf>
    <xf numFmtId="49" fontId="4" fillId="0" borderId="17" xfId="0" applyNumberFormat="1" applyFont="1" applyFill="1" applyBorder="1" applyAlignment="1">
      <alignment vertical="center" wrapText="1"/>
    </xf>
    <xf numFmtId="49" fontId="8" fillId="0" borderId="17" xfId="0" applyNumberFormat="1" applyFont="1" applyFill="1" applyBorder="1" applyAlignment="1"/>
    <xf numFmtId="49" fontId="4" fillId="0" borderId="17" xfId="0" applyNumberFormat="1" applyFont="1" applyFill="1" applyBorder="1" applyAlignment="1"/>
    <xf numFmtId="49" fontId="8" fillId="26" borderId="17" xfId="0" applyNumberFormat="1" applyFont="1" applyFill="1" applyBorder="1" applyAlignment="1">
      <alignment vertical="center" wrapText="1"/>
    </xf>
    <xf numFmtId="49" fontId="4" fillId="26" borderId="17" xfId="0" applyNumberFormat="1" applyFont="1" applyFill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49" fontId="1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/>
    <xf numFmtId="0" fontId="14" fillId="0" borderId="0" xfId="0" applyFont="1" applyAlignment="1"/>
    <xf numFmtId="49" fontId="8" fillId="12" borderId="23" xfId="0" applyNumberFormat="1" applyFont="1" applyFill="1" applyBorder="1" applyAlignment="1">
      <alignment vertical="center" wrapText="1"/>
    </xf>
    <xf numFmtId="0" fontId="8" fillId="24" borderId="28" xfId="0" applyFont="1" applyFill="1" applyBorder="1" applyAlignment="1">
      <alignment horizontal="center"/>
    </xf>
    <xf numFmtId="0" fontId="8" fillId="24" borderId="0" xfId="0" applyFont="1" applyFill="1" applyBorder="1" applyAlignment="1">
      <alignment horizontal="center"/>
    </xf>
    <xf numFmtId="0" fontId="8" fillId="24" borderId="29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8" fillId="24" borderId="5" xfId="0" applyFont="1" applyFill="1" applyBorder="1" applyAlignment="1">
      <alignment horizontal="center"/>
    </xf>
    <xf numFmtId="0" fontId="8" fillId="24" borderId="7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22" borderId="8" xfId="0" applyNumberFormat="1" applyFont="1" applyFill="1" applyBorder="1" applyAlignment="1">
      <alignment horizontal="center" vertical="center" wrapText="1"/>
    </xf>
    <xf numFmtId="49" fontId="8" fillId="22" borderId="2" xfId="0" applyNumberFormat="1" applyFont="1" applyFill="1" applyBorder="1" applyAlignment="1">
      <alignment horizontal="center" vertical="center" wrapText="1"/>
    </xf>
    <xf numFmtId="49" fontId="8" fillId="22" borderId="3" xfId="0" applyNumberFormat="1" applyFont="1" applyFill="1" applyBorder="1" applyAlignment="1">
      <alignment horizontal="center" vertical="center" wrapText="1"/>
    </xf>
    <xf numFmtId="49" fontId="8" fillId="22" borderId="28" xfId="0" applyNumberFormat="1" applyFont="1" applyFill="1" applyBorder="1" applyAlignment="1">
      <alignment horizontal="center" vertical="center" wrapText="1"/>
    </xf>
    <xf numFmtId="49" fontId="8" fillId="22" borderId="0" xfId="0" applyNumberFormat="1" applyFont="1" applyFill="1" applyBorder="1" applyAlignment="1">
      <alignment horizontal="center" vertical="center" wrapText="1"/>
    </xf>
    <xf numFmtId="49" fontId="8" fillId="22" borderId="29" xfId="0" applyNumberFormat="1" applyFont="1" applyFill="1" applyBorder="1" applyAlignment="1">
      <alignment horizontal="center" vertical="center" wrapText="1"/>
    </xf>
    <xf numFmtId="49" fontId="8" fillId="23" borderId="28" xfId="0" applyNumberFormat="1" applyFont="1" applyFill="1" applyBorder="1" applyAlignment="1">
      <alignment horizontal="center" vertical="center" wrapText="1"/>
    </xf>
    <xf numFmtId="49" fontId="8" fillId="23" borderId="0" xfId="0" applyNumberFormat="1" applyFont="1" applyFill="1" applyBorder="1" applyAlignment="1">
      <alignment horizontal="center" vertical="center" wrapText="1"/>
    </xf>
    <xf numFmtId="49" fontId="8" fillId="23" borderId="29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9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20" borderId="28" xfId="0" applyNumberFormat="1" applyFont="1" applyFill="1" applyBorder="1" applyAlignment="1">
      <alignment horizontal="center" vertical="center" wrapText="1"/>
    </xf>
    <xf numFmtId="49" fontId="8" fillId="20" borderId="0" xfId="0" applyNumberFormat="1" applyFont="1" applyFill="1" applyBorder="1" applyAlignment="1">
      <alignment horizontal="center" vertical="center" wrapText="1"/>
    </xf>
    <xf numFmtId="49" fontId="8" fillId="20" borderId="29" xfId="0" applyNumberFormat="1" applyFont="1" applyFill="1" applyBorder="1" applyAlignment="1">
      <alignment horizontal="center" vertical="center" wrapText="1"/>
    </xf>
    <xf numFmtId="0" fontId="8" fillId="21" borderId="28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1" borderId="29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49" fontId="8" fillId="14" borderId="8" xfId="0" applyNumberFormat="1" applyFont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center" vertical="center" wrapText="1"/>
    </xf>
    <xf numFmtId="49" fontId="8" fillId="14" borderId="3" xfId="0" applyNumberFormat="1" applyFont="1" applyFill="1" applyBorder="1" applyAlignment="1">
      <alignment horizontal="center" vertical="center" wrapText="1"/>
    </xf>
    <xf numFmtId="49" fontId="8" fillId="14" borderId="28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9" xfId="0" applyNumberFormat="1" applyFont="1" applyFill="1" applyBorder="1" applyAlignment="1">
      <alignment horizontal="center" vertical="center" wrapText="1"/>
    </xf>
    <xf numFmtId="49" fontId="8" fillId="17" borderId="28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9" xfId="0" applyNumberFormat="1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8" borderId="8" xfId="0" applyNumberFormat="1" applyFont="1" applyFill="1" applyBorder="1" applyAlignment="1">
      <alignment horizontal="center" vertical="center" wrapText="1"/>
    </xf>
    <xf numFmtId="49" fontId="8" fillId="18" borderId="2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8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16" borderId="6" xfId="0" applyNumberFormat="1" applyFont="1" applyFill="1" applyBorder="1" applyAlignment="1">
      <alignment horizontal="center" vertical="center" wrapText="1"/>
    </xf>
    <xf numFmtId="49" fontId="8" fillId="16" borderId="5" xfId="0" applyNumberFormat="1" applyFont="1" applyFill="1" applyBorder="1" applyAlignment="1">
      <alignment horizontal="center" vertical="center" wrapText="1"/>
    </xf>
    <xf numFmtId="49" fontId="8" fillId="16" borderId="7" xfId="0" applyNumberFormat="1" applyFont="1" applyFill="1" applyBorder="1" applyAlignment="1">
      <alignment horizontal="center" vertical="center" wrapText="1"/>
    </xf>
    <xf numFmtId="49" fontId="8" fillId="10" borderId="8" xfId="0" applyNumberFormat="1" applyFont="1" applyFill="1" applyBorder="1" applyAlignment="1">
      <alignment horizontal="center" vertical="center" wrapText="1"/>
    </xf>
    <xf numFmtId="49" fontId="8" fillId="10" borderId="2" xfId="0" applyNumberFormat="1" applyFont="1" applyFill="1" applyBorder="1" applyAlignment="1">
      <alignment horizontal="center" vertical="center" wrapText="1"/>
    </xf>
    <xf numFmtId="49" fontId="8" fillId="10" borderId="3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6" borderId="28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49" fontId="15" fillId="12" borderId="18" xfId="0" applyNumberFormat="1" applyFont="1" applyFill="1" applyBorder="1" applyAlignment="1">
      <alignment horizontal="center" vertical="center" wrapText="1"/>
    </xf>
    <xf numFmtId="49" fontId="15" fillId="12" borderId="19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center" vertical="center"/>
    </xf>
    <xf numFmtId="49" fontId="8" fillId="7" borderId="21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12" fillId="8" borderId="18" xfId="0" applyNumberFormat="1" applyFont="1" applyFill="1" applyBorder="1" applyAlignment="1">
      <alignment horizontal="center" vertical="center" wrapText="1"/>
    </xf>
    <xf numFmtId="49" fontId="12" fillId="8" borderId="19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7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25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8" fillId="5" borderId="22" xfId="0" applyNumberFormat="1" applyFont="1" applyFill="1" applyBorder="1" applyAlignment="1">
      <alignment horizontal="center" vertic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0" fontId="3" fillId="25" borderId="17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12" fillId="26" borderId="18" xfId="0" applyNumberFormat="1" applyFont="1" applyFill="1" applyBorder="1" applyAlignment="1">
      <alignment horizontal="center" vertical="center" wrapText="1"/>
    </xf>
    <xf numFmtId="49" fontId="12" fillId="26" borderId="19" xfId="0" applyNumberFormat="1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26" borderId="21" xfId="0" applyNumberFormat="1" applyFont="1" applyFill="1" applyBorder="1" applyAlignment="1">
      <alignment horizontal="center" vertical="center" wrapText="1"/>
    </xf>
    <xf numFmtId="49" fontId="8" fillId="26" borderId="23" xfId="0" applyNumberFormat="1" applyFont="1" applyFill="1" applyBorder="1" applyAlignment="1">
      <alignment horizontal="center" vertical="center" wrapText="1"/>
    </xf>
    <xf numFmtId="49" fontId="8" fillId="26" borderId="24" xfId="0" applyNumberFormat="1" applyFont="1" applyFill="1" applyBorder="1" applyAlignment="1">
      <alignment horizontal="center" vertical="center" wrapText="1"/>
    </xf>
    <xf numFmtId="49" fontId="8" fillId="26" borderId="26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23" xfId="0" applyNumberFormat="1" applyFont="1" applyFill="1" applyBorder="1" applyAlignment="1">
      <alignment horizontal="center" vertical="center" wrapText="1"/>
    </xf>
    <xf numFmtId="49" fontId="8" fillId="9" borderId="24" xfId="0" applyNumberFormat="1" applyFont="1" applyFill="1" applyBorder="1" applyAlignment="1">
      <alignment horizontal="center" vertical="center" wrapText="1"/>
    </xf>
    <xf numFmtId="49" fontId="8" fillId="9" borderId="26" xfId="0" applyNumberFormat="1" applyFont="1" applyFill="1" applyBorder="1" applyAlignment="1">
      <alignment horizontal="center" vertical="center" wrapText="1"/>
    </xf>
    <xf numFmtId="49" fontId="16" fillId="16" borderId="21" xfId="0" applyNumberFormat="1" applyFont="1" applyFill="1" applyBorder="1" applyAlignment="1">
      <alignment horizontal="center" vertical="center" wrapText="1"/>
    </xf>
    <xf numFmtId="49" fontId="16" fillId="16" borderId="23" xfId="0" applyNumberFormat="1" applyFont="1" applyFill="1" applyBorder="1" applyAlignment="1">
      <alignment horizontal="center" vertical="center" wrapText="1"/>
    </xf>
    <xf numFmtId="49" fontId="16" fillId="16" borderId="24" xfId="0" applyNumberFormat="1" applyFont="1" applyFill="1" applyBorder="1" applyAlignment="1">
      <alignment horizontal="center" vertical="center" wrapText="1"/>
    </xf>
    <xf numFmtId="49" fontId="16" fillId="16" borderId="26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12" fillId="9" borderId="21" xfId="0" applyNumberFormat="1" applyFont="1" applyFill="1" applyBorder="1" applyAlignment="1">
      <alignment horizontal="center" vertical="center" wrapText="1"/>
    </xf>
    <xf numFmtId="49" fontId="12" fillId="9" borderId="24" xfId="0" applyNumberFormat="1" applyFont="1" applyFill="1" applyBorder="1" applyAlignment="1">
      <alignment horizontal="center" vertical="center" wrapText="1"/>
    </xf>
    <xf numFmtId="49" fontId="12" fillId="26" borderId="23" xfId="0" applyNumberFormat="1" applyFont="1" applyFill="1" applyBorder="1" applyAlignment="1">
      <alignment horizontal="center" vertical="center" wrapText="1"/>
    </xf>
    <xf numFmtId="49" fontId="12" fillId="26" borderId="26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16" fillId="10" borderId="20" xfId="0" applyNumberFormat="1" applyFont="1" applyFill="1" applyBorder="1" applyAlignment="1">
      <alignment horizontal="center" vertical="center" wrapText="1"/>
    </xf>
    <xf numFmtId="49" fontId="16" fillId="10" borderId="27" xfId="0" applyNumberFormat="1" applyFont="1" applyFill="1" applyBorder="1" applyAlignment="1">
      <alignment horizontal="center" vertical="center" wrapText="1"/>
    </xf>
    <xf numFmtId="49" fontId="12" fillId="12" borderId="18" xfId="0" applyNumberFormat="1" applyFont="1" applyFill="1" applyBorder="1" applyAlignment="1">
      <alignment horizontal="center" vertical="center" wrapText="1"/>
    </xf>
    <xf numFmtId="49" fontId="12" fillId="12" borderId="19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16" fillId="27" borderId="20" xfId="0" applyNumberFormat="1" applyFont="1" applyFill="1" applyBorder="1" applyAlignment="1">
      <alignment horizontal="center" vertical="center" wrapText="1"/>
    </xf>
    <xf numFmtId="49" fontId="16" fillId="27" borderId="27" xfId="0" applyNumberFormat="1" applyFont="1" applyFill="1" applyBorder="1" applyAlignment="1">
      <alignment horizontal="center" vertical="center" wrapText="1"/>
    </xf>
    <xf numFmtId="49" fontId="8" fillId="26" borderId="18" xfId="0" applyNumberFormat="1" applyFont="1" applyFill="1" applyBorder="1" applyAlignment="1">
      <alignment horizontal="center" vertical="center" wrapText="1"/>
    </xf>
    <xf numFmtId="49" fontId="8" fillId="26" borderId="19" xfId="0" applyNumberFormat="1" applyFont="1" applyFill="1" applyBorder="1" applyAlignment="1">
      <alignment horizontal="center" vertical="center" wrapText="1"/>
    </xf>
    <xf numFmtId="49" fontId="8" fillId="8" borderId="18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49" fontId="16" fillId="10" borderId="21" xfId="0" applyNumberFormat="1" applyFont="1" applyFill="1" applyBorder="1" applyAlignment="1">
      <alignment horizontal="center" vertical="center" wrapText="1"/>
    </xf>
    <xf numFmtId="49" fontId="16" fillId="10" borderId="23" xfId="0" applyNumberFormat="1" applyFont="1" applyFill="1" applyBorder="1" applyAlignment="1">
      <alignment horizontal="center" vertical="center" wrapText="1"/>
    </xf>
    <xf numFmtId="49" fontId="16" fillId="10" borderId="24" xfId="0" applyNumberFormat="1" applyFont="1" applyFill="1" applyBorder="1" applyAlignment="1">
      <alignment horizontal="center" vertical="center" wrapText="1"/>
    </xf>
    <xf numFmtId="49" fontId="16" fillId="10" borderId="26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 wrapText="1"/>
    </xf>
    <xf numFmtId="49" fontId="12" fillId="26" borderId="21" xfId="0" applyNumberFormat="1" applyFont="1" applyFill="1" applyBorder="1" applyAlignment="1">
      <alignment horizontal="center" vertical="center" wrapText="1"/>
    </xf>
    <xf numFmtId="49" fontId="12" fillId="26" borderId="24" xfId="0" applyNumberFormat="1" applyFont="1" applyFill="1" applyBorder="1" applyAlignment="1">
      <alignment horizontal="center" vertical="center" wrapText="1"/>
    </xf>
    <xf numFmtId="49" fontId="16" fillId="27" borderId="21" xfId="0" applyNumberFormat="1" applyFont="1" applyFill="1" applyBorder="1" applyAlignment="1">
      <alignment horizontal="center" vertical="center" wrapText="1"/>
    </xf>
    <xf numFmtId="49" fontId="16" fillId="27" borderId="23" xfId="0" applyNumberFormat="1" applyFont="1" applyFill="1" applyBorder="1" applyAlignment="1">
      <alignment horizontal="center" vertical="center" wrapText="1"/>
    </xf>
    <xf numFmtId="49" fontId="16" fillId="27" borderId="24" xfId="0" applyNumberFormat="1" applyFont="1" applyFill="1" applyBorder="1" applyAlignment="1">
      <alignment horizontal="center" vertical="center" wrapText="1"/>
    </xf>
    <xf numFmtId="49" fontId="16" fillId="27" borderId="2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C090"/>
      <color rgb="FF66FFFF"/>
      <color rgb="FFCC00FF"/>
      <color rgb="FFFF66FF"/>
      <color rgb="FFCC6600"/>
      <color rgb="FF00B0F0"/>
      <color rgb="FFCCFFCC"/>
      <color rgb="FF99CC00"/>
      <color rgb="FF00B05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42"/>
  <sheetViews>
    <sheetView tabSelected="1" topLeftCell="B1" zoomScale="90" zoomScaleNormal="90" zoomScaleSheetLayoutView="100" workbookViewId="0">
      <selection activeCell="E27" sqref="E27:F28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59" t="s">
        <v>9</v>
      </c>
      <c r="B2" s="260"/>
      <c r="C2" s="262" t="s">
        <v>0</v>
      </c>
      <c r="D2" s="262"/>
      <c r="E2" s="262"/>
      <c r="F2" s="262"/>
      <c r="G2" s="260"/>
      <c r="H2" s="263" t="s">
        <v>1</v>
      </c>
      <c r="I2" s="263"/>
      <c r="J2" s="263"/>
      <c r="K2" s="263"/>
      <c r="L2" s="260"/>
      <c r="M2" s="264" t="s">
        <v>2</v>
      </c>
      <c r="N2" s="264"/>
      <c r="O2" s="264"/>
      <c r="P2" s="264"/>
      <c r="Q2" s="260"/>
      <c r="R2" s="262" t="s">
        <v>3</v>
      </c>
      <c r="S2" s="262"/>
      <c r="T2" s="262"/>
      <c r="U2" s="262"/>
      <c r="V2" s="260"/>
      <c r="W2" s="263" t="s">
        <v>4</v>
      </c>
      <c r="X2" s="263"/>
      <c r="Y2" s="263"/>
      <c r="Z2" s="263"/>
      <c r="AA2" s="9"/>
      <c r="AB2" s="125" t="s">
        <v>45</v>
      </c>
      <c r="AC2" s="126"/>
      <c r="AD2" s="126"/>
      <c r="AE2" s="127"/>
    </row>
    <row r="3" spans="1:31" ht="13.5" customHeight="1" thickBot="1">
      <c r="A3" s="259"/>
      <c r="B3" s="261"/>
      <c r="C3" s="13" t="s">
        <v>5</v>
      </c>
      <c r="D3" s="13" t="s">
        <v>6</v>
      </c>
      <c r="E3" s="13" t="s">
        <v>7</v>
      </c>
      <c r="F3" s="13" t="s">
        <v>8</v>
      </c>
      <c r="G3" s="261"/>
      <c r="H3" s="13" t="s">
        <v>5</v>
      </c>
      <c r="I3" s="13" t="s">
        <v>6</v>
      </c>
      <c r="J3" s="13" t="s">
        <v>7</v>
      </c>
      <c r="K3" s="13" t="s">
        <v>8</v>
      </c>
      <c r="L3" s="261"/>
      <c r="M3" s="13" t="s">
        <v>5</v>
      </c>
      <c r="N3" s="13" t="s">
        <v>6</v>
      </c>
      <c r="O3" s="13" t="s">
        <v>7</v>
      </c>
      <c r="P3" s="13" t="s">
        <v>8</v>
      </c>
      <c r="Q3" s="261"/>
      <c r="R3" s="13" t="s">
        <v>5</v>
      </c>
      <c r="S3" s="13" t="s">
        <v>6</v>
      </c>
      <c r="T3" s="13" t="s">
        <v>7</v>
      </c>
      <c r="U3" s="13" t="s">
        <v>8</v>
      </c>
      <c r="V3" s="261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28"/>
      <c r="AC3" s="129"/>
      <c r="AD3" s="129"/>
      <c r="AE3" s="130"/>
    </row>
    <row r="4" spans="1:31" s="1" customFormat="1" ht="12.75" hidden="1" customHeight="1">
      <c r="A4" s="14"/>
      <c r="B4" s="184" t="s">
        <v>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B4" s="9"/>
      <c r="AC4" s="9"/>
      <c r="AD4" s="9"/>
      <c r="AE4" s="9"/>
    </row>
    <row r="5" spans="1:31" ht="13.5" hidden="1" customHeight="1">
      <c r="A5" s="204">
        <v>36</v>
      </c>
      <c r="B5" s="218">
        <v>41883</v>
      </c>
      <c r="C5" s="24"/>
      <c r="D5" s="24"/>
      <c r="E5" s="25"/>
      <c r="F5" s="25"/>
      <c r="G5" s="218">
        <f>B5+1</f>
        <v>41884</v>
      </c>
      <c r="H5" s="24"/>
      <c r="I5" s="24"/>
      <c r="J5" s="25"/>
      <c r="K5" s="25"/>
      <c r="L5" s="218">
        <f>G5+1</f>
        <v>41885</v>
      </c>
      <c r="M5" s="24"/>
      <c r="N5" s="24"/>
      <c r="O5" s="25"/>
      <c r="P5" s="25"/>
      <c r="Q5" s="218">
        <f>L5+1</f>
        <v>41886</v>
      </c>
      <c r="R5" s="24"/>
      <c r="S5" s="24"/>
      <c r="T5" s="24"/>
      <c r="U5" s="24"/>
      <c r="V5" s="218">
        <f>Q5+1</f>
        <v>41887</v>
      </c>
      <c r="W5" s="24"/>
      <c r="X5" s="24"/>
      <c r="Y5" s="24"/>
      <c r="Z5" s="24"/>
      <c r="AA5" s="9"/>
      <c r="AB5" s="143" t="s">
        <v>32</v>
      </c>
      <c r="AC5" s="143"/>
      <c r="AD5" s="143"/>
      <c r="AE5" s="143"/>
    </row>
    <row r="6" spans="1:31" ht="13.5" hidden="1" customHeight="1">
      <c r="A6" s="204"/>
      <c r="B6" s="218"/>
      <c r="C6" s="24"/>
      <c r="D6" s="24"/>
      <c r="E6" s="24"/>
      <c r="F6" s="24"/>
      <c r="G6" s="218"/>
      <c r="H6" s="24"/>
      <c r="I6" s="24"/>
      <c r="J6" s="24"/>
      <c r="K6" s="24"/>
      <c r="L6" s="218"/>
      <c r="M6" s="24"/>
      <c r="N6" s="24"/>
      <c r="O6" s="25"/>
      <c r="P6" s="25"/>
      <c r="Q6" s="218"/>
      <c r="R6" s="24"/>
      <c r="S6" s="24"/>
      <c r="T6" s="25"/>
      <c r="U6" s="25"/>
      <c r="V6" s="218"/>
      <c r="W6" s="24"/>
      <c r="X6" s="24"/>
      <c r="Y6" s="24"/>
      <c r="Z6" s="24"/>
      <c r="AA6" s="9"/>
      <c r="AB6" s="34"/>
      <c r="AC6" s="35"/>
      <c r="AD6" s="35"/>
      <c r="AE6" s="35"/>
    </row>
    <row r="7" spans="1:31" ht="13.5" hidden="1" customHeight="1">
      <c r="A7" s="205">
        <v>37</v>
      </c>
      <c r="B7" s="218">
        <f>B5+7</f>
        <v>41890</v>
      </c>
      <c r="C7" s="24"/>
      <c r="D7" s="24"/>
      <c r="E7" s="24"/>
      <c r="F7" s="24"/>
      <c r="G7" s="218">
        <f>B7+1</f>
        <v>41891</v>
      </c>
      <c r="H7" s="24"/>
      <c r="I7" s="24"/>
      <c r="J7" s="24"/>
      <c r="K7" s="24"/>
      <c r="L7" s="218">
        <f>G7+1</f>
        <v>41892</v>
      </c>
      <c r="M7" s="24"/>
      <c r="N7" s="24"/>
      <c r="O7" s="25"/>
      <c r="P7" s="25"/>
      <c r="Q7" s="218">
        <f>L7+1</f>
        <v>41893</v>
      </c>
      <c r="R7" s="265" t="s">
        <v>112</v>
      </c>
      <c r="S7" s="266"/>
      <c r="T7" s="186" t="s">
        <v>107</v>
      </c>
      <c r="U7" s="187"/>
      <c r="V7" s="218">
        <f>Q7+1</f>
        <v>41894</v>
      </c>
      <c r="W7" s="238" t="s">
        <v>111</v>
      </c>
      <c r="X7" s="239"/>
      <c r="Y7" s="180" t="s">
        <v>110</v>
      </c>
      <c r="Z7" s="46" t="s">
        <v>106</v>
      </c>
      <c r="AA7" s="9"/>
      <c r="AB7" s="143" t="s">
        <v>34</v>
      </c>
      <c r="AC7" s="143"/>
      <c r="AD7" s="143"/>
      <c r="AE7" s="143"/>
    </row>
    <row r="8" spans="1:31" ht="13.5" hidden="1" customHeight="1">
      <c r="A8" s="205"/>
      <c r="B8" s="218"/>
      <c r="C8" s="24"/>
      <c r="D8" s="24"/>
      <c r="E8" s="25"/>
      <c r="F8" s="25"/>
      <c r="G8" s="218"/>
      <c r="H8" s="24"/>
      <c r="I8" s="24"/>
      <c r="J8" s="24"/>
      <c r="K8" s="24"/>
      <c r="L8" s="218"/>
      <c r="M8" s="24"/>
      <c r="N8" s="24"/>
      <c r="O8" s="25"/>
      <c r="P8" s="25"/>
      <c r="Q8" s="218"/>
      <c r="R8" s="267"/>
      <c r="S8" s="268"/>
      <c r="T8" s="188"/>
      <c r="U8" s="189"/>
      <c r="V8" s="218"/>
      <c r="W8" s="240"/>
      <c r="X8" s="241"/>
      <c r="Y8" s="181"/>
      <c r="Z8" s="46" t="s">
        <v>105</v>
      </c>
      <c r="AA8" s="9"/>
      <c r="AB8" s="34"/>
      <c r="AC8" s="34"/>
      <c r="AD8" s="34"/>
      <c r="AE8" s="34"/>
    </row>
    <row r="9" spans="1:31" ht="13.5" hidden="1" customHeight="1">
      <c r="A9" s="205">
        <v>38</v>
      </c>
      <c r="B9" s="218">
        <f>B7+7</f>
        <v>41897</v>
      </c>
      <c r="C9" s="238" t="s">
        <v>108</v>
      </c>
      <c r="D9" s="239"/>
      <c r="E9" s="238" t="s">
        <v>109</v>
      </c>
      <c r="F9" s="239"/>
      <c r="G9" s="218">
        <f>G7+7</f>
        <v>41898</v>
      </c>
      <c r="H9" s="238" t="s">
        <v>115</v>
      </c>
      <c r="I9" s="239"/>
      <c r="J9" s="238" t="s">
        <v>115</v>
      </c>
      <c r="K9" s="239"/>
      <c r="L9" s="258">
        <f>L7+7</f>
        <v>41899</v>
      </c>
      <c r="M9" s="198" t="s">
        <v>55</v>
      </c>
      <c r="N9" s="199"/>
      <c r="O9" s="200" t="s">
        <v>54</v>
      </c>
      <c r="P9" s="201"/>
      <c r="Q9" s="218">
        <f>Q7+7</f>
        <v>41900</v>
      </c>
      <c r="R9" s="238" t="s">
        <v>117</v>
      </c>
      <c r="S9" s="239"/>
      <c r="T9" s="180" t="s">
        <v>116</v>
      </c>
      <c r="U9" s="46" t="s">
        <v>106</v>
      </c>
      <c r="V9" s="218">
        <f>V7+7</f>
        <v>41901</v>
      </c>
      <c r="W9" s="202" t="s">
        <v>30</v>
      </c>
      <c r="X9" s="202"/>
      <c r="Y9" s="202"/>
      <c r="Z9" s="202"/>
      <c r="AA9" s="9"/>
      <c r="AB9" s="144" t="s">
        <v>33</v>
      </c>
      <c r="AC9" s="145"/>
      <c r="AD9" s="145"/>
      <c r="AE9" s="146"/>
    </row>
    <row r="10" spans="1:31" ht="13.5" hidden="1" customHeight="1">
      <c r="A10" s="205"/>
      <c r="B10" s="218"/>
      <c r="C10" s="240"/>
      <c r="D10" s="241"/>
      <c r="E10" s="240"/>
      <c r="F10" s="241"/>
      <c r="G10" s="218"/>
      <c r="H10" s="240"/>
      <c r="I10" s="241"/>
      <c r="J10" s="240"/>
      <c r="K10" s="241"/>
      <c r="L10" s="218"/>
      <c r="M10" s="200" t="s">
        <v>54</v>
      </c>
      <c r="N10" s="201"/>
      <c r="O10" s="198" t="s">
        <v>55</v>
      </c>
      <c r="P10" s="199"/>
      <c r="Q10" s="218"/>
      <c r="R10" s="240"/>
      <c r="S10" s="241"/>
      <c r="T10" s="181"/>
      <c r="U10" s="46" t="s">
        <v>105</v>
      </c>
      <c r="V10" s="218"/>
      <c r="W10" s="202"/>
      <c r="X10" s="202"/>
      <c r="Y10" s="202"/>
      <c r="Z10" s="202"/>
      <c r="AA10" s="9"/>
      <c r="AB10" s="34"/>
      <c r="AC10" s="34"/>
      <c r="AD10" s="34"/>
      <c r="AE10" s="34"/>
    </row>
    <row r="11" spans="1:31" ht="13.5" hidden="1" customHeight="1">
      <c r="A11" s="204">
        <v>39</v>
      </c>
      <c r="B11" s="218">
        <f>B9+7</f>
        <v>41904</v>
      </c>
      <c r="C11" s="24"/>
      <c r="D11" s="24"/>
      <c r="E11" s="25"/>
      <c r="F11" s="25"/>
      <c r="G11" s="218">
        <f>G9+7</f>
        <v>41905</v>
      </c>
      <c r="H11" s="24"/>
      <c r="I11" s="24"/>
      <c r="J11" s="25"/>
      <c r="K11" s="25"/>
      <c r="L11" s="218">
        <f>L9+7</f>
        <v>41906</v>
      </c>
      <c r="M11" s="24"/>
      <c r="N11" s="24"/>
      <c r="O11" s="25"/>
      <c r="P11" s="25"/>
      <c r="Q11" s="218">
        <f>Q9+7</f>
        <v>41907</v>
      </c>
      <c r="R11" s="24"/>
      <c r="S11" s="24"/>
      <c r="T11" s="25"/>
      <c r="U11" s="25"/>
      <c r="V11" s="218">
        <f>V9+7</f>
        <v>41908</v>
      </c>
      <c r="W11" s="24"/>
      <c r="X11" s="24"/>
      <c r="Y11" s="25"/>
      <c r="Z11" s="25"/>
      <c r="AA11" s="9"/>
      <c r="AB11" s="147" t="s">
        <v>21</v>
      </c>
      <c r="AC11" s="148"/>
      <c r="AD11" s="148"/>
      <c r="AE11" s="149"/>
    </row>
    <row r="12" spans="1:31" ht="13.5" hidden="1" customHeight="1">
      <c r="A12" s="204"/>
      <c r="B12" s="218"/>
      <c r="C12" s="24"/>
      <c r="D12" s="24"/>
      <c r="E12" s="25"/>
      <c r="F12" s="25"/>
      <c r="G12" s="218"/>
      <c r="H12" s="24"/>
      <c r="I12" s="24"/>
      <c r="J12" s="25"/>
      <c r="K12" s="25"/>
      <c r="L12" s="218"/>
      <c r="M12" s="24"/>
      <c r="N12" s="24"/>
      <c r="O12" s="25"/>
      <c r="P12" s="25"/>
      <c r="Q12" s="218"/>
      <c r="R12" s="24"/>
      <c r="S12" s="24"/>
      <c r="T12" s="25"/>
      <c r="U12" s="25"/>
      <c r="V12" s="218"/>
      <c r="W12" s="24"/>
      <c r="X12" s="24"/>
      <c r="Y12" s="25"/>
      <c r="Z12" s="25"/>
      <c r="AB12" s="150"/>
      <c r="AC12" s="151"/>
      <c r="AD12" s="151"/>
      <c r="AE12" s="152"/>
    </row>
    <row r="13" spans="1:31" s="1" customFormat="1" ht="13.5" hidden="1" customHeight="1">
      <c r="A13" s="17"/>
      <c r="B13" s="231" t="s">
        <v>11</v>
      </c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B13" s="34"/>
      <c r="AC13" s="34"/>
      <c r="AD13" s="34"/>
      <c r="AE13" s="34"/>
    </row>
    <row r="14" spans="1:31" ht="13.5" hidden="1" customHeight="1">
      <c r="A14" s="205">
        <v>40</v>
      </c>
      <c r="B14" s="218">
        <f>B11+7</f>
        <v>41911</v>
      </c>
      <c r="C14" s="256" t="s">
        <v>118</v>
      </c>
      <c r="D14" s="46" t="s">
        <v>119</v>
      </c>
      <c r="E14" s="238" t="s">
        <v>115</v>
      </c>
      <c r="F14" s="239"/>
      <c r="G14" s="218">
        <f>G11+7</f>
        <v>41912</v>
      </c>
      <c r="H14" s="238" t="s">
        <v>115</v>
      </c>
      <c r="I14" s="239"/>
      <c r="J14" s="238" t="s">
        <v>115</v>
      </c>
      <c r="K14" s="239"/>
      <c r="L14" s="218">
        <f>L11+7</f>
        <v>41913</v>
      </c>
      <c r="M14" s="198" t="s">
        <v>55</v>
      </c>
      <c r="N14" s="199"/>
      <c r="O14" s="200" t="s">
        <v>54</v>
      </c>
      <c r="P14" s="201"/>
      <c r="Q14" s="218">
        <f>Q11+7</f>
        <v>41914</v>
      </c>
      <c r="R14" s="186" t="s">
        <v>120</v>
      </c>
      <c r="S14" s="187"/>
      <c r="T14" s="180" t="s">
        <v>116</v>
      </c>
      <c r="U14" s="46" t="s">
        <v>106</v>
      </c>
      <c r="V14" s="218">
        <f>V11+7</f>
        <v>41915</v>
      </c>
      <c r="W14" s="275" t="s">
        <v>54</v>
      </c>
      <c r="X14" s="276"/>
      <c r="Y14" s="242" t="s">
        <v>55</v>
      </c>
      <c r="Z14" s="243"/>
      <c r="AA14" s="9"/>
      <c r="AB14" s="153" t="s">
        <v>20</v>
      </c>
      <c r="AC14" s="154"/>
      <c r="AD14" s="154"/>
      <c r="AE14" s="155"/>
    </row>
    <row r="15" spans="1:31" ht="13.5" hidden="1" customHeight="1">
      <c r="A15" s="205"/>
      <c r="B15" s="218"/>
      <c r="C15" s="257"/>
      <c r="D15" s="46" t="s">
        <v>105</v>
      </c>
      <c r="E15" s="240"/>
      <c r="F15" s="241"/>
      <c r="G15" s="218"/>
      <c r="H15" s="240"/>
      <c r="I15" s="241"/>
      <c r="J15" s="240"/>
      <c r="K15" s="241"/>
      <c r="L15" s="218"/>
      <c r="M15" s="200" t="s">
        <v>54</v>
      </c>
      <c r="N15" s="201"/>
      <c r="O15" s="198" t="s">
        <v>55</v>
      </c>
      <c r="P15" s="199"/>
      <c r="Q15" s="218"/>
      <c r="R15" s="188"/>
      <c r="S15" s="189"/>
      <c r="T15" s="181"/>
      <c r="U15" s="46" t="s">
        <v>105</v>
      </c>
      <c r="V15" s="218"/>
      <c r="W15" s="277"/>
      <c r="X15" s="278"/>
      <c r="Y15" s="244"/>
      <c r="Z15" s="245"/>
      <c r="AA15" s="9"/>
      <c r="AB15" s="156"/>
      <c r="AC15" s="157"/>
      <c r="AD15" s="157"/>
      <c r="AE15" s="158"/>
    </row>
    <row r="16" spans="1:31" ht="13.5" hidden="1" customHeight="1">
      <c r="A16" s="204">
        <v>41</v>
      </c>
      <c r="B16" s="218">
        <f>B14+7</f>
        <v>41918</v>
      </c>
      <c r="C16" s="24"/>
      <c r="D16" s="24"/>
      <c r="E16" s="25"/>
      <c r="F16" s="25"/>
      <c r="G16" s="218">
        <f>G14+7</f>
        <v>41919</v>
      </c>
      <c r="H16" s="24"/>
      <c r="I16" s="24"/>
      <c r="J16" s="25"/>
      <c r="K16" s="25"/>
      <c r="L16" s="218">
        <f>L14+7</f>
        <v>41920</v>
      </c>
      <c r="M16" s="24"/>
      <c r="N16" s="24"/>
      <c r="O16" s="25"/>
      <c r="P16" s="25"/>
      <c r="Q16" s="218">
        <f>Q14+7</f>
        <v>41921</v>
      </c>
      <c r="R16" s="24"/>
      <c r="S16" s="24"/>
      <c r="T16" s="25"/>
      <c r="U16" s="25"/>
      <c r="V16" s="218">
        <f>V14+7</f>
        <v>41922</v>
      </c>
      <c r="W16" s="24"/>
      <c r="X16" s="24"/>
      <c r="Y16" s="25"/>
      <c r="Z16" s="25"/>
      <c r="AA16" s="9"/>
      <c r="AB16" s="36"/>
      <c r="AC16" s="36"/>
      <c r="AD16" s="36"/>
      <c r="AE16" s="36"/>
    </row>
    <row r="17" spans="1:31" ht="13.5" hidden="1" customHeight="1">
      <c r="A17" s="204"/>
      <c r="B17" s="218"/>
      <c r="C17" s="24"/>
      <c r="D17" s="24"/>
      <c r="E17" s="25"/>
      <c r="F17" s="25"/>
      <c r="G17" s="218"/>
      <c r="H17" s="24"/>
      <c r="I17" s="24"/>
      <c r="J17" s="25"/>
      <c r="K17" s="25"/>
      <c r="L17" s="218"/>
      <c r="M17" s="24"/>
      <c r="N17" s="24"/>
      <c r="O17" s="25"/>
      <c r="P17" s="25"/>
      <c r="Q17" s="218"/>
      <c r="R17" s="24"/>
      <c r="S17" s="24"/>
      <c r="T17" s="25"/>
      <c r="U17" s="25"/>
      <c r="V17" s="218"/>
      <c r="W17" s="24"/>
      <c r="X17" s="24"/>
      <c r="Y17" s="25"/>
      <c r="Z17" s="25"/>
      <c r="AA17" s="9"/>
      <c r="AB17" s="159" t="s">
        <v>31</v>
      </c>
      <c r="AC17" s="160"/>
      <c r="AD17" s="160"/>
      <c r="AE17" s="161"/>
    </row>
    <row r="18" spans="1:31" ht="13.5" hidden="1" customHeight="1">
      <c r="A18" s="205">
        <v>42</v>
      </c>
      <c r="B18" s="218">
        <f>B16+7</f>
        <v>41925</v>
      </c>
      <c r="C18" s="256" t="s">
        <v>118</v>
      </c>
      <c r="D18" s="46" t="s">
        <v>106</v>
      </c>
      <c r="E18" s="238" t="s">
        <v>124</v>
      </c>
      <c r="F18" s="239"/>
      <c r="G18" s="218">
        <f>G16+7</f>
        <v>41926</v>
      </c>
      <c r="H18" s="238" t="s">
        <v>122</v>
      </c>
      <c r="I18" s="239"/>
      <c r="J18" s="238" t="s">
        <v>123</v>
      </c>
      <c r="K18" s="239"/>
      <c r="L18" s="218">
        <f>L16+7</f>
        <v>41927</v>
      </c>
      <c r="M18" s="252" t="s">
        <v>127</v>
      </c>
      <c r="N18" s="253"/>
      <c r="O18" s="254" t="s">
        <v>54</v>
      </c>
      <c r="P18" s="255"/>
      <c r="Q18" s="218">
        <f>Q16+7</f>
        <v>41928</v>
      </c>
      <c r="R18" s="186" t="s">
        <v>126</v>
      </c>
      <c r="S18" s="187"/>
      <c r="T18" s="256" t="s">
        <v>125</v>
      </c>
      <c r="U18" s="46" t="s">
        <v>106</v>
      </c>
      <c r="V18" s="218">
        <f>V16+7</f>
        <v>41929</v>
      </c>
      <c r="W18" s="252" t="s">
        <v>127</v>
      </c>
      <c r="X18" s="253"/>
      <c r="Y18" s="254" t="s">
        <v>54</v>
      </c>
      <c r="Z18" s="255"/>
      <c r="AA18" s="9"/>
      <c r="AB18" s="9"/>
      <c r="AC18" s="9"/>
      <c r="AD18" s="9"/>
      <c r="AE18" s="9"/>
    </row>
    <row r="19" spans="1:31" ht="13.5" hidden="1" customHeight="1" thickBot="1">
      <c r="A19" s="205"/>
      <c r="B19" s="218"/>
      <c r="C19" s="257"/>
      <c r="D19" s="46" t="s">
        <v>105</v>
      </c>
      <c r="E19" s="240"/>
      <c r="F19" s="241"/>
      <c r="G19" s="218"/>
      <c r="H19" s="240"/>
      <c r="I19" s="241"/>
      <c r="J19" s="240"/>
      <c r="K19" s="241"/>
      <c r="L19" s="218"/>
      <c r="M19" s="254" t="s">
        <v>54</v>
      </c>
      <c r="N19" s="255"/>
      <c r="O19" s="252" t="s">
        <v>127</v>
      </c>
      <c r="P19" s="253"/>
      <c r="Q19" s="218"/>
      <c r="R19" s="188"/>
      <c r="S19" s="189"/>
      <c r="T19" s="257"/>
      <c r="U19" s="46" t="s">
        <v>105</v>
      </c>
      <c r="V19" s="218"/>
      <c r="W19" s="254" t="s">
        <v>54</v>
      </c>
      <c r="X19" s="255"/>
      <c r="Y19" s="252" t="s">
        <v>127</v>
      </c>
      <c r="Z19" s="253"/>
      <c r="AA19" s="9"/>
      <c r="AB19" s="9"/>
      <c r="AC19" s="9"/>
      <c r="AD19" s="9"/>
      <c r="AE19" s="9"/>
    </row>
    <row r="20" spans="1:31" ht="13.5" hidden="1" customHeight="1">
      <c r="A20" s="204">
        <v>43</v>
      </c>
      <c r="B20" s="218">
        <f>B18+7</f>
        <v>41932</v>
      </c>
      <c r="C20" s="24"/>
      <c r="D20" s="24"/>
      <c r="E20" s="25"/>
      <c r="F20" s="25"/>
      <c r="G20" s="218">
        <f>G18+7</f>
        <v>41933</v>
      </c>
      <c r="H20" s="24"/>
      <c r="I20" s="24"/>
      <c r="J20" s="24"/>
      <c r="K20" s="24"/>
      <c r="L20" s="218">
        <f>L18+7</f>
        <v>41934</v>
      </c>
      <c r="M20" s="25"/>
      <c r="N20" s="25"/>
      <c r="O20" s="25"/>
      <c r="P20" s="25"/>
      <c r="Q20" s="218">
        <f>Q18+7</f>
        <v>41935</v>
      </c>
      <c r="R20" s="24"/>
      <c r="S20" s="24"/>
      <c r="T20" s="25"/>
      <c r="U20" s="25"/>
      <c r="V20" s="218">
        <f>V18+7</f>
        <v>41936</v>
      </c>
      <c r="W20" s="25"/>
      <c r="X20" s="25"/>
      <c r="Y20" s="25"/>
      <c r="Z20" s="25"/>
      <c r="AA20" s="9"/>
      <c r="AB20" s="125" t="s">
        <v>83</v>
      </c>
      <c r="AC20" s="126"/>
      <c r="AD20" s="126"/>
      <c r="AE20" s="127"/>
    </row>
    <row r="21" spans="1:31" ht="13.5" hidden="1" customHeight="1" thickBot="1">
      <c r="A21" s="204"/>
      <c r="B21" s="218"/>
      <c r="C21" s="24"/>
      <c r="D21" s="24"/>
      <c r="E21" s="25"/>
      <c r="F21" s="25"/>
      <c r="G21" s="218"/>
      <c r="H21" s="24"/>
      <c r="I21" s="24"/>
      <c r="J21" s="24"/>
      <c r="K21" s="24"/>
      <c r="L21" s="218"/>
      <c r="M21" s="25"/>
      <c r="N21" s="25"/>
      <c r="O21" s="25"/>
      <c r="P21" s="25"/>
      <c r="Q21" s="218"/>
      <c r="R21" s="24"/>
      <c r="S21" s="24"/>
      <c r="T21" s="25"/>
      <c r="U21" s="25"/>
      <c r="V21" s="218"/>
      <c r="W21" s="25"/>
      <c r="X21" s="25"/>
      <c r="Y21" s="25"/>
      <c r="Z21" s="25"/>
      <c r="AA21" s="9"/>
      <c r="AB21" s="128"/>
      <c r="AC21" s="129"/>
      <c r="AD21" s="129"/>
      <c r="AE21" s="130"/>
    </row>
    <row r="22" spans="1:31" s="1" customFormat="1" ht="13.5" customHeight="1">
      <c r="A22" s="17"/>
      <c r="B22" s="231" t="s">
        <v>12</v>
      </c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</row>
    <row r="23" spans="1:31" ht="13.5" customHeight="1">
      <c r="A23" s="204">
        <v>44</v>
      </c>
      <c r="B23" s="218">
        <f>B20+7</f>
        <v>41939</v>
      </c>
      <c r="C23" s="203" t="s">
        <v>24</v>
      </c>
      <c r="D23" s="203"/>
      <c r="E23" s="203"/>
      <c r="F23" s="203"/>
      <c r="G23" s="218">
        <f>G20+7</f>
        <v>41940</v>
      </c>
      <c r="H23" s="203" t="s">
        <v>24</v>
      </c>
      <c r="I23" s="203"/>
      <c r="J23" s="203"/>
      <c r="K23" s="203"/>
      <c r="L23" s="218">
        <f>L20+7</f>
        <v>41941</v>
      </c>
      <c r="M23" s="203" t="s">
        <v>24</v>
      </c>
      <c r="N23" s="203"/>
      <c r="O23" s="203"/>
      <c r="P23" s="203"/>
      <c r="Q23" s="218">
        <f>Q20+7</f>
        <v>41942</v>
      </c>
      <c r="R23" s="203" t="s">
        <v>24</v>
      </c>
      <c r="S23" s="203"/>
      <c r="T23" s="203"/>
      <c r="U23" s="203"/>
      <c r="V23" s="218">
        <f>V20+7</f>
        <v>41943</v>
      </c>
      <c r="W23" s="203" t="s">
        <v>24</v>
      </c>
      <c r="X23" s="203"/>
      <c r="Y23" s="203"/>
      <c r="Z23" s="203"/>
      <c r="AA23" s="9"/>
      <c r="AB23" s="162" t="s">
        <v>101</v>
      </c>
      <c r="AC23" s="163"/>
      <c r="AD23" s="163"/>
      <c r="AE23" s="164"/>
    </row>
    <row r="24" spans="1:31" ht="13.5" customHeight="1">
      <c r="A24" s="204"/>
      <c r="B24" s="218"/>
      <c r="C24" s="203"/>
      <c r="D24" s="203"/>
      <c r="E24" s="203"/>
      <c r="F24" s="203"/>
      <c r="G24" s="218"/>
      <c r="H24" s="203"/>
      <c r="I24" s="203"/>
      <c r="J24" s="203"/>
      <c r="K24" s="203"/>
      <c r="L24" s="218"/>
      <c r="M24" s="203"/>
      <c r="N24" s="203"/>
      <c r="O24" s="203"/>
      <c r="P24" s="203"/>
      <c r="Q24" s="218"/>
      <c r="R24" s="203"/>
      <c r="S24" s="203"/>
      <c r="T24" s="203"/>
      <c r="U24" s="203"/>
      <c r="V24" s="218"/>
      <c r="W24" s="203"/>
      <c r="X24" s="203"/>
      <c r="Y24" s="203"/>
      <c r="Z24" s="203"/>
      <c r="AA24" s="9"/>
      <c r="AB24" s="165"/>
      <c r="AC24" s="166"/>
      <c r="AD24" s="166"/>
      <c r="AE24" s="167"/>
    </row>
    <row r="25" spans="1:31" ht="13.5" customHeight="1">
      <c r="A25" s="217" t="s">
        <v>52</v>
      </c>
      <c r="B25" s="218">
        <f>B23+7</f>
        <v>41946</v>
      </c>
      <c r="C25" s="246" t="s">
        <v>106</v>
      </c>
      <c r="D25" s="247"/>
      <c r="E25" s="248" t="s">
        <v>131</v>
      </c>
      <c r="F25" s="250" t="s">
        <v>132</v>
      </c>
      <c r="G25" s="218">
        <f>G23+7</f>
        <v>41947</v>
      </c>
      <c r="H25" s="238" t="s">
        <v>131</v>
      </c>
      <c r="I25" s="239"/>
      <c r="J25" s="283" t="s">
        <v>55</v>
      </c>
      <c r="K25" s="284"/>
      <c r="L25" s="218">
        <f>G25+1</f>
        <v>41948</v>
      </c>
      <c r="M25" s="283" t="s">
        <v>128</v>
      </c>
      <c r="N25" s="284"/>
      <c r="O25" s="283" t="s">
        <v>128</v>
      </c>
      <c r="P25" s="284"/>
      <c r="Q25" s="218">
        <f>L25+1</f>
        <v>41949</v>
      </c>
      <c r="R25" s="242" t="s">
        <v>54</v>
      </c>
      <c r="S25" s="243"/>
      <c r="T25" s="256" t="s">
        <v>116</v>
      </c>
      <c r="U25" s="46" t="s">
        <v>106</v>
      </c>
      <c r="V25" s="218">
        <f>Q25+1</f>
        <v>41950</v>
      </c>
      <c r="W25" s="269" t="s">
        <v>128</v>
      </c>
      <c r="X25" s="270"/>
      <c r="Y25" s="254" t="s">
        <v>54</v>
      </c>
      <c r="Z25" s="255"/>
      <c r="AA25" s="9"/>
      <c r="AB25" s="119" t="s">
        <v>80</v>
      </c>
      <c r="AC25" s="120"/>
      <c r="AD25" s="120"/>
      <c r="AE25" s="121"/>
    </row>
    <row r="26" spans="1:31" ht="13.5" customHeight="1">
      <c r="A26" s="205"/>
      <c r="B26" s="218"/>
      <c r="C26" s="246" t="s">
        <v>105</v>
      </c>
      <c r="D26" s="247"/>
      <c r="E26" s="249"/>
      <c r="F26" s="251"/>
      <c r="G26" s="218"/>
      <c r="H26" s="240"/>
      <c r="I26" s="241"/>
      <c r="J26" s="285"/>
      <c r="K26" s="286"/>
      <c r="L26" s="218"/>
      <c r="M26" s="285"/>
      <c r="N26" s="286"/>
      <c r="O26" s="285"/>
      <c r="P26" s="286"/>
      <c r="Q26" s="218"/>
      <c r="R26" s="244"/>
      <c r="S26" s="245"/>
      <c r="T26" s="257"/>
      <c r="U26" s="46" t="s">
        <v>105</v>
      </c>
      <c r="V26" s="218"/>
      <c r="W26" s="254" t="s">
        <v>54</v>
      </c>
      <c r="X26" s="255"/>
      <c r="Y26" s="269" t="s">
        <v>128</v>
      </c>
      <c r="Z26" s="270"/>
      <c r="AA26" s="9"/>
      <c r="AB26" s="122"/>
      <c r="AC26" s="123"/>
      <c r="AD26" s="123"/>
      <c r="AE26" s="124"/>
    </row>
    <row r="27" spans="1:31" ht="13.5" customHeight="1">
      <c r="A27" s="204">
        <v>46</v>
      </c>
      <c r="B27" s="218">
        <f>B25+7</f>
        <v>41953</v>
      </c>
      <c r="C27" s="236" t="s">
        <v>103</v>
      </c>
      <c r="D27" s="46" t="s">
        <v>104</v>
      </c>
      <c r="E27" s="242" t="s">
        <v>55</v>
      </c>
      <c r="F27" s="243"/>
      <c r="G27" s="218">
        <f>G25+7</f>
        <v>41954</v>
      </c>
      <c r="H27" s="233" t="s">
        <v>35</v>
      </c>
      <c r="I27" s="233"/>
      <c r="J27" s="233"/>
      <c r="K27" s="233"/>
      <c r="L27" s="218">
        <f>G27+1</f>
        <v>41955</v>
      </c>
      <c r="M27" s="198" t="s">
        <v>55</v>
      </c>
      <c r="N27" s="199"/>
      <c r="O27" s="200" t="s">
        <v>54</v>
      </c>
      <c r="P27" s="201"/>
      <c r="Q27" s="218">
        <f>L27+1</f>
        <v>41956</v>
      </c>
      <c r="R27" s="186" t="s">
        <v>66</v>
      </c>
      <c r="S27" s="187"/>
      <c r="T27" s="236" t="s">
        <v>103</v>
      </c>
      <c r="U27" s="46" t="s">
        <v>104</v>
      </c>
      <c r="V27" s="218">
        <f>Q27+1</f>
        <v>41957</v>
      </c>
      <c r="W27" s="198" t="s">
        <v>55</v>
      </c>
      <c r="X27" s="199"/>
      <c r="Y27" s="200" t="s">
        <v>54</v>
      </c>
      <c r="Z27" s="201"/>
      <c r="AA27" s="9"/>
      <c r="AB27" s="37" t="s">
        <v>113</v>
      </c>
      <c r="AC27" s="38"/>
      <c r="AD27" s="38"/>
      <c r="AE27" s="39"/>
    </row>
    <row r="28" spans="1:31" ht="13.5" customHeight="1">
      <c r="A28" s="204"/>
      <c r="B28" s="218"/>
      <c r="C28" s="237"/>
      <c r="D28" s="46" t="s">
        <v>104</v>
      </c>
      <c r="E28" s="244"/>
      <c r="F28" s="245"/>
      <c r="G28" s="218"/>
      <c r="H28" s="233"/>
      <c r="I28" s="233"/>
      <c r="J28" s="233"/>
      <c r="K28" s="233"/>
      <c r="L28" s="218"/>
      <c r="M28" s="200" t="s">
        <v>54</v>
      </c>
      <c r="N28" s="201"/>
      <c r="O28" s="198" t="s">
        <v>55</v>
      </c>
      <c r="P28" s="199"/>
      <c r="Q28" s="218"/>
      <c r="R28" s="188"/>
      <c r="S28" s="189"/>
      <c r="T28" s="237"/>
      <c r="U28" s="46" t="s">
        <v>104</v>
      </c>
      <c r="V28" s="218"/>
      <c r="W28" s="200" t="s">
        <v>54</v>
      </c>
      <c r="X28" s="201"/>
      <c r="Y28" s="198" t="s">
        <v>55</v>
      </c>
      <c r="Z28" s="199"/>
      <c r="AA28" s="9"/>
      <c r="AB28" s="40" t="s">
        <v>114</v>
      </c>
      <c r="AC28" s="41"/>
      <c r="AD28" s="41"/>
      <c r="AE28" s="42"/>
    </row>
    <row r="29" spans="1:31" ht="13.5" customHeight="1">
      <c r="A29" s="204">
        <v>47</v>
      </c>
      <c r="B29" s="218">
        <f>B27+7</f>
        <v>41960</v>
      </c>
      <c r="C29" s="24"/>
      <c r="D29" s="24"/>
      <c r="E29" s="25"/>
      <c r="F29" s="25"/>
      <c r="G29" s="218">
        <f>G27+7</f>
        <v>41961</v>
      </c>
      <c r="H29" s="24"/>
      <c r="I29" s="24"/>
      <c r="J29" s="25"/>
      <c r="K29" s="25"/>
      <c r="L29" s="218">
        <f>G29+1</f>
        <v>41962</v>
      </c>
      <c r="M29" s="24"/>
      <c r="N29" s="24"/>
      <c r="O29" s="25"/>
      <c r="P29" s="25"/>
      <c r="Q29" s="218">
        <f>L29+1</f>
        <v>41963</v>
      </c>
      <c r="R29" s="24"/>
      <c r="S29" s="24"/>
      <c r="T29" s="25"/>
      <c r="U29" s="25"/>
      <c r="V29" s="218">
        <f>Q29+1</f>
        <v>41964</v>
      </c>
      <c r="W29" s="24"/>
      <c r="X29" s="24"/>
      <c r="Y29" s="25"/>
      <c r="Z29" s="25"/>
      <c r="AA29" s="9"/>
      <c r="AB29" s="119" t="s">
        <v>81</v>
      </c>
      <c r="AC29" s="120"/>
      <c r="AD29" s="120"/>
      <c r="AE29" s="121"/>
    </row>
    <row r="30" spans="1:31" ht="13.5" customHeight="1">
      <c r="A30" s="204"/>
      <c r="B30" s="218"/>
      <c r="C30" s="24"/>
      <c r="D30" s="24"/>
      <c r="E30" s="25"/>
      <c r="F30" s="25"/>
      <c r="G30" s="218"/>
      <c r="H30" s="24"/>
      <c r="I30" s="24"/>
      <c r="J30" s="25"/>
      <c r="K30" s="25"/>
      <c r="L30" s="218"/>
      <c r="M30" s="24"/>
      <c r="N30" s="24"/>
      <c r="O30" s="25"/>
      <c r="P30" s="25"/>
      <c r="Q30" s="218"/>
      <c r="R30" s="24"/>
      <c r="S30" s="24"/>
      <c r="T30" s="25"/>
      <c r="U30" s="25"/>
      <c r="V30" s="218"/>
      <c r="W30" s="24"/>
      <c r="X30" s="24"/>
      <c r="Y30" s="25"/>
      <c r="Z30" s="25"/>
      <c r="AA30" s="9"/>
      <c r="AB30" s="122"/>
      <c r="AC30" s="123"/>
      <c r="AD30" s="123"/>
      <c r="AE30" s="124"/>
    </row>
    <row r="31" spans="1:31" ht="13.5" customHeight="1">
      <c r="A31" s="204">
        <v>48</v>
      </c>
      <c r="B31" s="218">
        <f>B29+7</f>
        <v>41967</v>
      </c>
      <c r="C31" s="236" t="s">
        <v>103</v>
      </c>
      <c r="D31" s="46" t="s">
        <v>104</v>
      </c>
      <c r="E31" s="238" t="s">
        <v>64</v>
      </c>
      <c r="F31" s="239"/>
      <c r="G31" s="218">
        <f>G29+7</f>
        <v>41968</v>
      </c>
      <c r="H31" s="238" t="s">
        <v>64</v>
      </c>
      <c r="I31" s="239"/>
      <c r="J31" s="238" t="s">
        <v>64</v>
      </c>
      <c r="K31" s="239"/>
      <c r="L31" s="218">
        <f>G31+1</f>
        <v>41969</v>
      </c>
      <c r="M31" s="198" t="s">
        <v>55</v>
      </c>
      <c r="N31" s="199"/>
      <c r="O31" s="200" t="s">
        <v>54</v>
      </c>
      <c r="P31" s="201"/>
      <c r="Q31" s="218">
        <f>L31+1</f>
        <v>41970</v>
      </c>
      <c r="R31" s="186" t="s">
        <v>66</v>
      </c>
      <c r="S31" s="187"/>
      <c r="T31" s="236" t="s">
        <v>103</v>
      </c>
      <c r="U31" s="46" t="s">
        <v>104</v>
      </c>
      <c r="V31" s="218">
        <f>Q31+1</f>
        <v>41971</v>
      </c>
      <c r="W31" s="198" t="s">
        <v>55</v>
      </c>
      <c r="X31" s="199"/>
      <c r="Y31" s="200" t="s">
        <v>54</v>
      </c>
      <c r="Z31" s="201"/>
      <c r="AA31" s="9"/>
      <c r="AB31" s="37" t="s">
        <v>85</v>
      </c>
      <c r="AC31" s="38"/>
      <c r="AD31" s="38"/>
      <c r="AE31" s="39"/>
    </row>
    <row r="32" spans="1:31" ht="13.5" customHeight="1">
      <c r="A32" s="204"/>
      <c r="B32" s="218"/>
      <c r="C32" s="237"/>
      <c r="D32" s="46" t="s">
        <v>104</v>
      </c>
      <c r="E32" s="240"/>
      <c r="F32" s="241"/>
      <c r="G32" s="218"/>
      <c r="H32" s="240"/>
      <c r="I32" s="241"/>
      <c r="J32" s="240"/>
      <c r="K32" s="241"/>
      <c r="L32" s="218"/>
      <c r="M32" s="200" t="s">
        <v>54</v>
      </c>
      <c r="N32" s="201"/>
      <c r="O32" s="198" t="s">
        <v>55</v>
      </c>
      <c r="P32" s="199"/>
      <c r="Q32" s="218"/>
      <c r="R32" s="188"/>
      <c r="S32" s="189"/>
      <c r="T32" s="237"/>
      <c r="U32" s="46" t="s">
        <v>104</v>
      </c>
      <c r="V32" s="218"/>
      <c r="W32" s="200" t="s">
        <v>54</v>
      </c>
      <c r="X32" s="201"/>
      <c r="Y32" s="198" t="s">
        <v>55</v>
      </c>
      <c r="Z32" s="199"/>
      <c r="AA32" s="9"/>
      <c r="AB32" s="40" t="s">
        <v>86</v>
      </c>
      <c r="AC32" s="41"/>
      <c r="AD32" s="41"/>
      <c r="AE32" s="42"/>
    </row>
    <row r="33" spans="1:35" s="1" customFormat="1" ht="13.5" customHeight="1">
      <c r="A33" s="17"/>
      <c r="B33" s="231" t="s">
        <v>13</v>
      </c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B33" s="2"/>
      <c r="AC33" s="2"/>
      <c r="AD33" s="2"/>
      <c r="AE33" s="2"/>
      <c r="AF33" s="2"/>
      <c r="AG33" s="2"/>
      <c r="AH33" s="2"/>
      <c r="AI33" s="2"/>
    </row>
    <row r="34" spans="1:35" ht="13.5" customHeight="1" thickBot="1">
      <c r="A34" s="204">
        <v>49</v>
      </c>
      <c r="B34" s="218">
        <f>B31+7</f>
        <v>41974</v>
      </c>
      <c r="C34" s="24"/>
      <c r="D34" s="24"/>
      <c r="E34" s="25"/>
      <c r="F34" s="25"/>
      <c r="G34" s="218">
        <f>G31+7</f>
        <v>41975</v>
      </c>
      <c r="H34" s="24"/>
      <c r="I34" s="24"/>
      <c r="J34" s="25"/>
      <c r="K34" s="25"/>
      <c r="L34" s="218">
        <f>G34+1</f>
        <v>41976</v>
      </c>
      <c r="M34" s="24"/>
      <c r="N34" s="24"/>
      <c r="O34" s="25"/>
      <c r="P34" s="25"/>
      <c r="Q34" s="218">
        <f>L34+1</f>
        <v>41977</v>
      </c>
      <c r="R34" s="24"/>
      <c r="S34" s="24"/>
      <c r="T34" s="25"/>
      <c r="U34" s="25"/>
      <c r="V34" s="218">
        <f>Q34+1</f>
        <v>41978</v>
      </c>
      <c r="W34" s="24"/>
      <c r="X34" s="24"/>
      <c r="Y34" s="25"/>
      <c r="Z34" s="25"/>
      <c r="AA34" s="9"/>
    </row>
    <row r="35" spans="1:35" ht="13.5" customHeight="1">
      <c r="A35" s="204"/>
      <c r="B35" s="218"/>
      <c r="C35" s="24"/>
      <c r="D35" s="24"/>
      <c r="E35" s="25"/>
      <c r="F35" s="25"/>
      <c r="G35" s="218"/>
      <c r="H35" s="24"/>
      <c r="I35" s="24"/>
      <c r="J35" s="25"/>
      <c r="K35" s="25"/>
      <c r="L35" s="218"/>
      <c r="M35" s="24"/>
      <c r="N35" s="24"/>
      <c r="O35" s="25"/>
      <c r="P35" s="25"/>
      <c r="Q35" s="218"/>
      <c r="R35" s="24"/>
      <c r="S35" s="24"/>
      <c r="T35" s="25"/>
      <c r="U35" s="25"/>
      <c r="V35" s="218"/>
      <c r="W35" s="24"/>
      <c r="X35" s="24"/>
      <c r="Y35" s="25"/>
      <c r="Z35" s="25"/>
      <c r="AA35" s="9"/>
      <c r="AB35" s="125" t="s">
        <v>46</v>
      </c>
      <c r="AC35" s="126"/>
      <c r="AD35" s="126"/>
      <c r="AE35" s="127"/>
    </row>
    <row r="36" spans="1:35" ht="13.5" customHeight="1" thickBot="1">
      <c r="A36" s="204">
        <v>50</v>
      </c>
      <c r="B36" s="218">
        <f>B34+7</f>
        <v>41981</v>
      </c>
      <c r="C36" s="236" t="s">
        <v>103</v>
      </c>
      <c r="D36" s="46" t="s">
        <v>104</v>
      </c>
      <c r="E36" s="238" t="s">
        <v>64</v>
      </c>
      <c r="F36" s="239"/>
      <c r="G36" s="218">
        <f>G34+7</f>
        <v>41982</v>
      </c>
      <c r="H36" s="238" t="s">
        <v>64</v>
      </c>
      <c r="I36" s="239"/>
      <c r="J36" s="238" t="s">
        <v>64</v>
      </c>
      <c r="K36" s="239"/>
      <c r="L36" s="218">
        <f>G36+1</f>
        <v>41983</v>
      </c>
      <c r="M36" s="198" t="s">
        <v>55</v>
      </c>
      <c r="N36" s="199"/>
      <c r="O36" s="200" t="s">
        <v>54</v>
      </c>
      <c r="P36" s="201"/>
      <c r="Q36" s="218">
        <f>L36+1</f>
        <v>41984</v>
      </c>
      <c r="R36" s="186" t="s">
        <v>66</v>
      </c>
      <c r="S36" s="187"/>
      <c r="T36" s="271" t="s">
        <v>65</v>
      </c>
      <c r="U36" s="273" t="s">
        <v>70</v>
      </c>
      <c r="V36" s="218">
        <f>Q36+1</f>
        <v>41985</v>
      </c>
      <c r="W36" s="198" t="s">
        <v>55</v>
      </c>
      <c r="X36" s="199"/>
      <c r="Y36" s="200" t="s">
        <v>54</v>
      </c>
      <c r="Z36" s="201"/>
      <c r="AA36" s="23"/>
      <c r="AB36" s="128"/>
      <c r="AC36" s="129"/>
      <c r="AD36" s="129"/>
      <c r="AE36" s="130"/>
    </row>
    <row r="37" spans="1:35" ht="13.5" customHeight="1">
      <c r="A37" s="204"/>
      <c r="B37" s="218"/>
      <c r="C37" s="237"/>
      <c r="D37" s="46" t="s">
        <v>104</v>
      </c>
      <c r="E37" s="240"/>
      <c r="F37" s="241"/>
      <c r="G37" s="218"/>
      <c r="H37" s="240"/>
      <c r="I37" s="241"/>
      <c r="J37" s="240"/>
      <c r="K37" s="241"/>
      <c r="L37" s="218"/>
      <c r="M37" s="200" t="s">
        <v>54</v>
      </c>
      <c r="N37" s="201"/>
      <c r="O37" s="198" t="s">
        <v>55</v>
      </c>
      <c r="P37" s="199"/>
      <c r="Q37" s="218"/>
      <c r="R37" s="188"/>
      <c r="S37" s="189"/>
      <c r="T37" s="272"/>
      <c r="U37" s="274"/>
      <c r="V37" s="218"/>
      <c r="W37" s="200" t="s">
        <v>54</v>
      </c>
      <c r="X37" s="201"/>
      <c r="Y37" s="198" t="s">
        <v>55</v>
      </c>
      <c r="Z37" s="199"/>
      <c r="AA37" s="23"/>
      <c r="AB37" s="9"/>
      <c r="AC37" s="9"/>
      <c r="AD37" s="9"/>
      <c r="AE37" s="9"/>
    </row>
    <row r="38" spans="1:35" ht="13.5" customHeight="1">
      <c r="A38" s="204">
        <v>51</v>
      </c>
      <c r="B38" s="218">
        <f>B36+7</f>
        <v>41988</v>
      </c>
      <c r="C38" s="24"/>
      <c r="D38" s="24"/>
      <c r="E38" s="25"/>
      <c r="F38" s="25"/>
      <c r="G38" s="234">
        <f>G36+7</f>
        <v>41989</v>
      </c>
      <c r="H38" s="24"/>
      <c r="I38" s="24"/>
      <c r="J38" s="25"/>
      <c r="K38" s="25"/>
      <c r="L38" s="218">
        <f>G38+1</f>
        <v>41990</v>
      </c>
      <c r="M38" s="24"/>
      <c r="N38" s="24"/>
      <c r="O38" s="25"/>
      <c r="P38" s="25"/>
      <c r="Q38" s="218">
        <f>L38+1</f>
        <v>41991</v>
      </c>
      <c r="R38" s="24"/>
      <c r="S38" s="24"/>
      <c r="T38" s="25"/>
      <c r="U38" s="25"/>
      <c r="V38" s="218">
        <f>Q38+1</f>
        <v>41992</v>
      </c>
      <c r="W38" s="24"/>
      <c r="X38" s="24"/>
      <c r="Y38" s="25"/>
      <c r="Z38" s="25"/>
      <c r="AA38" s="9"/>
      <c r="AB38" s="131" t="s">
        <v>43</v>
      </c>
      <c r="AC38" s="132"/>
      <c r="AD38" s="132"/>
      <c r="AE38" s="133"/>
    </row>
    <row r="39" spans="1:35" ht="13.5" customHeight="1">
      <c r="A39" s="204"/>
      <c r="B39" s="218"/>
      <c r="C39" s="24"/>
      <c r="D39" s="24"/>
      <c r="E39" s="25"/>
      <c r="F39" s="25"/>
      <c r="G39" s="235"/>
      <c r="H39" s="24"/>
      <c r="I39" s="24"/>
      <c r="J39" s="25"/>
      <c r="K39" s="25"/>
      <c r="L39" s="218"/>
      <c r="M39" s="24"/>
      <c r="N39" s="24"/>
      <c r="O39" s="25"/>
      <c r="P39" s="25"/>
      <c r="Q39" s="218"/>
      <c r="R39" s="24"/>
      <c r="S39" s="24"/>
      <c r="T39" s="25"/>
      <c r="U39" s="25"/>
      <c r="V39" s="218"/>
      <c r="W39" s="24"/>
      <c r="X39" s="24"/>
      <c r="Y39" s="25"/>
      <c r="Z39" s="25"/>
      <c r="AA39" s="9"/>
      <c r="AB39" s="134"/>
      <c r="AC39" s="135"/>
      <c r="AD39" s="135"/>
      <c r="AE39" s="136"/>
    </row>
    <row r="40" spans="1:35" ht="13.5" customHeight="1">
      <c r="A40" s="204">
        <v>52</v>
      </c>
      <c r="B40" s="218">
        <f>B38+7</f>
        <v>41995</v>
      </c>
      <c r="C40" s="203" t="s">
        <v>25</v>
      </c>
      <c r="D40" s="203"/>
      <c r="E40" s="203"/>
      <c r="F40" s="203"/>
      <c r="G40" s="218">
        <f>G38+7</f>
        <v>41996</v>
      </c>
      <c r="H40" s="203" t="s">
        <v>25</v>
      </c>
      <c r="I40" s="203"/>
      <c r="J40" s="203"/>
      <c r="K40" s="203"/>
      <c r="L40" s="218">
        <f>G40+1</f>
        <v>41997</v>
      </c>
      <c r="M40" s="203" t="s">
        <v>25</v>
      </c>
      <c r="N40" s="203"/>
      <c r="O40" s="203"/>
      <c r="P40" s="203"/>
      <c r="Q40" s="218">
        <f>L40+1</f>
        <v>41998</v>
      </c>
      <c r="R40" s="233" t="s">
        <v>36</v>
      </c>
      <c r="S40" s="233"/>
      <c r="T40" s="233"/>
      <c r="U40" s="233"/>
      <c r="V40" s="218">
        <f>Q40+1</f>
        <v>41999</v>
      </c>
      <c r="W40" s="203" t="s">
        <v>25</v>
      </c>
      <c r="X40" s="203"/>
      <c r="Y40" s="203"/>
      <c r="Z40" s="203"/>
      <c r="AA40" s="9"/>
      <c r="AB40" s="137" t="s">
        <v>72</v>
      </c>
      <c r="AC40" s="138"/>
      <c r="AD40" s="138"/>
      <c r="AE40" s="139"/>
    </row>
    <row r="41" spans="1:35" ht="13.5" customHeight="1">
      <c r="A41" s="204"/>
      <c r="B41" s="218"/>
      <c r="C41" s="203"/>
      <c r="D41" s="203"/>
      <c r="E41" s="203"/>
      <c r="F41" s="203"/>
      <c r="G41" s="218"/>
      <c r="H41" s="203"/>
      <c r="I41" s="203"/>
      <c r="J41" s="203"/>
      <c r="K41" s="203"/>
      <c r="L41" s="218"/>
      <c r="M41" s="203"/>
      <c r="N41" s="203"/>
      <c r="O41" s="203"/>
      <c r="P41" s="203"/>
      <c r="Q41" s="218"/>
      <c r="R41" s="233"/>
      <c r="S41" s="233"/>
      <c r="T41" s="233"/>
      <c r="U41" s="233"/>
      <c r="V41" s="218"/>
      <c r="W41" s="203"/>
      <c r="X41" s="203"/>
      <c r="Y41" s="203"/>
      <c r="Z41" s="203"/>
      <c r="AA41" s="9"/>
      <c r="AB41" s="140" t="s">
        <v>63</v>
      </c>
      <c r="AC41" s="141"/>
      <c r="AD41" s="141"/>
      <c r="AE41" s="142"/>
    </row>
    <row r="42" spans="1:35" s="1" customFormat="1" ht="13.5" customHeight="1">
      <c r="A42" s="17"/>
      <c r="B42" s="231" t="s">
        <v>14</v>
      </c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B42" s="80" t="s">
        <v>84</v>
      </c>
      <c r="AC42" s="81"/>
      <c r="AD42" s="81"/>
      <c r="AE42" s="82"/>
    </row>
    <row r="43" spans="1:35" ht="13.5" customHeight="1">
      <c r="A43" s="232">
        <v>1</v>
      </c>
      <c r="B43" s="226">
        <v>42002</v>
      </c>
      <c r="C43" s="203" t="s">
        <v>25</v>
      </c>
      <c r="D43" s="203"/>
      <c r="E43" s="203"/>
      <c r="F43" s="203"/>
      <c r="G43" s="226">
        <f>B43+1</f>
        <v>42003</v>
      </c>
      <c r="H43" s="203" t="s">
        <v>25</v>
      </c>
      <c r="I43" s="203"/>
      <c r="J43" s="203"/>
      <c r="K43" s="203"/>
      <c r="L43" s="226">
        <f>G43+1</f>
        <v>42004</v>
      </c>
      <c r="M43" s="203" t="s">
        <v>25</v>
      </c>
      <c r="N43" s="203"/>
      <c r="O43" s="203"/>
      <c r="P43" s="203"/>
      <c r="Q43" s="226">
        <f>L43+1</f>
        <v>42005</v>
      </c>
      <c r="R43" s="233" t="s">
        <v>37</v>
      </c>
      <c r="S43" s="233"/>
      <c r="T43" s="233"/>
      <c r="U43" s="233"/>
      <c r="V43" s="226">
        <f>Q43+1</f>
        <v>42006</v>
      </c>
      <c r="W43" s="203" t="s">
        <v>25</v>
      </c>
      <c r="X43" s="203"/>
      <c r="Y43" s="203"/>
      <c r="Z43" s="203"/>
      <c r="AA43" s="9"/>
      <c r="AB43" s="80" t="s">
        <v>87</v>
      </c>
      <c r="AC43" s="81"/>
      <c r="AD43" s="81"/>
      <c r="AE43" s="82"/>
    </row>
    <row r="44" spans="1:35" ht="13.5" customHeight="1">
      <c r="A44" s="232"/>
      <c r="B44" s="226"/>
      <c r="C44" s="203"/>
      <c r="D44" s="203"/>
      <c r="E44" s="203"/>
      <c r="F44" s="203"/>
      <c r="G44" s="226"/>
      <c r="H44" s="203"/>
      <c r="I44" s="203"/>
      <c r="J44" s="203"/>
      <c r="K44" s="203"/>
      <c r="L44" s="226"/>
      <c r="M44" s="203"/>
      <c r="N44" s="203"/>
      <c r="O44" s="203"/>
      <c r="P44" s="203"/>
      <c r="Q44" s="226"/>
      <c r="R44" s="233"/>
      <c r="S44" s="233"/>
      <c r="T44" s="233"/>
      <c r="U44" s="233"/>
      <c r="V44" s="226"/>
      <c r="W44" s="203"/>
      <c r="X44" s="203"/>
      <c r="Y44" s="203"/>
      <c r="Z44" s="203"/>
      <c r="AA44" s="9"/>
      <c r="AB44" s="89" t="s">
        <v>73</v>
      </c>
      <c r="AC44" s="90"/>
      <c r="AD44" s="90"/>
      <c r="AE44" s="91"/>
    </row>
    <row r="45" spans="1:35" ht="13.5" customHeight="1">
      <c r="A45" s="217" t="s">
        <v>53</v>
      </c>
      <c r="B45" s="218">
        <f>B43+7</f>
        <v>42009</v>
      </c>
      <c r="C45" s="279" t="s">
        <v>69</v>
      </c>
      <c r="D45" s="279" t="s">
        <v>69</v>
      </c>
      <c r="E45" s="227" t="s">
        <v>67</v>
      </c>
      <c r="F45" s="228"/>
      <c r="G45" s="218">
        <f>B45+1</f>
        <v>42010</v>
      </c>
      <c r="H45" s="227" t="s">
        <v>67</v>
      </c>
      <c r="I45" s="228"/>
      <c r="J45" s="271" t="s">
        <v>58</v>
      </c>
      <c r="K45" s="279" t="s">
        <v>69</v>
      </c>
      <c r="L45" s="218">
        <f>G45+1</f>
        <v>42011</v>
      </c>
      <c r="M45" s="281" t="s">
        <v>68</v>
      </c>
      <c r="N45" s="250"/>
      <c r="O45" s="219" t="s">
        <v>71</v>
      </c>
      <c r="P45" s="220"/>
      <c r="Q45" s="218">
        <f>L45+1</f>
        <v>42012</v>
      </c>
      <c r="R45" s="219" t="s">
        <v>71</v>
      </c>
      <c r="S45" s="220"/>
      <c r="T45" s="219" t="s">
        <v>71</v>
      </c>
      <c r="U45" s="220"/>
      <c r="V45" s="218">
        <f>Q45+1</f>
        <v>42013</v>
      </c>
      <c r="W45" s="219" t="s">
        <v>71</v>
      </c>
      <c r="X45" s="220"/>
      <c r="Y45" s="219" t="s">
        <v>71</v>
      </c>
      <c r="Z45" s="220"/>
      <c r="AA45" s="23"/>
      <c r="AB45" s="89" t="s">
        <v>102</v>
      </c>
      <c r="AC45" s="90"/>
      <c r="AD45" s="90"/>
      <c r="AE45" s="91"/>
    </row>
    <row r="46" spans="1:35" ht="13.5" customHeight="1">
      <c r="A46" s="205"/>
      <c r="B46" s="218"/>
      <c r="C46" s="280"/>
      <c r="D46" s="280"/>
      <c r="E46" s="229"/>
      <c r="F46" s="230"/>
      <c r="G46" s="218"/>
      <c r="H46" s="229"/>
      <c r="I46" s="230"/>
      <c r="J46" s="272"/>
      <c r="K46" s="280"/>
      <c r="L46" s="218"/>
      <c r="M46" s="282"/>
      <c r="N46" s="251"/>
      <c r="O46" s="221"/>
      <c r="P46" s="222"/>
      <c r="Q46" s="218"/>
      <c r="R46" s="221"/>
      <c r="S46" s="222"/>
      <c r="T46" s="221"/>
      <c r="U46" s="222"/>
      <c r="V46" s="218"/>
      <c r="W46" s="221"/>
      <c r="X46" s="222"/>
      <c r="Y46" s="221"/>
      <c r="Z46" s="222"/>
      <c r="AA46" s="23"/>
      <c r="AB46" s="110" t="s">
        <v>74</v>
      </c>
      <c r="AC46" s="111"/>
      <c r="AD46" s="111"/>
      <c r="AE46" s="112"/>
    </row>
    <row r="47" spans="1:35" ht="13.5" customHeight="1">
      <c r="A47" s="204">
        <v>3</v>
      </c>
      <c r="B47" s="218">
        <f>B45+7</f>
        <v>42016</v>
      </c>
      <c r="C47" s="24"/>
      <c r="D47" s="24"/>
      <c r="E47" s="25"/>
      <c r="F47" s="25"/>
      <c r="G47" s="218">
        <f>B47+1</f>
        <v>42017</v>
      </c>
      <c r="H47" s="24"/>
      <c r="I47" s="24"/>
      <c r="J47" s="25"/>
      <c r="K47" s="25"/>
      <c r="L47" s="218">
        <f>G47+1</f>
        <v>42018</v>
      </c>
      <c r="M47" s="24"/>
      <c r="N47" s="24"/>
      <c r="O47" s="25"/>
      <c r="P47" s="25"/>
      <c r="Q47" s="218">
        <f>L47+1</f>
        <v>42019</v>
      </c>
      <c r="R47" s="24"/>
      <c r="S47" s="24"/>
      <c r="T47" s="25"/>
      <c r="U47" s="25"/>
      <c r="V47" s="218">
        <f>Q47+1</f>
        <v>42020</v>
      </c>
      <c r="W47" s="24"/>
      <c r="X47" s="24"/>
      <c r="Y47" s="25"/>
      <c r="Z47" s="25"/>
      <c r="AA47" s="9"/>
      <c r="AB47" s="113" t="s">
        <v>61</v>
      </c>
      <c r="AC47" s="114"/>
      <c r="AD47" s="114"/>
      <c r="AE47" s="115"/>
    </row>
    <row r="48" spans="1:35" ht="13.5" customHeight="1">
      <c r="A48" s="204"/>
      <c r="B48" s="218"/>
      <c r="C48" s="24"/>
      <c r="D48" s="24"/>
      <c r="E48" s="25"/>
      <c r="F48" s="25"/>
      <c r="G48" s="218"/>
      <c r="H48" s="24"/>
      <c r="I48" s="24"/>
      <c r="J48" s="25"/>
      <c r="K48" s="25"/>
      <c r="L48" s="218"/>
      <c r="M48" s="24"/>
      <c r="N48" s="24"/>
      <c r="O48" s="25"/>
      <c r="P48" s="25"/>
      <c r="Q48" s="218"/>
      <c r="R48" s="24"/>
      <c r="S48" s="24"/>
      <c r="T48" s="25"/>
      <c r="U48" s="25"/>
      <c r="V48" s="218"/>
      <c r="W48" s="24"/>
      <c r="X48" s="24"/>
      <c r="Y48" s="25"/>
      <c r="Z48" s="25"/>
      <c r="AA48" s="9"/>
      <c r="AB48" s="43"/>
      <c r="AC48" s="43"/>
      <c r="AD48" s="43"/>
      <c r="AE48" s="43"/>
    </row>
    <row r="49" spans="1:31" s="9" customFormat="1" ht="13.5" customHeight="1">
      <c r="A49" s="225">
        <v>4</v>
      </c>
      <c r="B49" s="226">
        <f>B47+7</f>
        <v>42023</v>
      </c>
      <c r="C49" s="279" t="s">
        <v>69</v>
      </c>
      <c r="D49" s="279" t="s">
        <v>69</v>
      </c>
      <c r="E49" s="281" t="s">
        <v>60</v>
      </c>
      <c r="F49" s="250"/>
      <c r="G49" s="226">
        <f>B49+1</f>
        <v>42024</v>
      </c>
      <c r="H49" s="219" t="s">
        <v>71</v>
      </c>
      <c r="I49" s="220"/>
      <c r="J49" s="190" t="s">
        <v>82</v>
      </c>
      <c r="K49" s="192"/>
      <c r="L49" s="226">
        <f>G49+1</f>
        <v>42025</v>
      </c>
      <c r="M49" s="219" t="s">
        <v>71</v>
      </c>
      <c r="N49" s="220"/>
      <c r="O49" s="190" t="s">
        <v>82</v>
      </c>
      <c r="P49" s="192"/>
      <c r="Q49" s="226">
        <f>L49+1</f>
        <v>42026</v>
      </c>
      <c r="R49" s="186" t="s">
        <v>66</v>
      </c>
      <c r="S49" s="187"/>
      <c r="T49" s="219" t="s">
        <v>71</v>
      </c>
      <c r="U49" s="220"/>
      <c r="V49" s="226">
        <f>Q49+1</f>
        <v>42027</v>
      </c>
      <c r="W49" s="190" t="s">
        <v>130</v>
      </c>
      <c r="X49" s="192"/>
      <c r="Y49" s="223" t="s">
        <v>56</v>
      </c>
      <c r="Z49" s="196" t="s">
        <v>59</v>
      </c>
      <c r="AA49" s="23"/>
      <c r="AB49" s="131" t="s">
        <v>44</v>
      </c>
      <c r="AC49" s="132"/>
      <c r="AD49" s="132"/>
      <c r="AE49" s="133"/>
    </row>
    <row r="50" spans="1:31" s="9" customFormat="1" ht="13.5" customHeight="1">
      <c r="A50" s="225"/>
      <c r="B50" s="226"/>
      <c r="C50" s="280"/>
      <c r="D50" s="280"/>
      <c r="E50" s="282"/>
      <c r="F50" s="251"/>
      <c r="G50" s="226"/>
      <c r="H50" s="221"/>
      <c r="I50" s="222"/>
      <c r="J50" s="193"/>
      <c r="K50" s="195"/>
      <c r="L50" s="226"/>
      <c r="M50" s="221"/>
      <c r="N50" s="222"/>
      <c r="O50" s="193"/>
      <c r="P50" s="195"/>
      <c r="Q50" s="226"/>
      <c r="R50" s="188"/>
      <c r="S50" s="189"/>
      <c r="T50" s="221"/>
      <c r="U50" s="222"/>
      <c r="V50" s="226"/>
      <c r="W50" s="193"/>
      <c r="X50" s="195"/>
      <c r="Y50" s="224"/>
      <c r="Z50" s="197"/>
      <c r="AA50" s="23"/>
      <c r="AB50" s="134"/>
      <c r="AC50" s="135"/>
      <c r="AD50" s="135"/>
      <c r="AE50" s="136"/>
    </row>
    <row r="51" spans="1:31" s="1" customFormat="1" ht="13.5" customHeight="1">
      <c r="A51" s="17"/>
      <c r="B51" s="184" t="s">
        <v>15</v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B51" s="171" t="s">
        <v>75</v>
      </c>
      <c r="AC51" s="172"/>
      <c r="AD51" s="172"/>
      <c r="AE51" s="173"/>
    </row>
    <row r="52" spans="1:31" ht="13.5" customHeight="1">
      <c r="A52" s="204">
        <v>5</v>
      </c>
      <c r="B52" s="183">
        <f>B49+7</f>
        <v>42030</v>
      </c>
      <c r="C52" s="216" t="s">
        <v>23</v>
      </c>
      <c r="D52" s="216"/>
      <c r="E52" s="216"/>
      <c r="F52" s="216"/>
      <c r="G52" s="183">
        <f>B52+1</f>
        <v>42031</v>
      </c>
      <c r="H52" s="216" t="s">
        <v>23</v>
      </c>
      <c r="I52" s="216"/>
      <c r="J52" s="216"/>
      <c r="K52" s="216"/>
      <c r="L52" s="183">
        <f>G52+1</f>
        <v>42032</v>
      </c>
      <c r="M52" s="216" t="s">
        <v>23</v>
      </c>
      <c r="N52" s="216"/>
      <c r="O52" s="216"/>
      <c r="P52" s="216"/>
      <c r="Q52" s="183">
        <f>L52+1</f>
        <v>42033</v>
      </c>
      <c r="R52" s="216" t="s">
        <v>23</v>
      </c>
      <c r="S52" s="216"/>
      <c r="T52" s="216"/>
      <c r="U52" s="216"/>
      <c r="V52" s="183">
        <f>Q52+1</f>
        <v>42034</v>
      </c>
      <c r="W52" s="216" t="s">
        <v>23</v>
      </c>
      <c r="X52" s="216"/>
      <c r="Y52" s="216"/>
      <c r="Z52" s="216"/>
      <c r="AA52" s="9"/>
      <c r="AB52" s="174" t="s">
        <v>100</v>
      </c>
      <c r="AC52" s="175"/>
      <c r="AD52" s="175"/>
      <c r="AE52" s="176"/>
    </row>
    <row r="53" spans="1:31" ht="13.5" customHeight="1">
      <c r="A53" s="204"/>
      <c r="B53" s="183"/>
      <c r="C53" s="216"/>
      <c r="D53" s="216"/>
      <c r="E53" s="216"/>
      <c r="F53" s="216"/>
      <c r="G53" s="183"/>
      <c r="H53" s="216"/>
      <c r="I53" s="216"/>
      <c r="J53" s="216"/>
      <c r="K53" s="216"/>
      <c r="L53" s="183"/>
      <c r="M53" s="216"/>
      <c r="N53" s="216"/>
      <c r="O53" s="216"/>
      <c r="P53" s="216"/>
      <c r="Q53" s="183"/>
      <c r="R53" s="216"/>
      <c r="S53" s="216"/>
      <c r="T53" s="216"/>
      <c r="U53" s="216"/>
      <c r="V53" s="183"/>
      <c r="W53" s="216"/>
      <c r="X53" s="216"/>
      <c r="Y53" s="216"/>
      <c r="Z53" s="216"/>
      <c r="AA53" s="9"/>
      <c r="AB53" s="177" t="s">
        <v>99</v>
      </c>
      <c r="AC53" s="178"/>
      <c r="AD53" s="178"/>
      <c r="AE53" s="179"/>
    </row>
    <row r="54" spans="1:31" ht="13.5" customHeight="1">
      <c r="A54" s="205">
        <v>6</v>
      </c>
      <c r="B54" s="183">
        <f>B52+7</f>
        <v>42037</v>
      </c>
      <c r="C54" s="28"/>
      <c r="D54" s="28"/>
      <c r="E54" s="29"/>
      <c r="F54" s="29"/>
      <c r="G54" s="183">
        <f>B54+1</f>
        <v>42038</v>
      </c>
      <c r="H54" s="28"/>
      <c r="I54" s="28"/>
      <c r="J54" s="29"/>
      <c r="K54" s="29"/>
      <c r="L54" s="183">
        <f>G54+1</f>
        <v>42039</v>
      </c>
      <c r="M54" s="29"/>
      <c r="N54" s="29"/>
      <c r="O54" s="186" t="s">
        <v>66</v>
      </c>
      <c r="P54" s="187"/>
      <c r="Q54" s="183">
        <f>L54+1</f>
        <v>42040</v>
      </c>
      <c r="T54" s="29"/>
      <c r="U54" s="29"/>
      <c r="V54" s="183">
        <f>Q54+1</f>
        <v>42041</v>
      </c>
      <c r="W54" s="28"/>
      <c r="X54" s="28"/>
      <c r="Y54" s="29"/>
      <c r="Z54" s="29"/>
      <c r="AA54" s="23"/>
      <c r="AB54" s="168" t="s">
        <v>121</v>
      </c>
      <c r="AC54" s="169"/>
      <c r="AD54" s="169"/>
      <c r="AE54" s="170"/>
    </row>
    <row r="55" spans="1:31" ht="13.5" customHeight="1">
      <c r="A55" s="205"/>
      <c r="B55" s="183"/>
      <c r="C55" s="28"/>
      <c r="D55" s="28"/>
      <c r="E55" s="29"/>
      <c r="F55" s="29"/>
      <c r="G55" s="183"/>
      <c r="H55" s="28"/>
      <c r="I55" s="28"/>
      <c r="J55" s="29"/>
      <c r="K55" s="29"/>
      <c r="L55" s="183"/>
      <c r="M55" s="29"/>
      <c r="N55" s="29"/>
      <c r="O55" s="188"/>
      <c r="P55" s="189"/>
      <c r="Q55" s="183"/>
      <c r="T55" s="29"/>
      <c r="U55" s="29"/>
      <c r="V55" s="183"/>
      <c r="W55" s="28"/>
      <c r="X55" s="28"/>
      <c r="Y55" s="29"/>
      <c r="Z55" s="29"/>
      <c r="AA55" s="23"/>
    </row>
    <row r="56" spans="1:31" ht="13.5" customHeight="1" thickBot="1">
      <c r="A56" s="206">
        <v>7</v>
      </c>
      <c r="B56" s="183">
        <f>B54+7</f>
        <v>42044</v>
      </c>
      <c r="C56" s="24"/>
      <c r="D56" s="24"/>
      <c r="E56" s="25"/>
      <c r="F56" s="25"/>
      <c r="G56" s="183">
        <f>B56+1</f>
        <v>42045</v>
      </c>
      <c r="H56" s="24"/>
      <c r="I56" s="24"/>
      <c r="J56" s="25"/>
      <c r="K56" s="25"/>
      <c r="L56" s="183">
        <f>G56+1</f>
        <v>42046</v>
      </c>
      <c r="M56" s="24"/>
      <c r="N56" s="24"/>
      <c r="O56" s="25"/>
      <c r="P56" s="25"/>
      <c r="Q56" s="183">
        <f>L56+1</f>
        <v>42047</v>
      </c>
      <c r="R56" s="24"/>
      <c r="S56" s="24"/>
      <c r="T56" s="25"/>
      <c r="U56" s="25"/>
      <c r="V56" s="183">
        <f>Q56+1</f>
        <v>42048</v>
      </c>
      <c r="W56" s="210" t="s">
        <v>51</v>
      </c>
      <c r="X56" s="211"/>
      <c r="Y56" s="211"/>
      <c r="Z56" s="212"/>
      <c r="AA56" s="9"/>
    </row>
    <row r="57" spans="1:31" ht="13.5" customHeight="1">
      <c r="A57" s="206"/>
      <c r="B57" s="183"/>
      <c r="C57" s="24"/>
      <c r="D57" s="24"/>
      <c r="E57" s="25"/>
      <c r="F57" s="25"/>
      <c r="G57" s="183"/>
      <c r="H57" s="24"/>
      <c r="I57" s="24"/>
      <c r="J57" s="25"/>
      <c r="K57" s="25"/>
      <c r="L57" s="183"/>
      <c r="M57" s="24"/>
      <c r="N57" s="24"/>
      <c r="O57" s="25"/>
      <c r="P57" s="25"/>
      <c r="Q57" s="183"/>
      <c r="R57" s="24"/>
      <c r="S57" s="24"/>
      <c r="T57" s="25"/>
      <c r="U57" s="25"/>
      <c r="V57" s="183"/>
      <c r="W57" s="213"/>
      <c r="X57" s="214"/>
      <c r="Y57" s="214"/>
      <c r="Z57" s="215"/>
      <c r="AA57" s="9"/>
      <c r="AB57" s="125" t="s">
        <v>47</v>
      </c>
      <c r="AC57" s="126"/>
      <c r="AD57" s="126"/>
      <c r="AE57" s="127"/>
    </row>
    <row r="58" spans="1:31" ht="13.5" customHeight="1" thickBot="1">
      <c r="A58" s="206">
        <v>8</v>
      </c>
      <c r="B58" s="183">
        <f>B56+7</f>
        <v>42051</v>
      </c>
      <c r="C58" s="209" t="s">
        <v>26</v>
      </c>
      <c r="D58" s="209"/>
      <c r="E58" s="209"/>
      <c r="F58" s="209"/>
      <c r="G58" s="183">
        <f>B58+1</f>
        <v>42052</v>
      </c>
      <c r="H58" s="209" t="s">
        <v>26</v>
      </c>
      <c r="I58" s="209"/>
      <c r="J58" s="209"/>
      <c r="K58" s="209"/>
      <c r="L58" s="183">
        <f>G58+1</f>
        <v>42053</v>
      </c>
      <c r="M58" s="209" t="s">
        <v>26</v>
      </c>
      <c r="N58" s="209"/>
      <c r="O58" s="209"/>
      <c r="P58" s="209"/>
      <c r="Q58" s="183">
        <f>L58+1</f>
        <v>42054</v>
      </c>
      <c r="R58" s="209" t="s">
        <v>26</v>
      </c>
      <c r="S58" s="209"/>
      <c r="T58" s="209"/>
      <c r="U58" s="209"/>
      <c r="V58" s="183">
        <f>Q58+1</f>
        <v>42055</v>
      </c>
      <c r="W58" s="209" t="s">
        <v>26</v>
      </c>
      <c r="X58" s="209"/>
      <c r="Y58" s="209"/>
      <c r="Z58" s="209"/>
      <c r="AA58" s="23"/>
      <c r="AB58" s="128"/>
      <c r="AC58" s="129"/>
      <c r="AD58" s="129"/>
      <c r="AE58" s="130"/>
    </row>
    <row r="59" spans="1:31" ht="13.5" customHeight="1">
      <c r="A59" s="206"/>
      <c r="B59" s="183"/>
      <c r="C59" s="209"/>
      <c r="D59" s="209"/>
      <c r="E59" s="209"/>
      <c r="F59" s="209"/>
      <c r="G59" s="183"/>
      <c r="H59" s="209"/>
      <c r="I59" s="209"/>
      <c r="J59" s="209"/>
      <c r="K59" s="209"/>
      <c r="L59" s="183"/>
      <c r="M59" s="209"/>
      <c r="N59" s="209"/>
      <c r="O59" s="209"/>
      <c r="P59" s="209"/>
      <c r="Q59" s="183"/>
      <c r="R59" s="209"/>
      <c r="S59" s="209"/>
      <c r="T59" s="209"/>
      <c r="U59" s="209"/>
      <c r="V59" s="183"/>
      <c r="W59" s="209"/>
      <c r="X59" s="209"/>
      <c r="Y59" s="209"/>
      <c r="Z59" s="209"/>
      <c r="AA59" s="23"/>
      <c r="AB59" s="9"/>
      <c r="AC59" s="9"/>
      <c r="AD59" s="9"/>
      <c r="AE59" s="9"/>
    </row>
    <row r="60" spans="1:31" s="1" customFormat="1" ht="12.75" customHeight="1">
      <c r="A60" s="17"/>
      <c r="B60" s="184" t="s">
        <v>16</v>
      </c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B60" s="62" t="s">
        <v>48</v>
      </c>
      <c r="AC60" s="63"/>
      <c r="AD60" s="63"/>
      <c r="AE60" s="64"/>
    </row>
    <row r="61" spans="1:31" ht="13.5" customHeight="1">
      <c r="A61" s="205">
        <v>9</v>
      </c>
      <c r="B61" s="183">
        <f>B58+7</f>
        <v>42058</v>
      </c>
      <c r="C61" s="28"/>
      <c r="D61" s="28"/>
      <c r="E61" s="29"/>
      <c r="F61" s="29"/>
      <c r="G61" s="183">
        <f>B61+1</f>
        <v>42059</v>
      </c>
      <c r="H61" s="28"/>
      <c r="I61" s="28"/>
      <c r="J61" s="29"/>
      <c r="K61" s="29"/>
      <c r="L61" s="183">
        <f>G61+1</f>
        <v>42060</v>
      </c>
      <c r="M61" s="28"/>
      <c r="N61" s="28"/>
      <c r="O61" s="186" t="s">
        <v>66</v>
      </c>
      <c r="P61" s="187"/>
      <c r="Q61" s="207">
        <f>L61+1</f>
        <v>42061</v>
      </c>
      <c r="R61" s="28"/>
      <c r="S61" s="28"/>
      <c r="T61" s="29"/>
      <c r="U61" s="29"/>
      <c r="V61" s="183">
        <f>Q61+1</f>
        <v>42062</v>
      </c>
      <c r="W61" s="28"/>
      <c r="X61" s="28"/>
      <c r="Y61" s="29"/>
      <c r="Z61" s="29"/>
      <c r="AA61" s="9"/>
      <c r="AB61" s="65"/>
      <c r="AC61" s="66"/>
      <c r="AD61" s="66"/>
      <c r="AE61" s="67"/>
    </row>
    <row r="62" spans="1:31" ht="13.5" customHeight="1">
      <c r="A62" s="205"/>
      <c r="B62" s="183"/>
      <c r="C62" s="28"/>
      <c r="D62" s="28"/>
      <c r="E62" s="29"/>
      <c r="F62" s="29"/>
      <c r="G62" s="183"/>
      <c r="H62" s="28"/>
      <c r="I62" s="28"/>
      <c r="J62" s="29"/>
      <c r="K62" s="29"/>
      <c r="L62" s="183"/>
      <c r="M62" s="28"/>
      <c r="N62" s="28"/>
      <c r="O62" s="188"/>
      <c r="P62" s="189"/>
      <c r="Q62" s="208"/>
      <c r="R62" s="28"/>
      <c r="S62" s="28"/>
      <c r="T62" s="29"/>
      <c r="U62" s="29"/>
      <c r="V62" s="183"/>
      <c r="W62" s="28"/>
      <c r="X62" s="28"/>
      <c r="Y62" s="29"/>
      <c r="Z62" s="29"/>
      <c r="AA62" s="9"/>
      <c r="AB62" s="101" t="s">
        <v>76</v>
      </c>
      <c r="AC62" s="102"/>
      <c r="AD62" s="102"/>
      <c r="AE62" s="103"/>
    </row>
    <row r="63" spans="1:31" ht="13.5" customHeight="1">
      <c r="A63" s="206">
        <v>10</v>
      </c>
      <c r="B63" s="183">
        <f>B61+7</f>
        <v>42065</v>
      </c>
      <c r="C63" s="24"/>
      <c r="D63" s="24"/>
      <c r="E63" s="25"/>
      <c r="F63" s="25"/>
      <c r="G63" s="183">
        <f>B63+1</f>
        <v>42066</v>
      </c>
      <c r="H63" s="24"/>
      <c r="I63" s="24"/>
      <c r="J63" s="25"/>
      <c r="K63" s="25"/>
      <c r="L63" s="183">
        <f>G63+1</f>
        <v>42067</v>
      </c>
      <c r="M63" s="24"/>
      <c r="N63" s="24"/>
      <c r="O63" s="25"/>
      <c r="P63" s="25"/>
      <c r="Q63" s="183">
        <f>L63+1</f>
        <v>42068</v>
      </c>
      <c r="R63" s="24"/>
      <c r="S63" s="24"/>
      <c r="T63" s="25"/>
      <c r="U63" s="25"/>
      <c r="V63" s="183">
        <f>Q63+1</f>
        <v>42069</v>
      </c>
      <c r="W63" s="24"/>
      <c r="X63" s="24"/>
      <c r="Y63" s="25"/>
      <c r="Z63" s="25"/>
      <c r="AA63" s="9"/>
      <c r="AB63" s="104" t="s">
        <v>129</v>
      </c>
      <c r="AC63" s="105"/>
      <c r="AD63" s="105"/>
      <c r="AE63" s="106"/>
    </row>
    <row r="64" spans="1:31" ht="13.5" customHeight="1">
      <c r="A64" s="206"/>
      <c r="B64" s="183"/>
      <c r="C64" s="24"/>
      <c r="D64" s="24"/>
      <c r="E64" s="25"/>
      <c r="F64" s="25"/>
      <c r="G64" s="183"/>
      <c r="H64" s="24"/>
      <c r="I64" s="24"/>
      <c r="J64" s="25"/>
      <c r="K64" s="25"/>
      <c r="L64" s="183"/>
      <c r="M64" s="24"/>
      <c r="N64" s="24"/>
      <c r="O64" s="25"/>
      <c r="P64" s="25"/>
      <c r="Q64" s="183"/>
      <c r="R64" s="24"/>
      <c r="S64" s="24"/>
      <c r="T64" s="25"/>
      <c r="U64" s="25"/>
      <c r="V64" s="183"/>
      <c r="W64" s="24"/>
      <c r="X64" s="24"/>
      <c r="Y64" s="25"/>
      <c r="Z64" s="25"/>
      <c r="AA64" s="9"/>
      <c r="AB64" s="107" t="s">
        <v>77</v>
      </c>
      <c r="AC64" s="108"/>
      <c r="AD64" s="108"/>
      <c r="AE64" s="109"/>
    </row>
    <row r="65" spans="1:31" s="11" customFormat="1" ht="13.5" customHeight="1">
      <c r="A65" s="205">
        <v>11</v>
      </c>
      <c r="B65" s="183">
        <f>B63+7</f>
        <v>42072</v>
      </c>
      <c r="C65" s="28"/>
      <c r="D65" s="28"/>
      <c r="E65" s="29"/>
      <c r="F65" s="29"/>
      <c r="G65" s="183">
        <f>B65+1</f>
        <v>42073</v>
      </c>
      <c r="H65" s="28"/>
      <c r="I65" s="28"/>
      <c r="J65" s="29"/>
      <c r="K65" s="29"/>
      <c r="L65" s="183">
        <f>G65+1</f>
        <v>42074</v>
      </c>
      <c r="M65" s="28"/>
      <c r="N65" s="28"/>
      <c r="O65" s="186" t="s">
        <v>66</v>
      </c>
      <c r="P65" s="187"/>
      <c r="Q65" s="183">
        <f>L65+1</f>
        <v>42075</v>
      </c>
      <c r="R65" s="28"/>
      <c r="S65" s="28"/>
      <c r="T65" s="29"/>
      <c r="U65" s="29"/>
      <c r="V65" s="183">
        <f>Q65+1</f>
        <v>42076</v>
      </c>
      <c r="W65" s="28"/>
      <c r="X65" s="28"/>
      <c r="Y65" s="29"/>
      <c r="Z65" s="29"/>
      <c r="AA65" s="23"/>
      <c r="AB65" s="107" t="s">
        <v>78</v>
      </c>
      <c r="AC65" s="108"/>
      <c r="AD65" s="108"/>
      <c r="AE65" s="109"/>
    </row>
    <row r="66" spans="1:31" s="11" customFormat="1" ht="13.5" customHeight="1">
      <c r="A66" s="205"/>
      <c r="B66" s="183"/>
      <c r="C66" s="28"/>
      <c r="D66" s="28"/>
      <c r="E66" s="29"/>
      <c r="F66" s="29"/>
      <c r="G66" s="183"/>
      <c r="H66" s="28"/>
      <c r="I66" s="28"/>
      <c r="J66" s="29"/>
      <c r="K66" s="29"/>
      <c r="L66" s="183"/>
      <c r="M66" s="28"/>
      <c r="N66" s="28"/>
      <c r="O66" s="188"/>
      <c r="P66" s="189"/>
      <c r="Q66" s="183"/>
      <c r="R66" s="28"/>
      <c r="S66" s="28"/>
      <c r="T66" s="29"/>
      <c r="U66" s="29"/>
      <c r="V66" s="183"/>
      <c r="W66" s="28"/>
      <c r="X66" s="28"/>
      <c r="Y66" s="29"/>
      <c r="Z66" s="29"/>
      <c r="AA66" s="23"/>
      <c r="AB66" s="110" t="s">
        <v>74</v>
      </c>
      <c r="AC66" s="111"/>
      <c r="AD66" s="111"/>
      <c r="AE66" s="112"/>
    </row>
    <row r="67" spans="1:31" ht="13.5" customHeight="1">
      <c r="A67" s="204">
        <v>12</v>
      </c>
      <c r="B67" s="183">
        <f>B65+7</f>
        <v>42079</v>
      </c>
      <c r="C67" s="182" t="s">
        <v>28</v>
      </c>
      <c r="D67" s="182"/>
      <c r="E67" s="182"/>
      <c r="F67" s="182"/>
      <c r="G67" s="183">
        <f>B67+1</f>
        <v>42080</v>
      </c>
      <c r="H67" s="182" t="s">
        <v>28</v>
      </c>
      <c r="I67" s="182"/>
      <c r="J67" s="182"/>
      <c r="K67" s="182"/>
      <c r="L67" s="183">
        <f>G67+1</f>
        <v>42081</v>
      </c>
      <c r="M67" s="182" t="s">
        <v>28</v>
      </c>
      <c r="N67" s="182"/>
      <c r="O67" s="182"/>
      <c r="P67" s="182"/>
      <c r="Q67" s="183">
        <f>L67+1</f>
        <v>42082</v>
      </c>
      <c r="R67" s="182" t="s">
        <v>28</v>
      </c>
      <c r="S67" s="182"/>
      <c r="T67" s="182"/>
      <c r="U67" s="182"/>
      <c r="V67" s="183">
        <f>Q67+1</f>
        <v>42083</v>
      </c>
      <c r="W67" s="182" t="s">
        <v>28</v>
      </c>
      <c r="X67" s="182"/>
      <c r="Y67" s="182"/>
      <c r="Z67" s="182"/>
      <c r="AA67" s="9"/>
      <c r="AB67" s="113" t="s">
        <v>61</v>
      </c>
      <c r="AC67" s="114"/>
      <c r="AD67" s="114"/>
      <c r="AE67" s="115"/>
    </row>
    <row r="68" spans="1:31" ht="13.5" customHeight="1">
      <c r="A68" s="204"/>
      <c r="B68" s="183"/>
      <c r="C68" s="182"/>
      <c r="D68" s="182"/>
      <c r="E68" s="182"/>
      <c r="F68" s="182"/>
      <c r="G68" s="183"/>
      <c r="H68" s="182"/>
      <c r="I68" s="182"/>
      <c r="J68" s="182"/>
      <c r="K68" s="182"/>
      <c r="L68" s="183"/>
      <c r="M68" s="182"/>
      <c r="N68" s="182"/>
      <c r="O68" s="182"/>
      <c r="P68" s="182"/>
      <c r="Q68" s="183"/>
      <c r="R68" s="182"/>
      <c r="S68" s="182"/>
      <c r="T68" s="182"/>
      <c r="U68" s="182"/>
      <c r="V68" s="183"/>
      <c r="W68" s="182"/>
      <c r="X68" s="182"/>
      <c r="Y68" s="182"/>
      <c r="Z68" s="182"/>
      <c r="AA68" s="9"/>
      <c r="AB68" s="43"/>
      <c r="AC68" s="43"/>
      <c r="AD68" s="43"/>
      <c r="AE68" s="43"/>
    </row>
    <row r="69" spans="1:31" s="11" customFormat="1" ht="13.5" customHeight="1">
      <c r="A69" s="206">
        <v>13</v>
      </c>
      <c r="B69" s="183">
        <f>B67+7</f>
        <v>42086</v>
      </c>
      <c r="C69" s="28"/>
      <c r="D69" s="28"/>
      <c r="E69" s="29"/>
      <c r="F69" s="29"/>
      <c r="G69" s="183">
        <f>B69+1</f>
        <v>42087</v>
      </c>
      <c r="H69" s="28"/>
      <c r="I69" s="28"/>
      <c r="J69" s="29"/>
      <c r="K69" s="29"/>
      <c r="L69" s="183">
        <f>G69+1</f>
        <v>42088</v>
      </c>
      <c r="M69" s="28"/>
      <c r="N69" s="28"/>
      <c r="O69" s="29"/>
      <c r="P69" s="29"/>
      <c r="Q69" s="183">
        <f>L69+1</f>
        <v>42089</v>
      </c>
      <c r="R69" s="186" t="s">
        <v>66</v>
      </c>
      <c r="S69" s="187"/>
      <c r="T69" s="29"/>
      <c r="U69" s="29"/>
      <c r="V69" s="183">
        <f>Q69+1</f>
        <v>42090</v>
      </c>
      <c r="W69" s="28"/>
      <c r="X69" s="28"/>
      <c r="Y69" s="29"/>
      <c r="Z69" s="29"/>
      <c r="AA69" s="23"/>
      <c r="AB69" s="62" t="s">
        <v>49</v>
      </c>
      <c r="AC69" s="63"/>
      <c r="AD69" s="63"/>
      <c r="AE69" s="64"/>
    </row>
    <row r="70" spans="1:31" s="11" customFormat="1" ht="13.5" customHeight="1">
      <c r="A70" s="206"/>
      <c r="B70" s="183"/>
      <c r="C70" s="28"/>
      <c r="D70" s="28"/>
      <c r="E70" s="29"/>
      <c r="F70" s="29"/>
      <c r="G70" s="183"/>
      <c r="H70" s="28"/>
      <c r="I70" s="28"/>
      <c r="J70" s="29"/>
      <c r="K70" s="29"/>
      <c r="L70" s="183"/>
      <c r="M70" s="28"/>
      <c r="N70" s="28"/>
      <c r="O70" s="29"/>
      <c r="P70" s="29"/>
      <c r="Q70" s="183"/>
      <c r="R70" s="188"/>
      <c r="S70" s="189"/>
      <c r="T70" s="29"/>
      <c r="U70" s="29"/>
      <c r="V70" s="183"/>
      <c r="W70" s="28"/>
      <c r="X70" s="28"/>
      <c r="Y70" s="29"/>
      <c r="Z70" s="29"/>
      <c r="AA70" s="23"/>
      <c r="AB70" s="65"/>
      <c r="AC70" s="66"/>
      <c r="AD70" s="66"/>
      <c r="AE70" s="67"/>
    </row>
    <row r="71" spans="1:31" s="1" customFormat="1" ht="13.5" customHeight="1">
      <c r="A71" s="17"/>
      <c r="B71" s="184" t="s">
        <v>17</v>
      </c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B71" s="116" t="s">
        <v>93</v>
      </c>
      <c r="AC71" s="117"/>
      <c r="AD71" s="117"/>
      <c r="AE71" s="118"/>
    </row>
    <row r="72" spans="1:31" ht="13.5" customHeight="1">
      <c r="A72" s="204">
        <v>14</v>
      </c>
      <c r="B72" s="183">
        <f>B69+7</f>
        <v>42093</v>
      </c>
      <c r="C72" s="24"/>
      <c r="D72" s="24"/>
      <c r="E72" s="25"/>
      <c r="F72" s="25"/>
      <c r="G72" s="183">
        <f>B72+1</f>
        <v>42094</v>
      </c>
      <c r="H72" s="24"/>
      <c r="I72" s="24"/>
      <c r="J72" s="25"/>
      <c r="K72" s="25"/>
      <c r="L72" s="183">
        <f>G72+1</f>
        <v>42095</v>
      </c>
      <c r="M72" s="24"/>
      <c r="N72" s="24"/>
      <c r="O72" s="25"/>
      <c r="P72" s="25"/>
      <c r="Q72" s="183">
        <f>L72+1</f>
        <v>42096</v>
      </c>
      <c r="R72" s="24"/>
      <c r="S72" s="24"/>
      <c r="T72" s="25"/>
      <c r="U72" s="25"/>
      <c r="V72" s="183">
        <f>Q72+1</f>
        <v>42097</v>
      </c>
      <c r="W72" s="24"/>
      <c r="X72" s="24"/>
      <c r="Y72" s="25"/>
      <c r="Z72" s="25"/>
      <c r="AA72" s="9"/>
      <c r="AB72" s="83"/>
      <c r="AC72" s="84"/>
      <c r="AD72" s="84"/>
      <c r="AE72" s="85"/>
    </row>
    <row r="73" spans="1:31" ht="13.5" customHeight="1">
      <c r="A73" s="204"/>
      <c r="B73" s="183"/>
      <c r="C73" s="24"/>
      <c r="D73" s="24"/>
      <c r="E73" s="25"/>
      <c r="F73" s="25"/>
      <c r="G73" s="183"/>
      <c r="H73" s="24"/>
      <c r="I73" s="24"/>
      <c r="J73" s="25"/>
      <c r="K73" s="25"/>
      <c r="L73" s="183"/>
      <c r="M73" s="24"/>
      <c r="N73" s="24"/>
      <c r="O73" s="25"/>
      <c r="P73" s="25"/>
      <c r="Q73" s="183"/>
      <c r="R73" s="24"/>
      <c r="S73" s="24"/>
      <c r="T73" s="25"/>
      <c r="U73" s="25"/>
      <c r="V73" s="183"/>
      <c r="W73" s="24"/>
      <c r="X73" s="24"/>
      <c r="Y73" s="25"/>
      <c r="Z73" s="25"/>
      <c r="AA73" s="9"/>
      <c r="AB73" s="86" t="s">
        <v>94</v>
      </c>
      <c r="AC73" s="87"/>
      <c r="AD73" s="87"/>
      <c r="AE73" s="88"/>
    </row>
    <row r="74" spans="1:31" ht="13.5" customHeight="1">
      <c r="A74" s="204">
        <v>15</v>
      </c>
      <c r="B74" s="183">
        <f>B72+7</f>
        <v>42100</v>
      </c>
      <c r="C74" s="185" t="s">
        <v>38</v>
      </c>
      <c r="D74" s="185"/>
      <c r="E74" s="185"/>
      <c r="F74" s="185"/>
      <c r="G74" s="183">
        <f>B74+1</f>
        <v>42101</v>
      </c>
      <c r="H74" s="28"/>
      <c r="I74" s="28"/>
      <c r="J74" s="29"/>
      <c r="K74" s="29"/>
      <c r="L74" s="183">
        <f>G74+1</f>
        <v>42102</v>
      </c>
      <c r="M74" s="28"/>
      <c r="N74" s="28"/>
      <c r="O74" s="29"/>
      <c r="P74" s="29"/>
      <c r="Q74" s="183">
        <f>L74+1</f>
        <v>42103</v>
      </c>
      <c r="R74" s="186" t="s">
        <v>66</v>
      </c>
      <c r="S74" s="187"/>
      <c r="T74" s="29"/>
      <c r="U74" s="29"/>
      <c r="V74" s="183">
        <f>Q74+1</f>
        <v>42104</v>
      </c>
      <c r="W74" s="28"/>
      <c r="X74" s="28"/>
      <c r="Y74" s="29"/>
      <c r="Z74" s="29"/>
      <c r="AA74" s="23"/>
      <c r="AB74" s="86"/>
      <c r="AC74" s="87"/>
      <c r="AD74" s="87"/>
      <c r="AE74" s="88"/>
    </row>
    <row r="75" spans="1:31" ht="13.5" customHeight="1">
      <c r="A75" s="204"/>
      <c r="B75" s="183"/>
      <c r="C75" s="185"/>
      <c r="D75" s="185"/>
      <c r="E75" s="185"/>
      <c r="F75" s="185"/>
      <c r="G75" s="183"/>
      <c r="H75" s="28"/>
      <c r="I75" s="28"/>
      <c r="J75" s="29"/>
      <c r="K75" s="29"/>
      <c r="L75" s="183"/>
      <c r="M75" s="28"/>
      <c r="N75" s="28"/>
      <c r="O75" s="29"/>
      <c r="P75" s="29"/>
      <c r="Q75" s="183"/>
      <c r="R75" s="188"/>
      <c r="S75" s="189"/>
      <c r="T75" s="29"/>
      <c r="U75" s="29"/>
      <c r="V75" s="183"/>
      <c r="W75" s="28"/>
      <c r="X75" s="28"/>
      <c r="Y75" s="29"/>
      <c r="Z75" s="29"/>
      <c r="AA75" s="23"/>
      <c r="AB75" s="89" t="s">
        <v>88</v>
      </c>
      <c r="AC75" s="90"/>
      <c r="AD75" s="90"/>
      <c r="AE75" s="91"/>
    </row>
    <row r="76" spans="1:31" s="11" customFormat="1" ht="13.5" customHeight="1">
      <c r="A76" s="206">
        <v>16</v>
      </c>
      <c r="B76" s="183">
        <f>B74+7</f>
        <v>42107</v>
      </c>
      <c r="C76" s="209" t="s">
        <v>27</v>
      </c>
      <c r="D76" s="209"/>
      <c r="E76" s="209"/>
      <c r="F76" s="209"/>
      <c r="G76" s="183">
        <f>B76+1</f>
        <v>42108</v>
      </c>
      <c r="H76" s="209" t="s">
        <v>27</v>
      </c>
      <c r="I76" s="209"/>
      <c r="J76" s="209"/>
      <c r="K76" s="209"/>
      <c r="L76" s="183">
        <f>G76+1</f>
        <v>42109</v>
      </c>
      <c r="M76" s="209" t="s">
        <v>27</v>
      </c>
      <c r="N76" s="209"/>
      <c r="O76" s="209"/>
      <c r="P76" s="209"/>
      <c r="Q76" s="183">
        <f>L76+1</f>
        <v>42110</v>
      </c>
      <c r="R76" s="209" t="s">
        <v>27</v>
      </c>
      <c r="S76" s="209"/>
      <c r="T76" s="209"/>
      <c r="U76" s="209"/>
      <c r="V76" s="183">
        <f>Q76+1</f>
        <v>42111</v>
      </c>
      <c r="W76" s="209" t="s">
        <v>27</v>
      </c>
      <c r="X76" s="209"/>
      <c r="Y76" s="209"/>
      <c r="Z76" s="209"/>
      <c r="AA76" s="9"/>
      <c r="AB76" s="89"/>
      <c r="AC76" s="90"/>
      <c r="AD76" s="90"/>
      <c r="AE76" s="91"/>
    </row>
    <row r="77" spans="1:31" s="11" customFormat="1" ht="13.5" customHeight="1">
      <c r="A77" s="206"/>
      <c r="B77" s="183"/>
      <c r="C77" s="209"/>
      <c r="D77" s="209"/>
      <c r="E77" s="209"/>
      <c r="F77" s="209"/>
      <c r="G77" s="183"/>
      <c r="H77" s="209"/>
      <c r="I77" s="209"/>
      <c r="J77" s="209"/>
      <c r="K77" s="209"/>
      <c r="L77" s="183"/>
      <c r="M77" s="209"/>
      <c r="N77" s="209"/>
      <c r="O77" s="209"/>
      <c r="P77" s="209"/>
      <c r="Q77" s="183"/>
      <c r="R77" s="209"/>
      <c r="S77" s="209"/>
      <c r="T77" s="209"/>
      <c r="U77" s="209"/>
      <c r="V77" s="183"/>
      <c r="W77" s="209"/>
      <c r="X77" s="209"/>
      <c r="Y77" s="209"/>
      <c r="Z77" s="209"/>
      <c r="AA77" s="9"/>
      <c r="AB77" s="92" t="s">
        <v>89</v>
      </c>
      <c r="AC77" s="93"/>
      <c r="AD77" s="93"/>
      <c r="AE77" s="94"/>
    </row>
    <row r="78" spans="1:31" ht="13.5" customHeight="1">
      <c r="A78" s="204">
        <v>17</v>
      </c>
      <c r="B78" s="183">
        <f>B76+7</f>
        <v>42114</v>
      </c>
      <c r="C78" s="24"/>
      <c r="D78" s="24"/>
      <c r="E78" s="25"/>
      <c r="F78" s="25"/>
      <c r="G78" s="183">
        <f>B78+1</f>
        <v>42115</v>
      </c>
      <c r="H78" s="24"/>
      <c r="I78" s="24"/>
      <c r="J78" s="25"/>
      <c r="K78" s="25"/>
      <c r="L78" s="183">
        <f>G78+1</f>
        <v>42116</v>
      </c>
      <c r="M78" s="24"/>
      <c r="N78" s="24"/>
      <c r="O78" s="25"/>
      <c r="P78" s="25"/>
      <c r="Q78" s="183">
        <f>L78+1</f>
        <v>42117</v>
      </c>
      <c r="R78" s="24"/>
      <c r="S78" s="24"/>
      <c r="T78" s="25"/>
      <c r="U78" s="25"/>
      <c r="V78" s="183">
        <f>Q78+1</f>
        <v>42118</v>
      </c>
      <c r="W78" s="24"/>
      <c r="X78" s="24"/>
      <c r="Y78" s="25"/>
      <c r="Z78" s="25"/>
      <c r="AA78" s="9"/>
      <c r="AB78" s="92"/>
      <c r="AC78" s="93"/>
      <c r="AD78" s="93"/>
      <c r="AE78" s="94"/>
    </row>
    <row r="79" spans="1:31" ht="13.5" customHeight="1">
      <c r="A79" s="204"/>
      <c r="B79" s="183"/>
      <c r="C79" s="24"/>
      <c r="D79" s="24"/>
      <c r="E79" s="25"/>
      <c r="F79" s="25"/>
      <c r="G79" s="183"/>
      <c r="H79" s="24"/>
      <c r="I79" s="24"/>
      <c r="J79" s="25"/>
      <c r="K79" s="25"/>
      <c r="L79" s="183"/>
      <c r="M79" s="24"/>
      <c r="N79" s="24"/>
      <c r="O79" s="25"/>
      <c r="P79" s="25"/>
      <c r="Q79" s="183"/>
      <c r="R79" s="24"/>
      <c r="S79" s="24"/>
      <c r="T79" s="25"/>
      <c r="U79" s="25"/>
      <c r="V79" s="183"/>
      <c r="W79" s="24"/>
      <c r="X79" s="24"/>
      <c r="Y79" s="25"/>
      <c r="Z79" s="25"/>
      <c r="AA79" s="9"/>
      <c r="AB79" s="95" t="s">
        <v>90</v>
      </c>
      <c r="AC79" s="96"/>
      <c r="AD79" s="96"/>
      <c r="AE79" s="97"/>
    </row>
    <row r="80" spans="1:31" s="1" customFormat="1" ht="13.5" customHeight="1">
      <c r="A80" s="17"/>
      <c r="B80" s="184" t="s">
        <v>18</v>
      </c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23"/>
      <c r="AB80" s="98"/>
      <c r="AC80" s="99"/>
      <c r="AD80" s="99"/>
      <c r="AE80" s="100"/>
    </row>
    <row r="81" spans="1:31" ht="13.5" customHeight="1">
      <c r="A81" s="204">
        <v>18</v>
      </c>
      <c r="B81" s="183">
        <f>B78+7</f>
        <v>42121</v>
      </c>
      <c r="C81" s="28"/>
      <c r="D81" s="28"/>
      <c r="E81" s="29"/>
      <c r="F81" s="29"/>
      <c r="G81" s="183">
        <f>B81+1</f>
        <v>42122</v>
      </c>
      <c r="H81" s="28"/>
      <c r="I81" s="28"/>
      <c r="J81" s="29"/>
      <c r="K81" s="29"/>
      <c r="L81" s="183">
        <f>G81+1</f>
        <v>42123</v>
      </c>
      <c r="M81" s="28"/>
      <c r="N81" s="28"/>
      <c r="O81" s="29"/>
      <c r="P81" s="29"/>
      <c r="Q81" s="183">
        <f>L81+1</f>
        <v>42124</v>
      </c>
      <c r="R81" s="186" t="s">
        <v>66</v>
      </c>
      <c r="S81" s="187"/>
      <c r="T81" s="29"/>
      <c r="U81" s="29"/>
      <c r="V81" s="183">
        <f>Q81+1</f>
        <v>42125</v>
      </c>
      <c r="W81" s="185" t="s">
        <v>39</v>
      </c>
      <c r="X81" s="185"/>
      <c r="Y81" s="185"/>
      <c r="Z81" s="185"/>
      <c r="AA81" s="9"/>
      <c r="AB81" s="34"/>
      <c r="AC81" s="34"/>
      <c r="AD81" s="34"/>
      <c r="AE81" s="34"/>
    </row>
    <row r="82" spans="1:31" ht="13.5" customHeight="1">
      <c r="A82" s="204"/>
      <c r="B82" s="183"/>
      <c r="C82" s="28"/>
      <c r="D82" s="28"/>
      <c r="E82" s="29"/>
      <c r="F82" s="29"/>
      <c r="G82" s="183"/>
      <c r="H82" s="28"/>
      <c r="I82" s="28"/>
      <c r="J82" s="29"/>
      <c r="K82" s="29"/>
      <c r="L82" s="183"/>
      <c r="M82" s="28"/>
      <c r="N82" s="28"/>
      <c r="O82" s="29"/>
      <c r="P82" s="29"/>
      <c r="Q82" s="183"/>
      <c r="R82" s="188"/>
      <c r="S82" s="189"/>
      <c r="T82" s="29"/>
      <c r="U82" s="29"/>
      <c r="V82" s="183"/>
      <c r="W82" s="185"/>
      <c r="X82" s="185"/>
      <c r="Y82" s="185"/>
      <c r="Z82" s="185"/>
      <c r="AA82" s="9"/>
      <c r="AB82" s="62" t="s">
        <v>50</v>
      </c>
      <c r="AC82" s="63"/>
      <c r="AD82" s="63"/>
      <c r="AE82" s="64"/>
    </row>
    <row r="83" spans="1:31" ht="13.5" customHeight="1">
      <c r="A83" s="204">
        <v>19</v>
      </c>
      <c r="B83" s="183">
        <f>B81+7</f>
        <v>42128</v>
      </c>
      <c r="C83" s="24"/>
      <c r="D83" s="24"/>
      <c r="E83" s="25"/>
      <c r="F83" s="25"/>
      <c r="G83" s="183">
        <f>B83+1</f>
        <v>42129</v>
      </c>
      <c r="H83" s="24"/>
      <c r="I83" s="24"/>
      <c r="J83" s="25"/>
      <c r="K83" s="25"/>
      <c r="L83" s="183">
        <f>G83+1</f>
        <v>42130</v>
      </c>
      <c r="M83" s="24"/>
      <c r="N83" s="24"/>
      <c r="O83" s="25"/>
      <c r="P83" s="25"/>
      <c r="Q83" s="183">
        <f>L83+1</f>
        <v>42131</v>
      </c>
      <c r="R83" s="24"/>
      <c r="S83" s="24"/>
      <c r="T83" s="25"/>
      <c r="U83" s="25"/>
      <c r="V83" s="183">
        <f>Q83+1</f>
        <v>42132</v>
      </c>
      <c r="W83" s="185" t="s">
        <v>40</v>
      </c>
      <c r="X83" s="185"/>
      <c r="Y83" s="185"/>
      <c r="Z83" s="185"/>
      <c r="AA83" s="9"/>
      <c r="AB83" s="65"/>
      <c r="AC83" s="66"/>
      <c r="AD83" s="66"/>
      <c r="AE83" s="67"/>
    </row>
    <row r="84" spans="1:31" ht="13.5" customHeight="1">
      <c r="A84" s="204"/>
      <c r="B84" s="183"/>
      <c r="C84" s="24"/>
      <c r="D84" s="24"/>
      <c r="E84" s="25"/>
      <c r="F84" s="25"/>
      <c r="G84" s="183"/>
      <c r="H84" s="24"/>
      <c r="I84" s="24"/>
      <c r="J84" s="25"/>
      <c r="K84" s="25"/>
      <c r="L84" s="183"/>
      <c r="M84" s="24"/>
      <c r="N84" s="24"/>
      <c r="O84" s="25"/>
      <c r="P84" s="25"/>
      <c r="Q84" s="183"/>
      <c r="R84" s="24"/>
      <c r="S84" s="24"/>
      <c r="T84" s="25"/>
      <c r="U84" s="25"/>
      <c r="V84" s="183"/>
      <c r="W84" s="185"/>
      <c r="X84" s="185"/>
      <c r="Y84" s="185"/>
      <c r="Z84" s="185"/>
      <c r="AA84" s="9"/>
      <c r="AB84" s="68" t="s">
        <v>92</v>
      </c>
      <c r="AC84" s="69"/>
      <c r="AD84" s="69"/>
      <c r="AE84" s="70"/>
    </row>
    <row r="85" spans="1:31" ht="13.5" customHeight="1">
      <c r="A85" s="204">
        <v>20</v>
      </c>
      <c r="B85" s="183">
        <f>B83+7</f>
        <v>42135</v>
      </c>
      <c r="C85" s="28"/>
      <c r="D85" s="28"/>
      <c r="E85" s="29"/>
      <c r="F85" s="29"/>
      <c r="G85" s="183">
        <f>B85+1</f>
        <v>42136</v>
      </c>
      <c r="H85" s="28"/>
      <c r="I85" s="28"/>
      <c r="J85" s="29"/>
      <c r="K85" s="29"/>
      <c r="L85" s="183">
        <f>G85+1</f>
        <v>42137</v>
      </c>
      <c r="M85" s="28"/>
      <c r="N85" s="28"/>
      <c r="O85" s="29"/>
      <c r="P85" s="29"/>
      <c r="Q85" s="183">
        <f>L85+1</f>
        <v>42138</v>
      </c>
      <c r="R85" s="185" t="s">
        <v>41</v>
      </c>
      <c r="S85" s="185"/>
      <c r="T85" s="185"/>
      <c r="U85" s="185"/>
      <c r="V85" s="183">
        <f>Q85+1</f>
        <v>42139</v>
      </c>
      <c r="W85" s="24"/>
      <c r="X85" s="24"/>
      <c r="Y85" s="25"/>
      <c r="Z85" s="25"/>
      <c r="AA85" s="23"/>
      <c r="AB85" s="71"/>
      <c r="AC85" s="72"/>
      <c r="AD85" s="72"/>
      <c r="AE85" s="73"/>
    </row>
    <row r="86" spans="1:31" ht="13.5" customHeight="1">
      <c r="A86" s="204"/>
      <c r="B86" s="183"/>
      <c r="C86" s="28"/>
      <c r="D86" s="28"/>
      <c r="E86" s="29"/>
      <c r="F86" s="29"/>
      <c r="G86" s="183"/>
      <c r="H86" s="28"/>
      <c r="I86" s="28"/>
      <c r="J86" s="29"/>
      <c r="K86" s="29"/>
      <c r="L86" s="183"/>
      <c r="M86" s="28"/>
      <c r="N86" s="28"/>
      <c r="O86" s="29"/>
      <c r="P86" s="29"/>
      <c r="Q86" s="183"/>
      <c r="R86" s="185"/>
      <c r="S86" s="185"/>
      <c r="T86" s="185"/>
      <c r="U86" s="185"/>
      <c r="V86" s="183"/>
      <c r="W86" s="24"/>
      <c r="X86" s="24"/>
      <c r="Y86" s="25"/>
      <c r="Z86" s="25"/>
      <c r="AA86" s="23"/>
      <c r="AB86" s="74" t="s">
        <v>91</v>
      </c>
      <c r="AC86" s="75"/>
      <c r="AD86" s="75"/>
      <c r="AE86" s="76"/>
    </row>
    <row r="87" spans="1:31" s="11" customFormat="1" ht="13.5" customHeight="1">
      <c r="A87" s="206">
        <v>21</v>
      </c>
      <c r="B87" s="183">
        <f>B85+7</f>
        <v>42142</v>
      </c>
      <c r="C87" s="24"/>
      <c r="D87" s="24"/>
      <c r="E87" s="25"/>
      <c r="F87" s="25"/>
      <c r="G87" s="207">
        <f>B87+1</f>
        <v>42143</v>
      </c>
      <c r="H87" s="24"/>
      <c r="I87" s="24"/>
      <c r="J87" s="25"/>
      <c r="K87" s="25"/>
      <c r="L87" s="183">
        <f>G87+1</f>
        <v>42144</v>
      </c>
      <c r="M87" s="24"/>
      <c r="N87" s="24"/>
      <c r="O87" s="25"/>
      <c r="P87" s="25"/>
      <c r="Q87" s="183">
        <f>L87+1</f>
        <v>42145</v>
      </c>
      <c r="R87" s="24"/>
      <c r="S87" s="24"/>
      <c r="T87" s="25"/>
      <c r="U87" s="25"/>
      <c r="V87" s="183">
        <f>Q87+1</f>
        <v>42146</v>
      </c>
      <c r="W87" s="24"/>
      <c r="X87" s="24"/>
      <c r="Y87" s="25"/>
      <c r="Z87" s="25"/>
      <c r="AA87" s="9"/>
      <c r="AB87" s="74"/>
      <c r="AC87" s="75"/>
      <c r="AD87" s="75"/>
      <c r="AE87" s="76"/>
    </row>
    <row r="88" spans="1:31" s="11" customFormat="1" ht="13.5" customHeight="1">
      <c r="A88" s="206"/>
      <c r="B88" s="183"/>
      <c r="C88" s="24"/>
      <c r="D88" s="24"/>
      <c r="E88" s="25"/>
      <c r="F88" s="25"/>
      <c r="G88" s="208"/>
      <c r="H88" s="24"/>
      <c r="I88" s="24"/>
      <c r="J88" s="25"/>
      <c r="K88" s="25"/>
      <c r="L88" s="183"/>
      <c r="M88" s="24"/>
      <c r="N88" s="24"/>
      <c r="O88" s="25"/>
      <c r="P88" s="25"/>
      <c r="Q88" s="183"/>
      <c r="R88" s="24"/>
      <c r="S88" s="24"/>
      <c r="T88" s="25"/>
      <c r="U88" s="25"/>
      <c r="V88" s="183"/>
      <c r="W88" s="24"/>
      <c r="X88" s="24"/>
      <c r="Y88" s="25"/>
      <c r="Z88" s="25"/>
      <c r="AA88" s="9"/>
      <c r="AB88" s="77" t="s">
        <v>95</v>
      </c>
      <c r="AC88" s="78"/>
      <c r="AD88" s="78"/>
      <c r="AE88" s="79"/>
    </row>
    <row r="89" spans="1:31" ht="13.5" customHeight="1">
      <c r="A89" s="204">
        <v>22</v>
      </c>
      <c r="B89" s="183">
        <f>B87+7</f>
        <v>42149</v>
      </c>
      <c r="C89" s="185" t="s">
        <v>42</v>
      </c>
      <c r="D89" s="185"/>
      <c r="E89" s="185"/>
      <c r="F89" s="185"/>
      <c r="G89" s="183">
        <f>B89+1</f>
        <v>42150</v>
      </c>
      <c r="H89" s="30"/>
      <c r="I89" s="30"/>
      <c r="J89" s="31"/>
      <c r="K89" s="31"/>
      <c r="L89" s="183">
        <f>G89+1</f>
        <v>42151</v>
      </c>
      <c r="M89" s="30"/>
      <c r="N89" s="30"/>
      <c r="O89" s="31"/>
      <c r="P89" s="31"/>
      <c r="Q89" s="183">
        <f>L89+1</f>
        <v>42152</v>
      </c>
      <c r="R89" s="186" t="s">
        <v>66</v>
      </c>
      <c r="S89" s="187"/>
      <c r="T89" s="29"/>
      <c r="U89" s="29"/>
      <c r="V89" s="183">
        <f>Q89+1</f>
        <v>42153</v>
      </c>
      <c r="W89" s="30"/>
      <c r="X89" s="30"/>
      <c r="Y89" s="31"/>
      <c r="Z89" s="31"/>
      <c r="AA89" s="9"/>
      <c r="AB89" s="77"/>
      <c r="AC89" s="78"/>
      <c r="AD89" s="78"/>
      <c r="AE89" s="79"/>
    </row>
    <row r="90" spans="1:31" ht="13.5" customHeight="1">
      <c r="A90" s="204"/>
      <c r="B90" s="183"/>
      <c r="C90" s="185"/>
      <c r="D90" s="185"/>
      <c r="E90" s="185"/>
      <c r="F90" s="185"/>
      <c r="G90" s="183"/>
      <c r="H90" s="30"/>
      <c r="I90" s="30"/>
      <c r="J90" s="31"/>
      <c r="K90" s="31"/>
      <c r="L90" s="183"/>
      <c r="M90" s="30"/>
      <c r="N90" s="30"/>
      <c r="O90" s="31"/>
      <c r="P90" s="31"/>
      <c r="Q90" s="183"/>
      <c r="R90" s="188"/>
      <c r="S90" s="189"/>
      <c r="T90" s="29"/>
      <c r="U90" s="29"/>
      <c r="V90" s="183"/>
      <c r="W90" s="30"/>
      <c r="X90" s="30"/>
      <c r="Y90" s="31"/>
      <c r="Z90" s="31"/>
      <c r="AA90" s="9"/>
      <c r="AB90" s="80" t="s">
        <v>96</v>
      </c>
      <c r="AC90" s="81"/>
      <c r="AD90" s="81"/>
      <c r="AE90" s="82"/>
    </row>
    <row r="91" spans="1:31" s="1" customFormat="1" ht="14.25" customHeight="1">
      <c r="A91" s="17"/>
      <c r="B91" s="184" t="s">
        <v>19</v>
      </c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23"/>
      <c r="AB91" s="80"/>
      <c r="AC91" s="81"/>
      <c r="AD91" s="81"/>
      <c r="AE91" s="82"/>
    </row>
    <row r="92" spans="1:31" s="11" customFormat="1" ht="13.5" customHeight="1">
      <c r="A92" s="206">
        <v>23</v>
      </c>
      <c r="B92" s="183">
        <f>B89+7</f>
        <v>42156</v>
      </c>
      <c r="C92" s="24"/>
      <c r="D92" s="24"/>
      <c r="E92" s="25"/>
      <c r="F92" s="25"/>
      <c r="G92" s="183">
        <f>B92+1</f>
        <v>42157</v>
      </c>
      <c r="H92" s="24"/>
      <c r="I92" s="24"/>
      <c r="J92" s="25"/>
      <c r="K92" s="25"/>
      <c r="L92" s="183">
        <f>G92+1</f>
        <v>42158</v>
      </c>
      <c r="M92" s="24"/>
      <c r="N92" s="24"/>
      <c r="O92" s="25"/>
      <c r="P92" s="25"/>
      <c r="Q92" s="183">
        <f>L92+1</f>
        <v>42159</v>
      </c>
      <c r="R92" s="24"/>
      <c r="S92" s="24"/>
      <c r="T92" s="25"/>
      <c r="U92" s="25"/>
      <c r="V92" s="183">
        <f>Q92+1</f>
        <v>42160</v>
      </c>
      <c r="W92" s="24"/>
      <c r="X92" s="24"/>
      <c r="Y92" s="25"/>
      <c r="Z92" s="25"/>
      <c r="AA92" s="9"/>
      <c r="AB92" s="47" t="s">
        <v>97</v>
      </c>
      <c r="AC92" s="48"/>
      <c r="AD92" s="48"/>
      <c r="AE92" s="49"/>
    </row>
    <row r="93" spans="1:31" s="11" customFormat="1" ht="13.5" customHeight="1">
      <c r="A93" s="206"/>
      <c r="B93" s="183"/>
      <c r="C93" s="24"/>
      <c r="D93" s="24"/>
      <c r="E93" s="25"/>
      <c r="F93" s="25"/>
      <c r="G93" s="183"/>
      <c r="H93" s="24"/>
      <c r="I93" s="24"/>
      <c r="J93" s="25"/>
      <c r="K93" s="25"/>
      <c r="L93" s="183"/>
      <c r="M93" s="24"/>
      <c r="N93" s="24"/>
      <c r="O93" s="25"/>
      <c r="P93" s="25"/>
      <c r="Q93" s="183"/>
      <c r="R93" s="24"/>
      <c r="S93" s="24"/>
      <c r="T93" s="25"/>
      <c r="U93" s="25"/>
      <c r="V93" s="183"/>
      <c r="W93" s="24"/>
      <c r="X93" s="24"/>
      <c r="Y93" s="25"/>
      <c r="Z93" s="25"/>
      <c r="AA93" s="9"/>
      <c r="AB93" s="50"/>
      <c r="AC93" s="51"/>
      <c r="AD93" s="51"/>
      <c r="AE93" s="52"/>
    </row>
    <row r="94" spans="1:31" ht="13.5" customHeight="1">
      <c r="A94" s="204">
        <v>24</v>
      </c>
      <c r="B94" s="183">
        <f>B92+7</f>
        <v>42163</v>
      </c>
      <c r="C94" s="28"/>
      <c r="D94" s="28"/>
      <c r="E94" s="29"/>
      <c r="F94" s="29"/>
      <c r="G94" s="183">
        <f>B94+1</f>
        <v>42164</v>
      </c>
      <c r="H94" s="28"/>
      <c r="I94" s="28"/>
      <c r="J94" s="29"/>
      <c r="K94" s="29"/>
      <c r="L94" s="183">
        <f>G94+1</f>
        <v>42165</v>
      </c>
      <c r="M94" s="28"/>
      <c r="N94" s="28"/>
      <c r="O94" s="29"/>
      <c r="P94" s="29"/>
      <c r="Q94" s="183">
        <f>L94+1</f>
        <v>42166</v>
      </c>
      <c r="R94" s="190" t="s">
        <v>57</v>
      </c>
      <c r="S94" s="191"/>
      <c r="T94" s="191"/>
      <c r="U94" s="192"/>
      <c r="V94" s="183">
        <f>Q94+1</f>
        <v>42167</v>
      </c>
      <c r="W94" s="32"/>
      <c r="X94" s="32"/>
      <c r="Y94" s="33"/>
      <c r="Z94" s="196" t="s">
        <v>59</v>
      </c>
      <c r="AA94" s="9"/>
      <c r="AB94" s="44"/>
      <c r="AC94" s="44"/>
      <c r="AD94" s="44"/>
      <c r="AE94" s="44"/>
    </row>
    <row r="95" spans="1:31" ht="13.5" customHeight="1">
      <c r="A95" s="204"/>
      <c r="B95" s="183"/>
      <c r="C95" s="28"/>
      <c r="D95" s="28"/>
      <c r="E95" s="29"/>
      <c r="F95" s="29"/>
      <c r="G95" s="183"/>
      <c r="H95" s="28"/>
      <c r="I95" s="28"/>
      <c r="J95" s="29"/>
      <c r="K95" s="29"/>
      <c r="L95" s="183"/>
      <c r="M95" s="28"/>
      <c r="N95" s="28"/>
      <c r="O95" s="29"/>
      <c r="P95" s="29"/>
      <c r="Q95" s="183"/>
      <c r="R95" s="193"/>
      <c r="S95" s="194"/>
      <c r="T95" s="194"/>
      <c r="U95" s="195"/>
      <c r="V95" s="183"/>
      <c r="W95" s="32"/>
      <c r="X95" s="32"/>
      <c r="Y95" s="33"/>
      <c r="Z95" s="197"/>
      <c r="AA95" s="9"/>
      <c r="AB95" s="45" t="s">
        <v>62</v>
      </c>
      <c r="AC95" s="34"/>
      <c r="AD95" s="34"/>
      <c r="AE95" s="34"/>
    </row>
    <row r="96" spans="1:31" s="11" customFormat="1" ht="13.5" customHeight="1">
      <c r="A96" s="205">
        <v>25</v>
      </c>
      <c r="B96" s="183">
        <f>B94+7</f>
        <v>42170</v>
      </c>
      <c r="C96" s="186" t="s">
        <v>66</v>
      </c>
      <c r="D96" s="187"/>
      <c r="E96" s="186" t="s">
        <v>66</v>
      </c>
      <c r="F96" s="187"/>
      <c r="G96" s="183">
        <f>B96+1</f>
        <v>42171</v>
      </c>
      <c r="H96" s="186" t="s">
        <v>66</v>
      </c>
      <c r="I96" s="187"/>
      <c r="J96" s="186" t="s">
        <v>66</v>
      </c>
      <c r="K96" s="187"/>
      <c r="L96" s="183">
        <f>G96+1</f>
        <v>42172</v>
      </c>
      <c r="M96" s="186" t="s">
        <v>66</v>
      </c>
      <c r="N96" s="187"/>
      <c r="O96" s="186" t="s">
        <v>66</v>
      </c>
      <c r="P96" s="187"/>
      <c r="Q96" s="183">
        <f>L96+1</f>
        <v>42173</v>
      </c>
      <c r="R96" s="186" t="s">
        <v>66</v>
      </c>
      <c r="S96" s="187"/>
      <c r="T96" s="186" t="s">
        <v>66</v>
      </c>
      <c r="U96" s="187"/>
      <c r="V96" s="183">
        <f>Q96+1</f>
        <v>42174</v>
      </c>
      <c r="W96" s="186" t="s">
        <v>66</v>
      </c>
      <c r="X96" s="187"/>
      <c r="Y96" s="186" t="s">
        <v>66</v>
      </c>
      <c r="Z96" s="187"/>
      <c r="AA96" s="23"/>
    </row>
    <row r="97" spans="1:31" s="11" customFormat="1" ht="13.5" customHeight="1">
      <c r="A97" s="205"/>
      <c r="B97" s="183"/>
      <c r="C97" s="188"/>
      <c r="D97" s="189"/>
      <c r="E97" s="188"/>
      <c r="F97" s="189"/>
      <c r="G97" s="183"/>
      <c r="H97" s="188"/>
      <c r="I97" s="189"/>
      <c r="J97" s="188"/>
      <c r="K97" s="189"/>
      <c r="L97" s="183"/>
      <c r="M97" s="188"/>
      <c r="N97" s="189"/>
      <c r="O97" s="188"/>
      <c r="P97" s="189"/>
      <c r="Q97" s="183"/>
      <c r="R97" s="188"/>
      <c r="S97" s="189"/>
      <c r="T97" s="188"/>
      <c r="U97" s="189"/>
      <c r="V97" s="183"/>
      <c r="W97" s="188"/>
      <c r="X97" s="189"/>
      <c r="Y97" s="188"/>
      <c r="Z97" s="189"/>
      <c r="AA97" s="23"/>
    </row>
    <row r="98" spans="1:31" ht="13.5" customHeight="1">
      <c r="A98" s="204">
        <v>26</v>
      </c>
      <c r="B98" s="183">
        <f>B96+7</f>
        <v>42177</v>
      </c>
      <c r="C98" s="24"/>
      <c r="D98" s="24"/>
      <c r="E98" s="25"/>
      <c r="F98" s="25"/>
      <c r="G98" s="183">
        <f>B98+1</f>
        <v>42178</v>
      </c>
      <c r="H98" s="24"/>
      <c r="I98" s="24"/>
      <c r="J98" s="25"/>
      <c r="K98" s="25"/>
      <c r="L98" s="183">
        <f>G98+1</f>
        <v>42179</v>
      </c>
      <c r="M98" s="24"/>
      <c r="N98" s="24"/>
      <c r="O98" s="25"/>
      <c r="P98" s="25"/>
      <c r="Q98" s="183">
        <f>L98+1</f>
        <v>42180</v>
      </c>
      <c r="R98" s="24"/>
      <c r="S98" s="24"/>
      <c r="T98" s="25"/>
      <c r="U98" s="25"/>
      <c r="V98" s="183">
        <f>Q98+1</f>
        <v>42181</v>
      </c>
      <c r="W98" s="24"/>
      <c r="X98" s="24"/>
      <c r="Y98" s="25"/>
      <c r="Z98" s="25"/>
      <c r="AA98" s="9"/>
    </row>
    <row r="99" spans="1:31" ht="13.5" customHeight="1">
      <c r="A99" s="204"/>
      <c r="B99" s="183"/>
      <c r="C99" s="24"/>
      <c r="D99" s="24"/>
      <c r="E99" s="25"/>
      <c r="F99" s="25"/>
      <c r="G99" s="183"/>
      <c r="H99" s="24"/>
      <c r="I99" s="24"/>
      <c r="J99" s="25"/>
      <c r="K99" s="25"/>
      <c r="L99" s="183"/>
      <c r="M99" s="24"/>
      <c r="N99" s="24"/>
      <c r="O99" s="25"/>
      <c r="P99" s="25"/>
      <c r="Q99" s="183"/>
      <c r="R99" s="24"/>
      <c r="S99" s="24"/>
      <c r="T99" s="25"/>
      <c r="U99" s="25"/>
      <c r="V99" s="183"/>
      <c r="W99" s="24"/>
      <c r="X99" s="24"/>
      <c r="Y99" s="25"/>
      <c r="Z99" s="25"/>
      <c r="AA99" s="9"/>
      <c r="AB99" s="53" t="s">
        <v>79</v>
      </c>
      <c r="AC99" s="54"/>
      <c r="AD99" s="54"/>
      <c r="AE99" s="55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56" t="s">
        <v>98</v>
      </c>
      <c r="AC100" s="57"/>
      <c r="AD100" s="57"/>
      <c r="AE100" s="58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82" t="s">
        <v>29</v>
      </c>
      <c r="I101" s="182"/>
      <c r="J101" s="182"/>
      <c r="K101" s="182"/>
      <c r="L101" s="26">
        <f>G101+1</f>
        <v>41877</v>
      </c>
      <c r="M101" s="182" t="s">
        <v>29</v>
      </c>
      <c r="N101" s="182"/>
      <c r="O101" s="182"/>
      <c r="P101" s="182"/>
      <c r="Q101" s="26">
        <f>L101+1</f>
        <v>41878</v>
      </c>
      <c r="R101" s="182" t="s">
        <v>29</v>
      </c>
      <c r="S101" s="182"/>
      <c r="T101" s="182"/>
      <c r="U101" s="182"/>
      <c r="V101" s="26">
        <f>Q101+1</f>
        <v>41879</v>
      </c>
      <c r="W101" s="15"/>
      <c r="X101" s="15"/>
      <c r="Y101" s="16"/>
      <c r="Z101" s="16"/>
      <c r="AA101" s="9"/>
      <c r="AB101" s="59" t="s">
        <v>22</v>
      </c>
      <c r="AC101" s="60"/>
      <c r="AD101" s="60"/>
      <c r="AE101" s="6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522">
    <mergeCell ref="V7:V8"/>
    <mergeCell ref="C27:C28"/>
    <mergeCell ref="C31:C32"/>
    <mergeCell ref="C36:C37"/>
    <mergeCell ref="R14:S15"/>
    <mergeCell ref="D45:D46"/>
    <mergeCell ref="E49:F50"/>
    <mergeCell ref="H49:I50"/>
    <mergeCell ref="C49:C50"/>
    <mergeCell ref="D49:D50"/>
    <mergeCell ref="T7:U8"/>
    <mergeCell ref="M19:N19"/>
    <mergeCell ref="O19:P19"/>
    <mergeCell ref="Q7:Q8"/>
    <mergeCell ref="T9:T10"/>
    <mergeCell ref="T14:T15"/>
    <mergeCell ref="T18:T19"/>
    <mergeCell ref="M45:N46"/>
    <mergeCell ref="O45:P46"/>
    <mergeCell ref="J25:K26"/>
    <mergeCell ref="E27:F28"/>
    <mergeCell ref="V47:V48"/>
    <mergeCell ref="M25:N26"/>
    <mergeCell ref="O25:P26"/>
    <mergeCell ref="Q65:Q66"/>
    <mergeCell ref="V65:V66"/>
    <mergeCell ref="J45:J46"/>
    <mergeCell ref="K45:K46"/>
    <mergeCell ref="T45:U46"/>
    <mergeCell ref="W36:X36"/>
    <mergeCell ref="Y36:Z36"/>
    <mergeCell ref="W37:X37"/>
    <mergeCell ref="Y37:Z37"/>
    <mergeCell ref="O65:P66"/>
    <mergeCell ref="B51:Z51"/>
    <mergeCell ref="Q49:Q50"/>
    <mergeCell ref="V49:V50"/>
    <mergeCell ref="Z49:Z50"/>
    <mergeCell ref="Q52:Q53"/>
    <mergeCell ref="R52:U53"/>
    <mergeCell ref="V52:V53"/>
    <mergeCell ref="W52:Z53"/>
    <mergeCell ref="B60:Z60"/>
    <mergeCell ref="J49:K50"/>
    <mergeCell ref="O49:P50"/>
    <mergeCell ref="M49:N50"/>
    <mergeCell ref="C45:C46"/>
    <mergeCell ref="W25:X25"/>
    <mergeCell ref="Y25:Z25"/>
    <mergeCell ref="W26:X26"/>
    <mergeCell ref="E14:F15"/>
    <mergeCell ref="E31:F32"/>
    <mergeCell ref="H31:I32"/>
    <mergeCell ref="E36:F37"/>
    <mergeCell ref="H36:I37"/>
    <mergeCell ref="T36:T37"/>
    <mergeCell ref="V27:V28"/>
    <mergeCell ref="J31:K32"/>
    <mergeCell ref="J36:K37"/>
    <mergeCell ref="U36:U37"/>
    <mergeCell ref="T25:T26"/>
    <mergeCell ref="T27:T28"/>
    <mergeCell ref="W28:X28"/>
    <mergeCell ref="Y28:Z28"/>
    <mergeCell ref="Y32:Z32"/>
    <mergeCell ref="Y26:Z26"/>
    <mergeCell ref="W27:X27"/>
    <mergeCell ref="Y27:Z27"/>
    <mergeCell ref="Y14:Z15"/>
    <mergeCell ref="W14:X15"/>
    <mergeCell ref="A2:A3"/>
    <mergeCell ref="B2:B3"/>
    <mergeCell ref="C2:F2"/>
    <mergeCell ref="G2:G3"/>
    <mergeCell ref="H2:K2"/>
    <mergeCell ref="L2:L3"/>
    <mergeCell ref="M2:P2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Q5:Q6"/>
    <mergeCell ref="V5:V6"/>
    <mergeCell ref="R7:S8"/>
    <mergeCell ref="W7:X8"/>
    <mergeCell ref="Q2:Q3"/>
    <mergeCell ref="R2:U2"/>
    <mergeCell ref="V2:V3"/>
    <mergeCell ref="W2:Z2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M9:N9"/>
    <mergeCell ref="O9:P9"/>
    <mergeCell ref="M10:N10"/>
    <mergeCell ref="O10:P10"/>
    <mergeCell ref="E9:F10"/>
    <mergeCell ref="R9:S10"/>
    <mergeCell ref="C9:D10"/>
    <mergeCell ref="J9:K10"/>
    <mergeCell ref="H9:I10"/>
    <mergeCell ref="A16:A17"/>
    <mergeCell ref="B16:B17"/>
    <mergeCell ref="G16:G17"/>
    <mergeCell ref="L16:L17"/>
    <mergeCell ref="Q16:Q17"/>
    <mergeCell ref="V16:V17"/>
    <mergeCell ref="B13:Z13"/>
    <mergeCell ref="A14:A15"/>
    <mergeCell ref="B14:B15"/>
    <mergeCell ref="G14:G15"/>
    <mergeCell ref="L14:L15"/>
    <mergeCell ref="Q14:Q15"/>
    <mergeCell ref="V14:V15"/>
    <mergeCell ref="M14:N14"/>
    <mergeCell ref="O14:P14"/>
    <mergeCell ref="M15:N15"/>
    <mergeCell ref="O15:P15"/>
    <mergeCell ref="C14:C15"/>
    <mergeCell ref="H14:I15"/>
    <mergeCell ref="J14:K15"/>
    <mergeCell ref="A20:A21"/>
    <mergeCell ref="B20:B21"/>
    <mergeCell ref="G20:G21"/>
    <mergeCell ref="L20:L21"/>
    <mergeCell ref="Q20:Q21"/>
    <mergeCell ref="V20:V21"/>
    <mergeCell ref="B22:Z22"/>
    <mergeCell ref="A18:A19"/>
    <mergeCell ref="B18:B19"/>
    <mergeCell ref="G18:G19"/>
    <mergeCell ref="L18:L19"/>
    <mergeCell ref="Q18:Q19"/>
    <mergeCell ref="V18:V19"/>
    <mergeCell ref="M18:N18"/>
    <mergeCell ref="O18:P18"/>
    <mergeCell ref="W18:X18"/>
    <mergeCell ref="Y18:Z18"/>
    <mergeCell ref="W19:X19"/>
    <mergeCell ref="Y19:Z19"/>
    <mergeCell ref="E18:F19"/>
    <mergeCell ref="H18:I19"/>
    <mergeCell ref="C18:C19"/>
    <mergeCell ref="J18:K19"/>
    <mergeCell ref="R18:S19"/>
    <mergeCell ref="A25:A26"/>
    <mergeCell ref="B25:B26"/>
    <mergeCell ref="G25:G26"/>
    <mergeCell ref="L25:L26"/>
    <mergeCell ref="Q25:Q26"/>
    <mergeCell ref="V25:V26"/>
    <mergeCell ref="M23:P24"/>
    <mergeCell ref="Q23:Q24"/>
    <mergeCell ref="R23:U24"/>
    <mergeCell ref="V23:V24"/>
    <mergeCell ref="A23:A24"/>
    <mergeCell ref="B23:B24"/>
    <mergeCell ref="C23:F24"/>
    <mergeCell ref="G23:G24"/>
    <mergeCell ref="H23:K24"/>
    <mergeCell ref="L23:L24"/>
    <mergeCell ref="H25:I26"/>
    <mergeCell ref="R25:S26"/>
    <mergeCell ref="C25:D25"/>
    <mergeCell ref="C26:D26"/>
    <mergeCell ref="E25:E26"/>
    <mergeCell ref="F25:F26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M31:N31"/>
    <mergeCell ref="O31:P31"/>
    <mergeCell ref="M32:N32"/>
    <mergeCell ref="O32:P32"/>
    <mergeCell ref="R31:S32"/>
    <mergeCell ref="R27:S28"/>
    <mergeCell ref="M27:N27"/>
    <mergeCell ref="O27:P27"/>
    <mergeCell ref="M28:N28"/>
    <mergeCell ref="O28:P28"/>
    <mergeCell ref="A34:A35"/>
    <mergeCell ref="B34:B35"/>
    <mergeCell ref="G34:G35"/>
    <mergeCell ref="L34:L35"/>
    <mergeCell ref="Q34:Q35"/>
    <mergeCell ref="V34:V35"/>
    <mergeCell ref="B31:B32"/>
    <mergeCell ref="G31:G32"/>
    <mergeCell ref="L31:L32"/>
    <mergeCell ref="Q31:Q32"/>
    <mergeCell ref="V31:V32"/>
    <mergeCell ref="T31:T32"/>
    <mergeCell ref="B33:Z33"/>
    <mergeCell ref="A38:A39"/>
    <mergeCell ref="B38:B39"/>
    <mergeCell ref="G38:G39"/>
    <mergeCell ref="L38:L39"/>
    <mergeCell ref="Q38:Q39"/>
    <mergeCell ref="V38:V39"/>
    <mergeCell ref="A36:A37"/>
    <mergeCell ref="B36:B37"/>
    <mergeCell ref="G36:G37"/>
    <mergeCell ref="L36:L37"/>
    <mergeCell ref="Q36:Q37"/>
    <mergeCell ref="V36:V37"/>
    <mergeCell ref="M36:N36"/>
    <mergeCell ref="O36:P36"/>
    <mergeCell ref="M37:N37"/>
    <mergeCell ref="O37:P37"/>
    <mergeCell ref="R36:S37"/>
    <mergeCell ref="A40:A41"/>
    <mergeCell ref="B40:B41"/>
    <mergeCell ref="C40:F41"/>
    <mergeCell ref="G40:G41"/>
    <mergeCell ref="H40:K41"/>
    <mergeCell ref="L40:L41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W40:Z41"/>
    <mergeCell ref="M40:P41"/>
    <mergeCell ref="Q40:Q41"/>
    <mergeCell ref="R40:U41"/>
    <mergeCell ref="V40:V41"/>
    <mergeCell ref="A45:A46"/>
    <mergeCell ref="B45:B46"/>
    <mergeCell ref="G45:G46"/>
    <mergeCell ref="L45:L46"/>
    <mergeCell ref="Q45:Q46"/>
    <mergeCell ref="V45:V46"/>
    <mergeCell ref="R45:S46"/>
    <mergeCell ref="W49:X50"/>
    <mergeCell ref="Y49:Y50"/>
    <mergeCell ref="A49:A50"/>
    <mergeCell ref="B49:B50"/>
    <mergeCell ref="G49:G50"/>
    <mergeCell ref="L49:L50"/>
    <mergeCell ref="A47:A48"/>
    <mergeCell ref="B47:B48"/>
    <mergeCell ref="G47:G48"/>
    <mergeCell ref="L47:L48"/>
    <mergeCell ref="Q47:Q48"/>
    <mergeCell ref="R49:S50"/>
    <mergeCell ref="W45:X46"/>
    <mergeCell ref="Y45:Z46"/>
    <mergeCell ref="H45:I46"/>
    <mergeCell ref="E45:F46"/>
    <mergeCell ref="T49:U50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O54:P55"/>
    <mergeCell ref="A56:A57"/>
    <mergeCell ref="B56:B57"/>
    <mergeCell ref="G56:G57"/>
    <mergeCell ref="L56:L57"/>
    <mergeCell ref="Q56:Q57"/>
    <mergeCell ref="V56:V57"/>
    <mergeCell ref="A58:A59"/>
    <mergeCell ref="B58:B59"/>
    <mergeCell ref="W56:Z57"/>
    <mergeCell ref="V58:V59"/>
    <mergeCell ref="W58:Z59"/>
    <mergeCell ref="C58:F59"/>
    <mergeCell ref="G58:G59"/>
    <mergeCell ref="H58:K59"/>
    <mergeCell ref="L58:L59"/>
    <mergeCell ref="M58:P59"/>
    <mergeCell ref="Q58:Q59"/>
    <mergeCell ref="R58:U59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O61:P62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74:A75"/>
    <mergeCell ref="B74:B75"/>
    <mergeCell ref="C74:F75"/>
    <mergeCell ref="G74:G75"/>
    <mergeCell ref="L74:L75"/>
    <mergeCell ref="Q74:Q75"/>
    <mergeCell ref="V74:V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R74:S75"/>
    <mergeCell ref="R69:S70"/>
    <mergeCell ref="W81:Z82"/>
    <mergeCell ref="M76:P77"/>
    <mergeCell ref="Q76:Q77"/>
    <mergeCell ref="R76:U77"/>
    <mergeCell ref="V76:V77"/>
    <mergeCell ref="W76:Z77"/>
    <mergeCell ref="A78:A79"/>
    <mergeCell ref="B78:B79"/>
    <mergeCell ref="G78:G79"/>
    <mergeCell ref="L78:L79"/>
    <mergeCell ref="Q78:Q79"/>
    <mergeCell ref="A76:A77"/>
    <mergeCell ref="B76:B77"/>
    <mergeCell ref="C76:F77"/>
    <mergeCell ref="G76:G77"/>
    <mergeCell ref="H76:K77"/>
    <mergeCell ref="L76:L77"/>
    <mergeCell ref="R81:S82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R89:S90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R85:U86"/>
    <mergeCell ref="G94:G95"/>
    <mergeCell ref="L94:L95"/>
    <mergeCell ref="Q94:Q9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W9:Z10"/>
    <mergeCell ref="W23:Z24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C96:D97"/>
    <mergeCell ref="E96:F97"/>
    <mergeCell ref="H96:I97"/>
    <mergeCell ref="J96:K97"/>
    <mergeCell ref="M96:N97"/>
    <mergeCell ref="O96:P97"/>
    <mergeCell ref="R96:S97"/>
    <mergeCell ref="T96:U97"/>
    <mergeCell ref="A94:A95"/>
    <mergeCell ref="B94:B95"/>
    <mergeCell ref="Y7:Y8"/>
    <mergeCell ref="H101:K101"/>
    <mergeCell ref="M101:P101"/>
    <mergeCell ref="R101:U101"/>
    <mergeCell ref="V94:V95"/>
    <mergeCell ref="V89:V90"/>
    <mergeCell ref="B91:Z91"/>
    <mergeCell ref="V78:V79"/>
    <mergeCell ref="B80:Z80"/>
    <mergeCell ref="M67:P68"/>
    <mergeCell ref="Q67:Q68"/>
    <mergeCell ref="R67:U68"/>
    <mergeCell ref="V67:V68"/>
    <mergeCell ref="W67:Z68"/>
    <mergeCell ref="V92:V93"/>
    <mergeCell ref="V87:V88"/>
    <mergeCell ref="W83:Z84"/>
    <mergeCell ref="Y96:Z97"/>
    <mergeCell ref="R94:U95"/>
    <mergeCell ref="Z94:Z95"/>
    <mergeCell ref="W96:X97"/>
    <mergeCell ref="W31:X31"/>
    <mergeCell ref="Y31:Z31"/>
    <mergeCell ref="W32:X32"/>
    <mergeCell ref="AB54:AE54"/>
    <mergeCell ref="AB57:AE58"/>
    <mergeCell ref="AB43:AE43"/>
    <mergeCell ref="AB44:AE44"/>
    <mergeCell ref="AB45:AE45"/>
    <mergeCell ref="AB46:AE46"/>
    <mergeCell ref="AB47:AE47"/>
    <mergeCell ref="AB49:AE50"/>
    <mergeCell ref="AB51:AE51"/>
    <mergeCell ref="AB52:AE52"/>
    <mergeCell ref="AB53:AE53"/>
    <mergeCell ref="AB25:AE26"/>
    <mergeCell ref="AB29:AE30"/>
    <mergeCell ref="AB35:AE36"/>
    <mergeCell ref="AB38:AE39"/>
    <mergeCell ref="AB40:AE40"/>
    <mergeCell ref="AB41:AE41"/>
    <mergeCell ref="AB42:AE4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3:AE24"/>
    <mergeCell ref="AB60:AE61"/>
    <mergeCell ref="AB62:AE62"/>
    <mergeCell ref="AB63:AE63"/>
    <mergeCell ref="AB64:AE64"/>
    <mergeCell ref="AB65:AE65"/>
    <mergeCell ref="AB66:AE66"/>
    <mergeCell ref="AB67:AE67"/>
    <mergeCell ref="AB69:AE70"/>
    <mergeCell ref="AB71:AE71"/>
    <mergeCell ref="AB72:AE72"/>
    <mergeCell ref="AB73:AE73"/>
    <mergeCell ref="AB74:AE74"/>
    <mergeCell ref="AB75:AE75"/>
    <mergeCell ref="AB76:AE76"/>
    <mergeCell ref="AB77:AE77"/>
    <mergeCell ref="AB78:AE78"/>
    <mergeCell ref="AB79:AE79"/>
    <mergeCell ref="AB80:AE80"/>
    <mergeCell ref="AB92:AE92"/>
    <mergeCell ref="AB93:AE93"/>
    <mergeCell ref="AB99:AE99"/>
    <mergeCell ref="AB100:AE100"/>
    <mergeCell ref="AB101:AE101"/>
    <mergeCell ref="AB82:AE83"/>
    <mergeCell ref="AB84:AE84"/>
    <mergeCell ref="AB85:AE85"/>
    <mergeCell ref="AB86:AE86"/>
    <mergeCell ref="AB87:AE87"/>
    <mergeCell ref="AB88:AE88"/>
    <mergeCell ref="AB89:AE89"/>
    <mergeCell ref="AB90:AE90"/>
    <mergeCell ref="AB91:AE91"/>
  </mergeCells>
  <printOptions horizontalCentered="1" verticalCentered="1"/>
  <pageMargins left="0" right="0" top="0.59055118110236227" bottom="0.23622047244094491" header="0.19685039370078741" footer="0.19685039370078741"/>
  <pageSetup paperSize="9" scale="40" orientation="landscape" r:id="rId1"/>
  <headerFooter alignWithMargins="0">
    <oddHeader>&amp;L&amp;"Arial,Gras"&amp;14CPE LYON
Cursus ingénieur en alternance IRC - En partenariat avec l'ITII de Lyon&amp;R&amp;"Arial,Gras"&amp;14Promotion 1316
Planning annuel 1415</oddHeader>
    <oddFooter>&amp;RVersion du 17 juillet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4IRC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2014-09-12T12:26:26Z</cp:lastPrinted>
  <dcterms:created xsi:type="dcterms:W3CDTF">2002-07-22T08:25:20Z</dcterms:created>
  <dcterms:modified xsi:type="dcterms:W3CDTF">2014-10-24T10:14:34Z</dcterms:modified>
</cp:coreProperties>
</file>