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D:\IT Vedant\"/>
    </mc:Choice>
  </mc:AlternateContent>
  <xr:revisionPtr revIDLastSave="0" documentId="13_ncr:1_{F3E14948-534D-4715-BB6D-0A9E83A96A40}" xr6:coauthVersionLast="47" xr6:coauthVersionMax="47" xr10:uidLastSave="{00000000-0000-0000-0000-000000000000}"/>
  <bookViews>
    <workbookView xWindow="-110" yWindow="-110" windowWidth="19420" windowHeight="11020" xr2:uid="{C74E1D66-D242-43C5-BD36-4F2F016705A6}"/>
  </bookViews>
  <sheets>
    <sheet name="Data" sheetId="1" r:id="rId1"/>
    <sheet name="Pivot Tables" sheetId="4" r:id="rId2"/>
    <sheet name="Dashboard" sheetId="5" r:id="rId3"/>
  </sheets>
  <definedNames>
    <definedName name="Slicer_Fuel_Type">#N/A</definedName>
    <definedName name="Slicer_Owner">#N/A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<sst xmlns="http://schemas.openxmlformats.org/spreadsheetml/2006/main" count="1576" uniqueCount="123">
  <si>
    <t>Car_Name</t>
  </si>
  <si>
    <t>Year</t>
  </si>
  <si>
    <t>Selling_Price</t>
  </si>
  <si>
    <t>Present_Price</t>
  </si>
  <si>
    <t>Kms_Driven</t>
  </si>
  <si>
    <t>Fuel_Type</t>
  </si>
  <si>
    <t>Seller_Type</t>
  </si>
  <si>
    <t>Transmission</t>
  </si>
  <si>
    <t>Owner</t>
  </si>
  <si>
    <t>ritz</t>
  </si>
  <si>
    <t>Petrol</t>
  </si>
  <si>
    <t>Dealer</t>
  </si>
  <si>
    <t>Manual</t>
  </si>
  <si>
    <t>sx4</t>
  </si>
  <si>
    <t>Diesel</t>
  </si>
  <si>
    <t>ciaz</t>
  </si>
  <si>
    <t>wagon r</t>
  </si>
  <si>
    <t>swift</t>
  </si>
  <si>
    <t>vitara brezza</t>
  </si>
  <si>
    <t>s cross</t>
  </si>
  <si>
    <t>alto 800</t>
  </si>
  <si>
    <t>Automatic</t>
  </si>
  <si>
    <t>ertiga</t>
  </si>
  <si>
    <t>dzire</t>
  </si>
  <si>
    <t>CNG</t>
  </si>
  <si>
    <t>alto k10</t>
  </si>
  <si>
    <t>ignis</t>
  </si>
  <si>
    <t>Individual</t>
  </si>
  <si>
    <t>baleno</t>
  </si>
  <si>
    <t>omni</t>
  </si>
  <si>
    <t>fortuner</t>
  </si>
  <si>
    <t>innova</t>
  </si>
  <si>
    <t>corolla altis</t>
  </si>
  <si>
    <t>etios cross</t>
  </si>
  <si>
    <t>etios g</t>
  </si>
  <si>
    <t>etios liva</t>
  </si>
  <si>
    <t>corolla</t>
  </si>
  <si>
    <t>etios gd</t>
  </si>
  <si>
    <t>camry</t>
  </si>
  <si>
    <t>land cruiser</t>
  </si>
  <si>
    <t>Royal Enfield Thunder 500</t>
  </si>
  <si>
    <t>UM Renegade Mojave</t>
  </si>
  <si>
    <t>KTM RC200</t>
  </si>
  <si>
    <t>Bajaj Dominar 400</t>
  </si>
  <si>
    <t>Royal Enfield Classic 350</t>
  </si>
  <si>
    <t>KTM RC390</t>
  </si>
  <si>
    <t>Hyosung GT250R</t>
  </si>
  <si>
    <t>Royal Enfield Thunder 350</t>
  </si>
  <si>
    <t xml:space="preserve">KTM 390 Duke </t>
  </si>
  <si>
    <t>Mahindra Mojo XT300</t>
  </si>
  <si>
    <t>Bajaj Pulsar RS200</t>
  </si>
  <si>
    <t>Royal Enfield Bullet 350</t>
  </si>
  <si>
    <t>Royal Enfield Classic 500</t>
  </si>
  <si>
    <t>Bajaj Avenger 220</t>
  </si>
  <si>
    <t>Bajaj Avenger 150</t>
  </si>
  <si>
    <t>Honda CB Hornet 160R</t>
  </si>
  <si>
    <t>Yamaha FZ S V 2.0</t>
  </si>
  <si>
    <t>Yamaha FZ 16</t>
  </si>
  <si>
    <t>TVS Apache RTR 160</t>
  </si>
  <si>
    <t>Bajaj Pulsar 150</t>
  </si>
  <si>
    <t>Honda CBR 150</t>
  </si>
  <si>
    <t>Hero Extreme</t>
  </si>
  <si>
    <t>Bajaj Avenger 220 dtsi</t>
  </si>
  <si>
    <t>Bajaj Avenger 150 street</t>
  </si>
  <si>
    <t>Yamaha FZ  v 2.0</t>
  </si>
  <si>
    <t>Bajaj Pulsar  NS 200</t>
  </si>
  <si>
    <t>Bajaj Pulsar 220 F</t>
  </si>
  <si>
    <t>TVS Apache RTR 180</t>
  </si>
  <si>
    <t>Hero Passion X pro</t>
  </si>
  <si>
    <t>Bajaj Pulsar NS 200</t>
  </si>
  <si>
    <t xml:space="preserve">Yamaha Fazer </t>
  </si>
  <si>
    <t>Honda Activa 4G</t>
  </si>
  <si>
    <t xml:space="preserve">TVS Sport </t>
  </si>
  <si>
    <t xml:space="preserve">Honda Dream Yuga </t>
  </si>
  <si>
    <t>Bajaj Avenger Street 220</t>
  </si>
  <si>
    <t>Hero Splender iSmart</t>
  </si>
  <si>
    <t>Activa 3g</t>
  </si>
  <si>
    <t>Hero Passion Pro</t>
  </si>
  <si>
    <t>Honda CB Trigger</t>
  </si>
  <si>
    <t xml:space="preserve">Yamaha FZ S </t>
  </si>
  <si>
    <t>Bajaj Pulsar 135 LS</t>
  </si>
  <si>
    <t>Activa 4g</t>
  </si>
  <si>
    <t>Honda CB Unicorn</t>
  </si>
  <si>
    <t>Hero Honda CBZ extreme</t>
  </si>
  <si>
    <t>Honda Karizma</t>
  </si>
  <si>
    <t>Honda Activa 125</t>
  </si>
  <si>
    <t>TVS Jupyter</t>
  </si>
  <si>
    <t>Hero Honda Passion Pro</t>
  </si>
  <si>
    <t>Hero Splender Plus</t>
  </si>
  <si>
    <t>Honda CB Shine</t>
  </si>
  <si>
    <t>Bajaj Discover 100</t>
  </si>
  <si>
    <t>Suzuki Access 125</t>
  </si>
  <si>
    <t>TVS Wego</t>
  </si>
  <si>
    <t>Honda CB twister</t>
  </si>
  <si>
    <t>Hero Glamour</t>
  </si>
  <si>
    <t>Hero Super Splendor</t>
  </si>
  <si>
    <t>Bajaj Discover 125</t>
  </si>
  <si>
    <t>Hero Hunk</t>
  </si>
  <si>
    <t>Hero  Ignitor Disc</t>
  </si>
  <si>
    <t>Hero  CBZ Xtreme</t>
  </si>
  <si>
    <t>Bajaj  ct 100</t>
  </si>
  <si>
    <t>i20</t>
  </si>
  <si>
    <t>grand i10</t>
  </si>
  <si>
    <t>i10</t>
  </si>
  <si>
    <t>eon</t>
  </si>
  <si>
    <t>xcent</t>
  </si>
  <si>
    <t>elantra</t>
  </si>
  <si>
    <t>creta</t>
  </si>
  <si>
    <t>verna</t>
  </si>
  <si>
    <t>city</t>
  </si>
  <si>
    <t>brio</t>
  </si>
  <si>
    <t>amaze</t>
  </si>
  <si>
    <t>jazz</t>
  </si>
  <si>
    <t>First Owner</t>
  </si>
  <si>
    <t>Second Owner</t>
  </si>
  <si>
    <t>Fourth &amp; Above Owner</t>
  </si>
  <si>
    <t>Third Owner</t>
  </si>
  <si>
    <t>Grand Total</t>
  </si>
  <si>
    <t>Sum of Selling_Price</t>
  </si>
  <si>
    <t>Average of Selling_Price</t>
  </si>
  <si>
    <t>Average of Present_Price</t>
  </si>
  <si>
    <t>Count of Fuel_Type</t>
  </si>
  <si>
    <t>Count of Transmission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</si>
</sst>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color theme="0"/>
      <name val="Calibri"/>
      <family val="2"/>
      <scheme val="minor"/>
    </font>
  </fonts>
  <fills count="4">
    <fill>
      <patternFill patternType="none"/>
    </fill>
    <fill>
      <patternFill patternType="gray125"/>
    </fill>
    <fill>
      <patternFill patternType="solid">
        <fgColor rgb="FFFF5805"/>
        <bgColor indexed="64"/>
      </patternFill>
    </fill>
    <fill>
      <patternFill patternType="solid">
        <fgColor rgb="FFFF6011"/>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0" borderId="0" xfId="0" pivotButton="1" applyAlignment="1">
      <alignment horizontal="center" vertical="center"/>
    </xf>
    <xf numFmtId="0" fontId="0" fillId="0" borderId="0" xfId="0" applyAlignment="1">
      <alignment horizontal="center" vertical="center"/>
    </xf>
  </cellXfs>
  <cellStyles count="1">
    <cellStyle name="Normal" xfId="0" builtinId="0"/>
  </cellStyles>
  <dxfs count="140">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s>
  <tableStyles count="0" defaultTableStyle="TableStyleMedium2" defaultPivotStyle="PivotStyleLight16"/>
  <colors>
    <mruColors>
      <color rgb="FFFF3300"/>
      <color rgb="FFFF814F"/>
      <color rgb="FFFFC497"/>
      <color rgb="FFFF6011"/>
      <color rgb="FFFF5805"/>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Project.xlsx]Pivot Tables!Average of Selling Price - Fuel type</c:name>
    <c:fmtId val="10"/>
  </c:pivotSource>
  <c:chart>
    <c:autoTitleDeleted val="1"/>
    <c:pivotFmts>
      <c:pivotFmt>
        <c:idx val="0"/>
      </c:pivotFmt>
      <c:pivotFmt>
        <c:idx val="1"/>
      </c:pivotFmt>
      <c:pivotFmt>
        <c:idx val="2"/>
      </c:pivotFmt>
      <c:pivotFmt>
        <c:idx val="3"/>
      </c:pivotFmt>
      <c:pivotFmt>
        <c:idx val="4"/>
      </c:pivotFmt>
      <c:pivotFmt>
        <c:idx val="5"/>
        <c:spPr>
          <a:solidFill>
            <a:schemeClr val="lt1"/>
          </a:solidFill>
          <a:ln w="1905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tx1">
              <a:lumMod val="75000"/>
              <a:lumOff val="25000"/>
            </a:schemeClr>
          </a:solidFill>
          <a:ln w="19050">
            <a:solidFill>
              <a:schemeClr val="accent2"/>
            </a:solidFill>
          </a:ln>
          <a:effectLst/>
        </c:spPr>
        <c:dLbl>
          <c:idx val="0"/>
          <c:layout>
            <c:manualLayout>
              <c:x val="1.6340758881464013E-2"/>
              <c:y val="7.0623084762547654E-3"/>
            </c:manualLayout>
          </c:layout>
          <c:tx>
            <c:rich>
              <a:bodyPr rot="0" spcFirstLastPara="1" vertOverflow="ellipsis" vert="horz" wrap="square" lIns="38100" tIns="19050" rIns="38100" bIns="19050" anchor="ctr" anchorCtr="1">
                <a:spAutoFit/>
              </a:bodyPr>
              <a:lstStyle/>
              <a:p>
                <a:pPr>
                  <a:defRPr sz="1100" b="1" i="0" u="none" strike="noStrike" kern="1200" baseline="0">
                    <a:solidFill>
                      <a:schemeClr val="accent2"/>
                    </a:solidFill>
                    <a:latin typeface="+mn-lt"/>
                    <a:ea typeface="+mn-ea"/>
                    <a:cs typeface="+mn-cs"/>
                  </a:defRPr>
                </a:pPr>
                <a:fld id="{1E16002D-398D-4F5B-ABCD-FC380B037148}" type="VALUE">
                  <a:rPr lang="en-US" sz="1100">
                    <a:solidFill>
                      <a:schemeClr val="bg1"/>
                    </a:solidFill>
                  </a:rPr>
                  <a:pPr>
                    <a:defRPr sz="1100"/>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lt1"/>
          </a:solidFill>
          <a:ln w="19050">
            <a:solidFill>
              <a:schemeClr val="accent2"/>
            </a:solidFill>
          </a:ln>
          <a:effectLst/>
        </c:spPr>
        <c:dLbl>
          <c:idx val="0"/>
          <c:layout>
            <c:manualLayout>
              <c:x val="0.2158258399903657"/>
              <c:y val="-0.12562488570466598"/>
            </c:manualLayout>
          </c:layout>
          <c:tx>
            <c:rich>
              <a:bodyPr rot="0" spcFirstLastPara="1" vertOverflow="ellipsis" vert="horz" wrap="square" lIns="38100" tIns="19050" rIns="38100" bIns="19050" anchor="ctr" anchorCtr="1">
                <a:spAutoFit/>
              </a:bodyPr>
              <a:lstStyle/>
              <a:p>
                <a:pPr>
                  <a:defRPr sz="1100" b="1" i="0" u="none" strike="noStrike" kern="1200" baseline="0">
                    <a:solidFill>
                      <a:schemeClr val="accent2"/>
                    </a:solidFill>
                    <a:latin typeface="+mn-lt"/>
                    <a:ea typeface="+mn-ea"/>
                    <a:cs typeface="+mn-cs"/>
                  </a:defRPr>
                </a:pPr>
                <a:fld id="{E85AFEFA-C0FB-4CC4-9311-717EF634A941}" type="VALUE">
                  <a:rPr lang="en-US" sz="1100">
                    <a:solidFill>
                      <a:schemeClr val="bg1"/>
                    </a:solidFill>
                  </a:rPr>
                  <a:pPr>
                    <a:defRPr sz="1100"/>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2"/>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bg1">
              <a:lumMod val="50000"/>
            </a:schemeClr>
          </a:solidFill>
          <a:ln w="19050">
            <a:solidFill>
              <a:schemeClr val="accent2"/>
            </a:solidFill>
          </a:ln>
          <a:effectLst/>
        </c:spPr>
        <c:dLbl>
          <c:idx val="0"/>
          <c:layout>
            <c:manualLayout>
              <c:x val="-1.7604860804463909E-2"/>
              <c:y val="8.0592951374705804E-2"/>
            </c:manualLayout>
          </c:layout>
          <c:tx>
            <c:rich>
              <a:bodyPr rot="0" spcFirstLastPara="1" vertOverflow="ellipsis" vert="horz" wrap="square" lIns="38100" tIns="19050" rIns="38100" bIns="19050" anchor="ctr" anchorCtr="1">
                <a:spAutoFit/>
              </a:bodyPr>
              <a:lstStyle/>
              <a:p>
                <a:pPr>
                  <a:defRPr sz="1100" b="1" i="0" u="none" strike="noStrike" kern="1200" baseline="0">
                    <a:solidFill>
                      <a:schemeClr val="accent2"/>
                    </a:solidFill>
                    <a:latin typeface="+mn-lt"/>
                    <a:ea typeface="+mn-ea"/>
                    <a:cs typeface="+mn-cs"/>
                  </a:defRPr>
                </a:pPr>
                <a:fld id="{1B7114A0-05B2-4869-B02A-5C1E5CC3B091}" type="VALUE">
                  <a:rPr lang="en-US" sz="1100">
                    <a:solidFill>
                      <a:schemeClr val="bg1"/>
                    </a:solidFill>
                  </a:rPr>
                  <a:pPr>
                    <a:defRPr sz="1100"/>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2"/>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24841698744874796"/>
                  <c:h val="0.29747294084671694"/>
                </c:manualLayout>
              </c15:layout>
              <c15:dlblFieldTable/>
              <c15:showDataLabelsRange val="0"/>
            </c:ext>
          </c:extLst>
        </c:dLbl>
      </c:pivotFmt>
    </c:pivotFmts>
    <c:plotArea>
      <c:layout/>
      <c:pieChart>
        <c:varyColors val="1"/>
        <c:ser>
          <c:idx val="0"/>
          <c:order val="0"/>
          <c:tx>
            <c:strRef>
              <c:f>'Pivot Tables'!$B$2</c:f>
              <c:strCache>
                <c:ptCount val="1"/>
                <c:pt idx="0">
                  <c:v>Total</c:v>
                </c:pt>
              </c:strCache>
            </c:strRef>
          </c:tx>
          <c:spPr>
            <a:solidFill>
              <a:schemeClr val="lt1"/>
            </a:solidFill>
            <a:ln w="19050">
              <a:solidFill>
                <a:schemeClr val="accent2"/>
              </a:solidFill>
            </a:ln>
            <a:effectLst/>
          </c:spPr>
          <c:dPt>
            <c:idx val="0"/>
            <c:bubble3D val="0"/>
            <c:spPr>
              <a:solidFill>
                <a:schemeClr val="tx1">
                  <a:lumMod val="75000"/>
                  <a:lumOff val="25000"/>
                </a:schemeClr>
              </a:solidFill>
              <a:ln w="19050">
                <a:solidFill>
                  <a:schemeClr val="accent2"/>
                </a:solidFill>
              </a:ln>
              <a:effectLst/>
            </c:spPr>
            <c:extLst>
              <c:ext xmlns:c16="http://schemas.microsoft.com/office/drawing/2014/chart" uri="{C3380CC4-5D6E-409C-BE32-E72D297353CC}">
                <c16:uniqueId val="{00000001-436E-47D8-8D5B-77080FA9E518}"/>
              </c:ext>
            </c:extLst>
          </c:dPt>
          <c:dPt>
            <c:idx val="1"/>
            <c:bubble3D val="0"/>
            <c:spPr>
              <a:solidFill>
                <a:schemeClr val="lt1"/>
              </a:solidFill>
              <a:ln w="19050">
                <a:solidFill>
                  <a:schemeClr val="accent2"/>
                </a:solidFill>
              </a:ln>
              <a:effectLst/>
            </c:spPr>
            <c:extLst>
              <c:ext xmlns:c16="http://schemas.microsoft.com/office/drawing/2014/chart" uri="{C3380CC4-5D6E-409C-BE32-E72D297353CC}">
                <c16:uniqueId val="{00000003-436E-47D8-8D5B-77080FA9E518}"/>
              </c:ext>
            </c:extLst>
          </c:dPt>
          <c:dPt>
            <c:idx val="2"/>
            <c:bubble3D val="0"/>
            <c:spPr>
              <a:solidFill>
                <a:schemeClr val="bg1">
                  <a:lumMod val="50000"/>
                </a:schemeClr>
              </a:solidFill>
              <a:ln w="19050">
                <a:solidFill>
                  <a:schemeClr val="accent2"/>
                </a:solidFill>
              </a:ln>
              <a:effectLst/>
            </c:spPr>
            <c:extLst>
              <c:ext xmlns:c16="http://schemas.microsoft.com/office/drawing/2014/chart" uri="{C3380CC4-5D6E-409C-BE32-E72D297353CC}">
                <c16:uniqueId val="{00000005-436E-47D8-8D5B-77080FA9E518}"/>
              </c:ext>
            </c:extLst>
          </c:dPt>
          <c:dLbls>
            <c:dLbl>
              <c:idx val="0"/>
              <c:layout>
                <c:manualLayout>
                  <c:x val="1.6340758881464013E-2"/>
                  <c:y val="7.0623084762547654E-3"/>
                </c:manualLayout>
              </c:layout>
              <c:tx>
                <c:rich>
                  <a:bodyPr rot="0" spcFirstLastPara="1" vertOverflow="ellipsis" vert="horz" wrap="square" lIns="38100" tIns="19050" rIns="38100" bIns="19050" anchor="ctr" anchorCtr="1">
                    <a:spAutoFit/>
                  </a:bodyPr>
                  <a:lstStyle/>
                  <a:p>
                    <a:pPr>
                      <a:defRPr sz="1100" b="1" i="0" u="none" strike="noStrike" kern="1200" baseline="0">
                        <a:solidFill>
                          <a:schemeClr val="accent2"/>
                        </a:solidFill>
                        <a:latin typeface="+mn-lt"/>
                        <a:ea typeface="+mn-ea"/>
                        <a:cs typeface="+mn-cs"/>
                      </a:defRPr>
                    </a:pPr>
                    <a:fld id="{1E16002D-398D-4F5B-ABCD-FC380B037148}" type="VALUE">
                      <a:rPr lang="en-US" sz="1100">
                        <a:solidFill>
                          <a:schemeClr val="bg1"/>
                        </a:solidFill>
                      </a:rPr>
                      <a:pPr>
                        <a:defRPr sz="1100"/>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436E-47D8-8D5B-77080FA9E518}"/>
                </c:ext>
              </c:extLst>
            </c:dLbl>
            <c:dLbl>
              <c:idx val="1"/>
              <c:layout>
                <c:manualLayout>
                  <c:x val="0.2158258399903657"/>
                  <c:y val="-0.12562488570466598"/>
                </c:manualLayout>
              </c:layout>
              <c:tx>
                <c:rich>
                  <a:bodyPr rot="0" spcFirstLastPara="1" vertOverflow="ellipsis" vert="horz" wrap="square" lIns="38100" tIns="19050" rIns="38100" bIns="19050" anchor="ctr" anchorCtr="1">
                    <a:spAutoFit/>
                  </a:bodyPr>
                  <a:lstStyle/>
                  <a:p>
                    <a:pPr>
                      <a:defRPr sz="1100" b="1" i="0" u="none" strike="noStrike" kern="1200" baseline="0">
                        <a:solidFill>
                          <a:schemeClr val="accent2"/>
                        </a:solidFill>
                        <a:latin typeface="+mn-lt"/>
                        <a:ea typeface="+mn-ea"/>
                        <a:cs typeface="+mn-cs"/>
                      </a:defRPr>
                    </a:pPr>
                    <a:fld id="{E85AFEFA-C0FB-4CC4-9311-717EF634A941}" type="VALUE">
                      <a:rPr lang="en-US" sz="1100">
                        <a:solidFill>
                          <a:schemeClr val="bg1"/>
                        </a:solidFill>
                      </a:rPr>
                      <a:pPr>
                        <a:defRPr sz="1100"/>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2"/>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436E-47D8-8D5B-77080FA9E518}"/>
                </c:ext>
              </c:extLst>
            </c:dLbl>
            <c:dLbl>
              <c:idx val="2"/>
              <c:layout>
                <c:manualLayout>
                  <c:x val="-1.7604860804463909E-2"/>
                  <c:y val="8.0592951374705804E-2"/>
                </c:manualLayout>
              </c:layout>
              <c:tx>
                <c:rich>
                  <a:bodyPr rot="0" spcFirstLastPara="1" vertOverflow="ellipsis" vert="horz" wrap="square" lIns="38100" tIns="19050" rIns="38100" bIns="19050" anchor="ctr" anchorCtr="1">
                    <a:spAutoFit/>
                  </a:bodyPr>
                  <a:lstStyle/>
                  <a:p>
                    <a:pPr>
                      <a:defRPr sz="1100" b="1" i="0" u="none" strike="noStrike" kern="1200" baseline="0">
                        <a:solidFill>
                          <a:schemeClr val="accent2"/>
                        </a:solidFill>
                        <a:latin typeface="+mn-lt"/>
                        <a:ea typeface="+mn-ea"/>
                        <a:cs typeface="+mn-cs"/>
                      </a:defRPr>
                    </a:pPr>
                    <a:fld id="{1B7114A0-05B2-4869-B02A-5C1E5CC3B091}" type="VALUE">
                      <a:rPr lang="en-US" sz="1100">
                        <a:solidFill>
                          <a:schemeClr val="bg1"/>
                        </a:solidFill>
                      </a:rPr>
                      <a:pPr>
                        <a:defRPr sz="1100"/>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2"/>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24841698744874796"/>
                      <c:h val="0.29747294084671694"/>
                    </c:manualLayout>
                  </c15:layout>
                  <c15:dlblFieldTable/>
                  <c15:showDataLabelsRange val="0"/>
                </c:ext>
                <c:ext xmlns:c16="http://schemas.microsoft.com/office/drawing/2014/chart" uri="{C3380CC4-5D6E-409C-BE32-E72D297353CC}">
                  <c16:uniqueId val="{00000005-436E-47D8-8D5B-77080FA9E51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inEnd"/>
            <c:showLegendKey val="0"/>
            <c:showVal val="1"/>
            <c:showCatName val="1"/>
            <c:showSerName val="0"/>
            <c:showPercent val="1"/>
            <c:showBubbleSize val="0"/>
            <c:showLeaderLines val="0"/>
            <c:extLst>
              <c:ext xmlns:c15="http://schemas.microsoft.com/office/drawing/2012/chart" uri="{CE6537A1-D6FC-4f65-9D91-7224C49458BB}"/>
            </c:extLst>
          </c:dLbls>
          <c:cat>
            <c:strRef>
              <c:f>'Pivot Tables'!$A$3:$A$6</c:f>
              <c:strCache>
                <c:ptCount val="3"/>
                <c:pt idx="0">
                  <c:v>CNG</c:v>
                </c:pt>
                <c:pt idx="1">
                  <c:v>Diesel</c:v>
                </c:pt>
                <c:pt idx="2">
                  <c:v>Petrol</c:v>
                </c:pt>
              </c:strCache>
            </c:strRef>
          </c:cat>
          <c:val>
            <c:numRef>
              <c:f>'Pivot Tables'!$B$3:$B$6</c:f>
              <c:numCache>
                <c:formatCode>General</c:formatCode>
                <c:ptCount val="3"/>
                <c:pt idx="0">
                  <c:v>3.1</c:v>
                </c:pt>
                <c:pt idx="1">
                  <c:v>10.278500000000001</c:v>
                </c:pt>
                <c:pt idx="2">
                  <c:v>3.2641841004184085</c:v>
                </c:pt>
              </c:numCache>
            </c:numRef>
          </c:val>
          <c:extLst>
            <c:ext xmlns:c16="http://schemas.microsoft.com/office/drawing/2014/chart" uri="{C3380CC4-5D6E-409C-BE32-E72D297353CC}">
              <c16:uniqueId val="{00000006-436E-47D8-8D5B-77080FA9E518}"/>
            </c:ext>
          </c:extLst>
        </c:ser>
        <c:dLbls>
          <c:dLblPos val="inEnd"/>
          <c:showLegendKey val="0"/>
          <c:showVal val="0"/>
          <c:showCatName val="1"/>
          <c:showSerName val="0"/>
          <c:showPercent val="1"/>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Tables!Count of Transmission - Owner</c:name>
    <c:fmtId val="2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lumMod val="50000"/>
              <a:lumOff val="50000"/>
            </a:schemeClr>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814F"/>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2568764828067858E-2"/>
          <c:y val="2.1277469637908365E-2"/>
          <c:w val="0.86369321268634358"/>
          <c:h val="0.66360954469871591"/>
        </c:manualLayout>
      </c:layout>
      <c:bar3DChart>
        <c:barDir val="bar"/>
        <c:grouping val="clustered"/>
        <c:varyColors val="0"/>
        <c:ser>
          <c:idx val="0"/>
          <c:order val="0"/>
          <c:tx>
            <c:strRef>
              <c:f>'Pivot Tables'!$E$2:$E$3</c:f>
              <c:strCache>
                <c:ptCount val="1"/>
                <c:pt idx="0">
                  <c:v>Automatic</c:v>
                </c:pt>
              </c:strCache>
            </c:strRef>
          </c:tx>
          <c:spPr>
            <a:solidFill>
              <a:schemeClr val="tx1">
                <a:lumMod val="50000"/>
                <a:lumOff val="50000"/>
              </a:schemeClr>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Tables'!$D$4:$D$8</c:f>
              <c:strCache>
                <c:ptCount val="4"/>
                <c:pt idx="0">
                  <c:v>First Owner</c:v>
                </c:pt>
                <c:pt idx="1">
                  <c:v>Fourth &amp; Above Owner</c:v>
                </c:pt>
                <c:pt idx="2">
                  <c:v>Second Owner</c:v>
                </c:pt>
                <c:pt idx="3">
                  <c:v>Third Owner</c:v>
                </c:pt>
              </c:strCache>
            </c:strRef>
          </c:cat>
          <c:val>
            <c:numRef>
              <c:f>'Pivot Tables'!$E$4:$E$8</c:f>
              <c:numCache>
                <c:formatCode>General</c:formatCode>
                <c:ptCount val="4"/>
                <c:pt idx="0">
                  <c:v>25</c:v>
                </c:pt>
                <c:pt idx="2">
                  <c:v>9</c:v>
                </c:pt>
                <c:pt idx="3">
                  <c:v>6</c:v>
                </c:pt>
              </c:numCache>
            </c:numRef>
          </c:val>
          <c:extLst>
            <c:ext xmlns:c16="http://schemas.microsoft.com/office/drawing/2014/chart" uri="{C3380CC4-5D6E-409C-BE32-E72D297353CC}">
              <c16:uniqueId val="{00000000-B6D6-4FC8-9ECA-5FB4C6DC42C5}"/>
            </c:ext>
          </c:extLst>
        </c:ser>
        <c:ser>
          <c:idx val="1"/>
          <c:order val="1"/>
          <c:tx>
            <c:strRef>
              <c:f>'Pivot Tables'!$F$2:$F$3</c:f>
              <c:strCache>
                <c:ptCount val="1"/>
                <c:pt idx="0">
                  <c:v>Manual</c:v>
                </c:pt>
              </c:strCache>
            </c:strRef>
          </c:tx>
          <c:spPr>
            <a:solidFill>
              <a:srgbClr val="FF814F"/>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Tables'!$D$4:$D$8</c:f>
              <c:strCache>
                <c:ptCount val="4"/>
                <c:pt idx="0">
                  <c:v>First Owner</c:v>
                </c:pt>
                <c:pt idx="1">
                  <c:v>Fourth &amp; Above Owner</c:v>
                </c:pt>
                <c:pt idx="2">
                  <c:v>Second Owner</c:v>
                </c:pt>
                <c:pt idx="3">
                  <c:v>Third Owner</c:v>
                </c:pt>
              </c:strCache>
            </c:strRef>
          </c:cat>
          <c:val>
            <c:numRef>
              <c:f>'Pivot Tables'!$F$4:$F$8</c:f>
              <c:numCache>
                <c:formatCode>General</c:formatCode>
                <c:ptCount val="4"/>
                <c:pt idx="0">
                  <c:v>174</c:v>
                </c:pt>
                <c:pt idx="1">
                  <c:v>6</c:v>
                </c:pt>
                <c:pt idx="2">
                  <c:v>67</c:v>
                </c:pt>
                <c:pt idx="3">
                  <c:v>14</c:v>
                </c:pt>
              </c:numCache>
            </c:numRef>
          </c:val>
          <c:extLst>
            <c:ext xmlns:c16="http://schemas.microsoft.com/office/drawing/2014/chart" uri="{C3380CC4-5D6E-409C-BE32-E72D297353CC}">
              <c16:uniqueId val="{00000006-BA5F-450A-A047-470F634767AB}"/>
            </c:ext>
          </c:extLst>
        </c:ser>
        <c:dLbls>
          <c:showLegendKey val="0"/>
          <c:showVal val="1"/>
          <c:showCatName val="0"/>
          <c:showSerName val="0"/>
          <c:showPercent val="0"/>
          <c:showBubbleSize val="0"/>
        </c:dLbls>
        <c:gapWidth val="150"/>
        <c:shape val="box"/>
        <c:axId val="935845152"/>
        <c:axId val="888458144"/>
        <c:axId val="0"/>
      </c:bar3DChart>
      <c:catAx>
        <c:axId val="935845152"/>
        <c:scaling>
          <c:orientation val="minMax"/>
        </c:scaling>
        <c:delete val="1"/>
        <c:axPos val="l"/>
        <c:numFmt formatCode="General" sourceLinked="1"/>
        <c:majorTickMark val="out"/>
        <c:minorTickMark val="none"/>
        <c:tickLblPos val="nextTo"/>
        <c:crossAx val="888458144"/>
        <c:crosses val="autoZero"/>
        <c:auto val="1"/>
        <c:lblAlgn val="ctr"/>
        <c:lblOffset val="100"/>
        <c:noMultiLvlLbl val="0"/>
      </c:catAx>
      <c:valAx>
        <c:axId val="888458144"/>
        <c:scaling>
          <c:orientation val="minMax"/>
        </c:scaling>
        <c:delete val="1"/>
        <c:axPos val="b"/>
        <c:majorGridlines>
          <c:spPr>
            <a:ln w="9525" cap="flat" cmpd="sng" algn="ctr">
              <a:noFill/>
              <a:round/>
            </a:ln>
            <a:effectLst/>
          </c:spPr>
        </c:majorGridlines>
        <c:numFmt formatCode="General" sourceLinked="1"/>
        <c:majorTickMark val="out"/>
        <c:minorTickMark val="none"/>
        <c:tickLblPos val="nextTo"/>
        <c:crossAx val="93584515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1" i="0" u="none" strike="noStrike" kern="1200" baseline="0">
                <a:solidFill>
                  <a:schemeClr val="tx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Tables!Sum of Selling_Price</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2"/>
        <c:spPr>
          <a:solidFill>
            <a:schemeClr val="bg1"/>
          </a:solidFill>
          <a:ln>
            <a:noFill/>
          </a:ln>
          <a:effectLst>
            <a:outerShdw blurRad="254000" sx="102000" sy="102000" algn="ctr" rotWithShape="0">
              <a:prstClr val="black">
                <a:alpha val="20000"/>
              </a:prstClr>
            </a:outerShdw>
          </a:effectLst>
        </c:spPr>
        <c:dLbl>
          <c:idx val="0"/>
          <c:layout>
            <c:manualLayout>
              <c:x val="0.16047012637915162"/>
              <c:y val="0.15616786200663391"/>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3"/>
        <c:spPr>
          <a:solidFill>
            <a:schemeClr val="tx1"/>
          </a:solidFill>
          <a:ln>
            <a:noFill/>
          </a:ln>
          <a:effectLst>
            <a:outerShdw blurRad="254000" sx="102000" sy="102000" algn="ctr" rotWithShape="0">
              <a:prstClr val="black">
                <a:alpha val="20000"/>
              </a:prstClr>
            </a:outerShdw>
          </a:effectLst>
        </c:spPr>
        <c:dLbl>
          <c:idx val="0"/>
          <c:layout>
            <c:manualLayout>
              <c:x val="-0.111540159539141"/>
              <c:y val="0.24986880298370676"/>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4"/>
        <c:spPr>
          <a:solidFill>
            <a:schemeClr val="bg1">
              <a:lumMod val="50000"/>
            </a:schemeClr>
          </a:solidFill>
          <a:ln>
            <a:noFill/>
          </a:ln>
          <a:effectLst>
            <a:outerShdw blurRad="254000" sx="102000" sy="102000" algn="ctr" rotWithShape="0">
              <a:prstClr val="black">
                <a:alpha val="20000"/>
              </a:prstClr>
            </a:outerShdw>
          </a:effectLst>
        </c:spPr>
        <c:dLbl>
          <c:idx val="0"/>
          <c:layout>
            <c:manualLayout>
              <c:x val="-0.12558531629672748"/>
              <c:y val="-0.2030182206086243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5"/>
        <c:spPr>
          <a:solidFill>
            <a:schemeClr val="bg1">
              <a:lumMod val="75000"/>
            </a:schemeClr>
          </a:solidFill>
          <a:ln>
            <a:noFill/>
          </a:ln>
          <a:effectLst>
            <a:outerShdw blurRad="254000" sx="102000" sy="102000" algn="ctr" rotWithShape="0">
              <a:prstClr val="black">
                <a:alpha val="20000"/>
              </a:prstClr>
            </a:outerShdw>
          </a:effectLst>
        </c:spPr>
        <c:dLbl>
          <c:idx val="0"/>
          <c:layout>
            <c:manualLayout>
              <c:x val="0.24419367057697003"/>
              <c:y val="-7.808393100331703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3708802197093275"/>
          <c:y val="0.19148111719518415"/>
          <c:w val="0.25823986778118768"/>
          <c:h val="0.65672442846908696"/>
        </c:manualLayout>
      </c:layout>
      <c:doughnutChart>
        <c:varyColors val="1"/>
        <c:ser>
          <c:idx val="0"/>
          <c:order val="0"/>
          <c:tx>
            <c:strRef>
              <c:f>'Pivot Tables'!$B$8</c:f>
              <c:strCache>
                <c:ptCount val="1"/>
                <c:pt idx="0">
                  <c:v>Total</c:v>
                </c:pt>
              </c:strCache>
            </c:strRef>
          </c:tx>
          <c:explosion val="16"/>
          <c:dPt>
            <c:idx val="0"/>
            <c:bubble3D val="0"/>
            <c:explosion val="8"/>
            <c:spPr>
              <a:solidFill>
                <a:schemeClr val="bg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3CD5-400B-ABA6-E1C6019A984D}"/>
              </c:ext>
            </c:extLst>
          </c:dPt>
          <c:dPt>
            <c:idx val="1"/>
            <c:bubble3D val="0"/>
            <c:explosion val="28"/>
            <c:spPr>
              <a:solidFill>
                <a:schemeClr val="tx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3CD5-400B-ABA6-E1C6019A984D}"/>
              </c:ext>
            </c:extLst>
          </c:dPt>
          <c:dPt>
            <c:idx val="2"/>
            <c:bubble3D val="0"/>
            <c:explosion val="9"/>
            <c:spPr>
              <a:solidFill>
                <a:schemeClr val="bg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3CD5-400B-ABA6-E1C6019A984D}"/>
              </c:ext>
            </c:extLst>
          </c:dPt>
          <c:dPt>
            <c:idx val="3"/>
            <c:bubble3D val="0"/>
            <c:explosion val="0"/>
            <c:spPr>
              <a:solidFill>
                <a:schemeClr val="bg1">
                  <a:lumMod val="7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3CD5-400B-ABA6-E1C6019A984D}"/>
              </c:ext>
            </c:extLst>
          </c:dPt>
          <c:dLbls>
            <c:dLbl>
              <c:idx val="0"/>
              <c:layout>
                <c:manualLayout>
                  <c:x val="0.16047012637915162"/>
                  <c:y val="0.15616786200663391"/>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CD5-400B-ABA6-E1C6019A984D}"/>
                </c:ext>
              </c:extLst>
            </c:dLbl>
            <c:dLbl>
              <c:idx val="1"/>
              <c:layout>
                <c:manualLayout>
                  <c:x val="-0.111540159539141"/>
                  <c:y val="0.24986880298370676"/>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F-3CD5-400B-ABA6-E1C6019A984D}"/>
                </c:ext>
              </c:extLst>
            </c:dLbl>
            <c:dLbl>
              <c:idx val="2"/>
              <c:layout>
                <c:manualLayout>
                  <c:x val="-0.12558531629672748"/>
                  <c:y val="-0.2030182206086243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1-3CD5-400B-ABA6-E1C6019A984D}"/>
                </c:ext>
              </c:extLst>
            </c:dLbl>
            <c:dLbl>
              <c:idx val="3"/>
              <c:layout>
                <c:manualLayout>
                  <c:x val="0.24419367057697003"/>
                  <c:y val="-7.8083931003317036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3-3CD5-400B-ABA6-E1C6019A984D}"/>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Tables'!$A$9:$A$13</c:f>
              <c:strCache>
                <c:ptCount val="4"/>
                <c:pt idx="0">
                  <c:v>First Owner</c:v>
                </c:pt>
                <c:pt idx="1">
                  <c:v>Fourth &amp; Above Owner</c:v>
                </c:pt>
                <c:pt idx="2">
                  <c:v>Second Owner</c:v>
                </c:pt>
                <c:pt idx="3">
                  <c:v>Third Owner</c:v>
                </c:pt>
              </c:strCache>
            </c:strRef>
          </c:cat>
          <c:val>
            <c:numRef>
              <c:f>'Pivot Tables'!$B$9:$B$13</c:f>
              <c:numCache>
                <c:formatCode>General</c:formatCode>
                <c:ptCount val="4"/>
                <c:pt idx="0">
                  <c:v>971.19000000000051</c:v>
                </c:pt>
                <c:pt idx="1">
                  <c:v>11.700000000000001</c:v>
                </c:pt>
                <c:pt idx="2">
                  <c:v>345.09999999999997</c:v>
                </c:pt>
                <c:pt idx="3">
                  <c:v>75.06</c:v>
                </c:pt>
              </c:numCache>
            </c:numRef>
          </c:val>
          <c:extLst>
            <c:ext xmlns:c16="http://schemas.microsoft.com/office/drawing/2014/chart" uri="{C3380CC4-5D6E-409C-BE32-E72D297353CC}">
              <c16:uniqueId val="{00000014-3CD5-400B-ABA6-E1C6019A984D}"/>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Tables!Average of Present_Price</c:name>
    <c:fmtId val="4"/>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75000"/>
            </a:schemeClr>
          </a:solidFill>
          <a:ln>
            <a:noFill/>
          </a:ln>
          <a:effectLst/>
          <a:sp3d/>
        </c:spPr>
        <c:marker>
          <c:symbol val="none"/>
        </c:marker>
        <c:dLbl>
          <c:idx val="0"/>
          <c:spPr>
            <a:solidFill>
              <a:schemeClr val="bg1">
                <a:lumMod val="65000"/>
              </a:scheme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1">
              <a:lumMod val="50000"/>
              <a:lumOff val="50000"/>
            </a:schemeClr>
          </a:solidFill>
          <a:ln>
            <a:noFill/>
          </a:ln>
          <a:effectLst/>
          <a:sp3d/>
        </c:spPr>
      </c:pivotFmt>
      <c:pivotFmt>
        <c:idx val="7"/>
        <c:spPr>
          <a:solidFill>
            <a:schemeClr val="tx1">
              <a:lumMod val="50000"/>
              <a:lumOff val="50000"/>
            </a:schemeClr>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'Pivot Tables'!$J$2:$J$3</c:f>
              <c:strCache>
                <c:ptCount val="1"/>
                <c:pt idx="0">
                  <c:v>Automatic</c:v>
                </c:pt>
              </c:strCache>
            </c:strRef>
          </c:tx>
          <c:spPr>
            <a:solidFill>
              <a:schemeClr val="bg1">
                <a:lumMod val="75000"/>
              </a:schemeClr>
            </a:solidFill>
            <a:ln>
              <a:noFill/>
            </a:ln>
            <a:effectLst/>
            <a:sp3d/>
          </c:spPr>
          <c:invertIfNegative val="0"/>
          <c:dPt>
            <c:idx val="1"/>
            <c:invertIfNegative val="0"/>
            <c:bubble3D val="0"/>
            <c:spPr>
              <a:solidFill>
                <a:schemeClr val="tx1">
                  <a:lumMod val="50000"/>
                  <a:lumOff val="50000"/>
                </a:schemeClr>
              </a:solidFill>
              <a:ln>
                <a:noFill/>
              </a:ln>
              <a:effectLst/>
              <a:sp3d/>
            </c:spPr>
            <c:extLst>
              <c:ext xmlns:c16="http://schemas.microsoft.com/office/drawing/2014/chart" uri="{C3380CC4-5D6E-409C-BE32-E72D297353CC}">
                <c16:uniqueId val="{0000000A-9B43-4386-B8BF-78768695E019}"/>
              </c:ext>
            </c:extLst>
          </c:dPt>
          <c:dPt>
            <c:idx val="2"/>
            <c:invertIfNegative val="0"/>
            <c:bubble3D val="0"/>
            <c:spPr>
              <a:solidFill>
                <a:schemeClr val="tx1">
                  <a:lumMod val="50000"/>
                  <a:lumOff val="50000"/>
                </a:schemeClr>
              </a:solidFill>
              <a:ln>
                <a:noFill/>
              </a:ln>
              <a:effectLst/>
              <a:sp3d/>
            </c:spPr>
            <c:extLst>
              <c:ext xmlns:c16="http://schemas.microsoft.com/office/drawing/2014/chart" uri="{C3380CC4-5D6E-409C-BE32-E72D297353CC}">
                <c16:uniqueId val="{00000002-B1C6-4CA0-B038-7964788B6041}"/>
              </c:ext>
            </c:extLst>
          </c:dPt>
          <c:dLbls>
            <c:spPr>
              <a:solidFill>
                <a:schemeClr val="bg1">
                  <a:lumMod val="65000"/>
                </a:scheme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Tables'!$I$4:$I$7</c:f>
              <c:strCache>
                <c:ptCount val="3"/>
                <c:pt idx="0">
                  <c:v>CNG</c:v>
                </c:pt>
                <c:pt idx="1">
                  <c:v>Diesel</c:v>
                </c:pt>
                <c:pt idx="2">
                  <c:v>Petrol</c:v>
                </c:pt>
              </c:strCache>
            </c:strRef>
          </c:cat>
          <c:val>
            <c:numRef>
              <c:f>'Pivot Tables'!$J$4:$J$7</c:f>
              <c:numCache>
                <c:formatCode>General</c:formatCode>
                <c:ptCount val="3"/>
                <c:pt idx="1">
                  <c:v>30.642499999999998</c:v>
                </c:pt>
                <c:pt idx="2">
                  <c:v>8.7467857142857124</c:v>
                </c:pt>
              </c:numCache>
            </c:numRef>
          </c:val>
          <c:extLst>
            <c:ext xmlns:c16="http://schemas.microsoft.com/office/drawing/2014/chart" uri="{C3380CC4-5D6E-409C-BE32-E72D297353CC}">
              <c16:uniqueId val="{00000000-9B43-4386-B8BF-78768695E019}"/>
            </c:ext>
          </c:extLst>
        </c:ser>
        <c:ser>
          <c:idx val="1"/>
          <c:order val="1"/>
          <c:tx>
            <c:strRef>
              <c:f>'Pivot Tables'!$K$2:$K$3</c:f>
              <c:strCache>
                <c:ptCount val="1"/>
                <c:pt idx="0">
                  <c:v>Manual</c:v>
                </c:pt>
              </c:strCache>
            </c:strRef>
          </c:tx>
          <c:spPr>
            <a:solidFill>
              <a:schemeClr val="bg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Tables'!$I$4:$I$7</c:f>
              <c:strCache>
                <c:ptCount val="3"/>
                <c:pt idx="0">
                  <c:v>CNG</c:v>
                </c:pt>
                <c:pt idx="1">
                  <c:v>Diesel</c:v>
                </c:pt>
                <c:pt idx="2">
                  <c:v>Petrol</c:v>
                </c:pt>
              </c:strCache>
            </c:strRef>
          </c:cat>
          <c:val>
            <c:numRef>
              <c:f>'Pivot Tables'!$K$4:$K$7</c:f>
              <c:numCache>
                <c:formatCode>General</c:formatCode>
                <c:ptCount val="3"/>
                <c:pt idx="0">
                  <c:v>6.415</c:v>
                </c:pt>
                <c:pt idx="1">
                  <c:v>12.1075</c:v>
                </c:pt>
                <c:pt idx="2">
                  <c:v>5.1637914691943125</c:v>
                </c:pt>
              </c:numCache>
            </c:numRef>
          </c:val>
          <c:extLst>
            <c:ext xmlns:c16="http://schemas.microsoft.com/office/drawing/2014/chart" uri="{C3380CC4-5D6E-409C-BE32-E72D297353CC}">
              <c16:uniqueId val="{00000006-B1C6-4CA0-B038-7964788B6041}"/>
            </c:ext>
          </c:extLst>
        </c:ser>
        <c:dLbls>
          <c:showLegendKey val="0"/>
          <c:showVal val="1"/>
          <c:showCatName val="0"/>
          <c:showSerName val="0"/>
          <c:showPercent val="0"/>
          <c:showBubbleSize val="0"/>
        </c:dLbls>
        <c:gapWidth val="150"/>
        <c:shape val="box"/>
        <c:axId val="935879024"/>
        <c:axId val="677855744"/>
        <c:axId val="0"/>
      </c:bar3DChart>
      <c:catAx>
        <c:axId val="935879024"/>
        <c:scaling>
          <c:orientation val="minMax"/>
        </c:scaling>
        <c:delete val="1"/>
        <c:axPos val="b"/>
        <c:numFmt formatCode="General" sourceLinked="1"/>
        <c:majorTickMark val="out"/>
        <c:minorTickMark val="none"/>
        <c:tickLblPos val="nextTo"/>
        <c:crossAx val="677855744"/>
        <c:crosses val="autoZero"/>
        <c:auto val="1"/>
        <c:lblAlgn val="ctr"/>
        <c:lblOffset val="100"/>
        <c:noMultiLvlLbl val="0"/>
      </c:catAx>
      <c:valAx>
        <c:axId val="677855744"/>
        <c:scaling>
          <c:orientation val="minMax"/>
        </c:scaling>
        <c:delete val="1"/>
        <c:axPos val="l"/>
        <c:numFmt formatCode="0%" sourceLinked="1"/>
        <c:majorTickMark val="out"/>
        <c:minorTickMark val="none"/>
        <c:tickLblPos val="nextTo"/>
        <c:crossAx val="935879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Tables!Average of Selling_Price - year</c:name>
    <c:fmtId val="3"/>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Tables'!$I$16</c:f>
              <c:strCache>
                <c:ptCount val="1"/>
                <c:pt idx="0">
                  <c:v>Total</c:v>
                </c:pt>
              </c:strCache>
            </c:strRef>
          </c:tx>
          <c:spPr>
            <a:solidFill>
              <a:schemeClr val="bg1"/>
            </a:solidFill>
            <a:ln>
              <a:noFill/>
            </a:ln>
            <a:effectLst/>
            <a:sp3d/>
          </c:spPr>
          <c:invertIfNegative val="0"/>
          <c:cat>
            <c:strRef>
              <c:f>'Pivot Tables'!$H$17:$H$33</c:f>
              <c:strCache>
                <c:ptCount val="16"/>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strCache>
            </c:strRef>
          </c:cat>
          <c:val>
            <c:numRef>
              <c:f>'Pivot Tables'!$I$17:$I$33</c:f>
              <c:numCache>
                <c:formatCode>General</c:formatCode>
                <c:ptCount val="16"/>
                <c:pt idx="0">
                  <c:v>1.3</c:v>
                </c:pt>
                <c:pt idx="1">
                  <c:v>1.5</c:v>
                </c:pt>
                <c:pt idx="2">
                  <c:v>2.4874999999999998</c:v>
                </c:pt>
                <c:pt idx="3">
                  <c:v>1.4375</c:v>
                </c:pt>
                <c:pt idx="4">
                  <c:v>0.16</c:v>
                </c:pt>
                <c:pt idx="5">
                  <c:v>1.0028571428571429</c:v>
                </c:pt>
                <c:pt idx="6">
                  <c:v>2.8166666666666664</c:v>
                </c:pt>
                <c:pt idx="7">
                  <c:v>5.2626666666666662</c:v>
                </c:pt>
                <c:pt idx="8">
                  <c:v>2.3752631578947367</c:v>
                </c:pt>
                <c:pt idx="9">
                  <c:v>3.8413043478260867</c:v>
                </c:pt>
                <c:pt idx="10">
                  <c:v>3.5409090909090915</c:v>
                </c:pt>
                <c:pt idx="11">
                  <c:v>4.7621052631578955</c:v>
                </c:pt>
                <c:pt idx="12">
                  <c:v>5.9270491803278675</c:v>
                </c:pt>
                <c:pt idx="13">
                  <c:v>5.2132000000000005</c:v>
                </c:pt>
                <c:pt idx="14">
                  <c:v>6.2091428571428562</c:v>
                </c:pt>
                <c:pt idx="15">
                  <c:v>9.25</c:v>
                </c:pt>
              </c:numCache>
            </c:numRef>
          </c:val>
          <c:shape val="pyramid"/>
          <c:extLst>
            <c:ext xmlns:c16="http://schemas.microsoft.com/office/drawing/2014/chart" uri="{C3380CC4-5D6E-409C-BE32-E72D297353CC}">
              <c16:uniqueId val="{00000000-4008-430C-BC78-48D62F1E8BBA}"/>
            </c:ext>
          </c:extLst>
        </c:ser>
        <c:dLbls>
          <c:showLegendKey val="0"/>
          <c:showVal val="0"/>
          <c:showCatName val="0"/>
          <c:showSerName val="0"/>
          <c:showPercent val="0"/>
          <c:showBubbleSize val="0"/>
        </c:dLbls>
        <c:gapWidth val="150"/>
        <c:shape val="box"/>
        <c:axId val="935860464"/>
        <c:axId val="677856704"/>
        <c:axId val="0"/>
      </c:bar3DChart>
      <c:catAx>
        <c:axId val="9358604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856704"/>
        <c:crosses val="autoZero"/>
        <c:auto val="1"/>
        <c:lblAlgn val="ctr"/>
        <c:lblOffset val="100"/>
        <c:noMultiLvlLbl val="0"/>
      </c:catAx>
      <c:valAx>
        <c:axId val="6778567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860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[Excel Project.xlsx]Pivot Tables!Count of Fuel_Type</c:name>
    <c:fmtId val="11"/>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19050" cap="rnd" cmpd="sng" algn="ctr">
            <a:solidFill>
              <a:srgbClr val="FF3300"/>
            </a:solidFill>
            <a:round/>
          </a:ln>
          <a:effectLst/>
        </c:spPr>
        <c:marker>
          <c:symbol val="circle"/>
          <c:size val="17"/>
          <c:spPr>
            <a:solidFill>
              <a:schemeClr val="lt1"/>
            </a:solidFill>
            <a:ln>
              <a:solidFill>
                <a:srgbClr val="FF33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tint val="885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ln w="19050" cap="rnd" cmpd="sng" algn="ctr">
            <a:solidFill>
              <a:schemeClr val="tx1">
                <a:lumMod val="65000"/>
                <a:lumOff val="35000"/>
              </a:schemeClr>
            </a:solidFill>
            <a:round/>
          </a:ln>
          <a:effectLst/>
        </c:spPr>
        <c:marker>
          <c:symbol val="circle"/>
          <c:size val="17"/>
          <c:spPr>
            <a:solidFill>
              <a:schemeClr val="lt1"/>
            </a:solidFill>
            <a:ln>
              <a:solidFill>
                <a:schemeClr val="tx1">
                  <a:lumMod val="65000"/>
                  <a:lumOff val="3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ln w="19050" cap="rnd" cmpd="sng" algn="ctr">
            <a:solidFill>
              <a:srgbClr val="FF814F"/>
            </a:solidFill>
            <a:round/>
          </a:ln>
          <a:effectLst/>
        </c:spPr>
        <c:marker>
          <c:symbol val="circle"/>
          <c:size val="17"/>
          <c:spPr>
            <a:solidFill>
              <a:schemeClr val="lt1"/>
            </a:solidFill>
            <a:ln>
              <a:solidFill>
                <a:srgbClr val="FF814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380788024164049E-3"/>
          <c:y val="0"/>
          <c:w val="0.94698653128885202"/>
          <c:h val="0.81043814868656816"/>
        </c:manualLayout>
      </c:layout>
      <c:lineChart>
        <c:grouping val="stacked"/>
        <c:varyColors val="0"/>
        <c:ser>
          <c:idx val="0"/>
          <c:order val="0"/>
          <c:tx>
            <c:strRef>
              <c:f>'Pivot Tables'!$B$15:$B$16</c:f>
              <c:strCache>
                <c:ptCount val="1"/>
                <c:pt idx="0">
                  <c:v>CNG</c:v>
                </c:pt>
              </c:strCache>
            </c:strRef>
          </c:tx>
          <c:spPr>
            <a:ln w="19050" cap="rnd" cmpd="sng" algn="ctr">
              <a:solidFill>
                <a:srgbClr val="FF3300"/>
              </a:solidFill>
              <a:round/>
            </a:ln>
            <a:effectLst/>
          </c:spPr>
          <c:marker>
            <c:symbol val="circle"/>
            <c:size val="17"/>
            <c:spPr>
              <a:solidFill>
                <a:schemeClr val="lt1"/>
              </a:solidFill>
              <a:ln>
                <a:solidFill>
                  <a:srgbClr val="FF33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tint val="885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Tables'!$A$17:$A$33</c:f>
              <c:strCache>
                <c:ptCount val="16"/>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strCache>
            </c:strRef>
          </c:cat>
          <c:val>
            <c:numRef>
              <c:f>'Pivot Tables'!$B$17:$B$33</c:f>
              <c:numCache>
                <c:formatCode>General</c:formatCode>
                <c:ptCount val="16"/>
                <c:pt idx="8">
                  <c:v>1</c:v>
                </c:pt>
                <c:pt idx="12">
                  <c:v>1</c:v>
                </c:pt>
              </c:numCache>
            </c:numRef>
          </c:val>
          <c:smooth val="0"/>
          <c:extLst>
            <c:ext xmlns:c16="http://schemas.microsoft.com/office/drawing/2014/chart" uri="{C3380CC4-5D6E-409C-BE32-E72D297353CC}">
              <c16:uniqueId val="{00000000-ECB6-407A-993B-BF41EE36194F}"/>
            </c:ext>
          </c:extLst>
        </c:ser>
        <c:ser>
          <c:idx val="1"/>
          <c:order val="1"/>
          <c:tx>
            <c:strRef>
              <c:f>'Pivot Tables'!$C$15:$C$16</c:f>
              <c:strCache>
                <c:ptCount val="1"/>
                <c:pt idx="0">
                  <c:v>Diesel</c:v>
                </c:pt>
              </c:strCache>
            </c:strRef>
          </c:tx>
          <c:spPr>
            <a:ln w="19050" cap="rnd" cmpd="sng" algn="ctr">
              <a:solidFill>
                <a:schemeClr val="tx1">
                  <a:lumMod val="65000"/>
                  <a:lumOff val="35000"/>
                </a:schemeClr>
              </a:solidFill>
              <a:round/>
            </a:ln>
            <a:effectLst/>
          </c:spPr>
          <c:marker>
            <c:symbol val="circle"/>
            <c:size val="17"/>
            <c:spPr>
              <a:solidFill>
                <a:schemeClr val="lt1"/>
              </a:solidFill>
              <a:ln>
                <a:solidFill>
                  <a:schemeClr val="tx1">
                    <a:lumMod val="65000"/>
                    <a:lumOff val="3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Tables'!$A$17:$A$33</c:f>
              <c:strCache>
                <c:ptCount val="16"/>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strCache>
            </c:strRef>
          </c:cat>
          <c:val>
            <c:numRef>
              <c:f>'Pivot Tables'!$C$17:$C$33</c:f>
              <c:numCache>
                <c:formatCode>General</c:formatCode>
                <c:ptCount val="16"/>
                <c:pt idx="2">
                  <c:v>1</c:v>
                </c:pt>
                <c:pt idx="7">
                  <c:v>4</c:v>
                </c:pt>
                <c:pt idx="8">
                  <c:v>1</c:v>
                </c:pt>
                <c:pt idx="9">
                  <c:v>7</c:v>
                </c:pt>
                <c:pt idx="10">
                  <c:v>5</c:v>
                </c:pt>
                <c:pt idx="11">
                  <c:v>14</c:v>
                </c:pt>
                <c:pt idx="12">
                  <c:v>15</c:v>
                </c:pt>
                <c:pt idx="13">
                  <c:v>8</c:v>
                </c:pt>
                <c:pt idx="14">
                  <c:v>4</c:v>
                </c:pt>
                <c:pt idx="15">
                  <c:v>1</c:v>
                </c:pt>
              </c:numCache>
            </c:numRef>
          </c:val>
          <c:smooth val="0"/>
          <c:extLst>
            <c:ext xmlns:c16="http://schemas.microsoft.com/office/drawing/2014/chart" uri="{C3380CC4-5D6E-409C-BE32-E72D297353CC}">
              <c16:uniqueId val="{00000010-2231-4E7E-8497-14E5BE92C6AF}"/>
            </c:ext>
          </c:extLst>
        </c:ser>
        <c:ser>
          <c:idx val="2"/>
          <c:order val="2"/>
          <c:tx>
            <c:strRef>
              <c:f>'Pivot Tables'!$D$15:$D$16</c:f>
              <c:strCache>
                <c:ptCount val="1"/>
                <c:pt idx="0">
                  <c:v>Petrol</c:v>
                </c:pt>
              </c:strCache>
            </c:strRef>
          </c:tx>
          <c:spPr>
            <a:ln w="19050" cap="rnd" cmpd="sng" algn="ctr">
              <a:solidFill>
                <a:srgbClr val="FF814F"/>
              </a:solidFill>
              <a:round/>
            </a:ln>
            <a:effectLst/>
          </c:spPr>
          <c:marker>
            <c:symbol val="circle"/>
            <c:size val="17"/>
            <c:spPr>
              <a:solidFill>
                <a:schemeClr val="lt1"/>
              </a:solidFill>
              <a:ln>
                <a:solidFill>
                  <a:srgbClr val="FF814F"/>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Tables'!$A$17:$A$33</c:f>
              <c:strCache>
                <c:ptCount val="16"/>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strCache>
            </c:strRef>
          </c:cat>
          <c:val>
            <c:numRef>
              <c:f>'Pivot Tables'!$D$17:$D$33</c:f>
              <c:numCache>
                <c:formatCode>General</c:formatCode>
                <c:ptCount val="16"/>
                <c:pt idx="0">
                  <c:v>2</c:v>
                </c:pt>
                <c:pt idx="1">
                  <c:v>1</c:v>
                </c:pt>
                <c:pt idx="2">
                  <c:v>3</c:v>
                </c:pt>
                <c:pt idx="3">
                  <c:v>4</c:v>
                </c:pt>
                <c:pt idx="4">
                  <c:v>2</c:v>
                </c:pt>
                <c:pt idx="5">
                  <c:v>7</c:v>
                </c:pt>
                <c:pt idx="6">
                  <c:v>6</c:v>
                </c:pt>
                <c:pt idx="7">
                  <c:v>11</c:v>
                </c:pt>
                <c:pt idx="8">
                  <c:v>17</c:v>
                </c:pt>
                <c:pt idx="9">
                  <c:v>16</c:v>
                </c:pt>
                <c:pt idx="10">
                  <c:v>28</c:v>
                </c:pt>
                <c:pt idx="11">
                  <c:v>24</c:v>
                </c:pt>
                <c:pt idx="12">
                  <c:v>45</c:v>
                </c:pt>
                <c:pt idx="13">
                  <c:v>42</c:v>
                </c:pt>
                <c:pt idx="14">
                  <c:v>31</c:v>
                </c:pt>
              </c:numCache>
            </c:numRef>
          </c:val>
          <c:smooth val="0"/>
          <c:extLst>
            <c:ext xmlns:c16="http://schemas.microsoft.com/office/drawing/2014/chart" uri="{C3380CC4-5D6E-409C-BE32-E72D297353CC}">
              <c16:uniqueId val="{00000011-2231-4E7E-8497-14E5BE92C6AF}"/>
            </c:ext>
          </c:extLst>
        </c:ser>
        <c:dLbls>
          <c:dLblPos val="ctr"/>
          <c:showLegendKey val="0"/>
          <c:showVal val="1"/>
          <c:showCatName val="0"/>
          <c:showSerName val="0"/>
          <c:showPercent val="0"/>
          <c:showBubbleSize val="0"/>
        </c:dLbls>
        <c:marker val="1"/>
        <c:smooth val="0"/>
        <c:axId val="931676912"/>
        <c:axId val="677861504"/>
      </c:lineChart>
      <c:catAx>
        <c:axId val="93167691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677861504"/>
        <c:crosses val="autoZero"/>
        <c:auto val="1"/>
        <c:lblAlgn val="ctr"/>
        <c:lblOffset val="100"/>
        <c:noMultiLvlLbl val="0"/>
      </c:catAx>
      <c:valAx>
        <c:axId val="677861504"/>
        <c:scaling>
          <c:orientation val="minMax"/>
        </c:scaling>
        <c:delete val="1"/>
        <c:axPos val="l"/>
        <c:numFmt formatCode="General" sourceLinked="1"/>
        <c:majorTickMark val="none"/>
        <c:minorTickMark val="none"/>
        <c:tickLblPos val="nextTo"/>
        <c:crossAx val="931676912"/>
        <c:crosses val="autoZero"/>
        <c:crossBetween val="between"/>
      </c:valAx>
      <c:spPr>
        <a:noFill/>
        <a:ln>
          <a:noFill/>
        </a:ln>
        <a:effectLst/>
      </c:spPr>
    </c:plotArea>
    <c:legend>
      <c:legendPos val="r"/>
      <c:layout>
        <c:manualLayout>
          <c:xMode val="edge"/>
          <c:yMode val="edge"/>
          <c:x val="3.1101812261525766E-2"/>
          <c:y val="7.4358267716535434E-2"/>
          <c:w val="0.12514177215094194"/>
          <c:h val="0.293309610976152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Tables!Average of Present_Price - year</c:name>
    <c:fmtId val="6"/>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Tables'!$L$16</c:f>
              <c:strCache>
                <c:ptCount val="1"/>
                <c:pt idx="0">
                  <c:v>Total</c:v>
                </c:pt>
              </c:strCache>
            </c:strRef>
          </c:tx>
          <c:spPr>
            <a:solidFill>
              <a:schemeClr val="bg1"/>
            </a:solidFill>
            <a:ln>
              <a:noFill/>
            </a:ln>
            <a:effectLst/>
            <a:sp3d/>
          </c:spPr>
          <c:invertIfNegative val="0"/>
          <c:cat>
            <c:strRef>
              <c:f>'Pivot Tables'!$K$17:$K$33</c:f>
              <c:strCache>
                <c:ptCount val="16"/>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strCache>
            </c:strRef>
          </c:cat>
          <c:val>
            <c:numRef>
              <c:f>'Pivot Tables'!$L$17:$L$33</c:f>
              <c:numCache>
                <c:formatCode>General</c:formatCode>
                <c:ptCount val="16"/>
                <c:pt idx="0">
                  <c:v>5.13</c:v>
                </c:pt>
                <c:pt idx="1">
                  <c:v>12.35</c:v>
                </c:pt>
                <c:pt idx="2">
                  <c:v>9.4850000000000012</c:v>
                </c:pt>
                <c:pt idx="3">
                  <c:v>9.057500000000001</c:v>
                </c:pt>
                <c:pt idx="4">
                  <c:v>0.66500000000000004</c:v>
                </c:pt>
                <c:pt idx="5">
                  <c:v>4.7595714285714283</c:v>
                </c:pt>
                <c:pt idx="6">
                  <c:v>10.601666666666667</c:v>
                </c:pt>
                <c:pt idx="7">
                  <c:v>14.330666666666666</c:v>
                </c:pt>
                <c:pt idx="8">
                  <c:v>5.1480526315789463</c:v>
                </c:pt>
                <c:pt idx="9">
                  <c:v>7.9847826086956513</c:v>
                </c:pt>
                <c:pt idx="10">
                  <c:v>6.8211212121212128</c:v>
                </c:pt>
                <c:pt idx="11">
                  <c:v>7.8379736842105254</c:v>
                </c:pt>
                <c:pt idx="12">
                  <c:v>8.1819672131147563</c:v>
                </c:pt>
                <c:pt idx="13">
                  <c:v>6.5507999999999988</c:v>
                </c:pt>
                <c:pt idx="14">
                  <c:v>7.0085714285714271</c:v>
                </c:pt>
                <c:pt idx="15">
                  <c:v>9.83</c:v>
                </c:pt>
              </c:numCache>
            </c:numRef>
          </c:val>
          <c:shape val="pyramid"/>
          <c:extLst>
            <c:ext xmlns:c16="http://schemas.microsoft.com/office/drawing/2014/chart" uri="{C3380CC4-5D6E-409C-BE32-E72D297353CC}">
              <c16:uniqueId val="{00000000-1091-4AEF-B07A-BF79C9BD9C45}"/>
            </c:ext>
          </c:extLst>
        </c:ser>
        <c:dLbls>
          <c:showLegendKey val="0"/>
          <c:showVal val="0"/>
          <c:showCatName val="0"/>
          <c:showSerName val="0"/>
          <c:showPercent val="0"/>
          <c:showBubbleSize val="0"/>
        </c:dLbls>
        <c:gapWidth val="150"/>
        <c:shape val="box"/>
        <c:axId val="670836768"/>
        <c:axId val="677853344"/>
        <c:axId val="0"/>
      </c:bar3DChart>
      <c:catAx>
        <c:axId val="67083676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853344"/>
        <c:crosses val="autoZero"/>
        <c:auto val="1"/>
        <c:lblAlgn val="ctr"/>
        <c:lblOffset val="100"/>
        <c:noMultiLvlLbl val="0"/>
      </c:catAx>
      <c:valAx>
        <c:axId val="67785334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836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Tables!Count of Transmission</c:name>
    <c:fmtId val="6"/>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tx1">
              <a:lumMod val="50000"/>
              <a:lumOff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25400" cap="flat" cmpd="sng" algn="ctr">
          <a:noFill/>
          <a:round/>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478260692437096E-2"/>
          <c:y val="5.2442138152687834E-2"/>
          <c:w val="0.88557098255739686"/>
          <c:h val="0.90385608005340567"/>
        </c:manualLayout>
      </c:layout>
      <c:bar3DChart>
        <c:barDir val="col"/>
        <c:grouping val="clustered"/>
        <c:varyColors val="0"/>
        <c:ser>
          <c:idx val="0"/>
          <c:order val="0"/>
          <c:tx>
            <c:strRef>
              <c:f>'Pivot Tables'!$J$9:$J$10</c:f>
              <c:strCache>
                <c:ptCount val="1"/>
                <c:pt idx="0">
                  <c:v>Automatic</c:v>
                </c:pt>
              </c:strCache>
            </c:strRef>
          </c:tx>
          <c:spPr>
            <a:solidFill>
              <a:schemeClr val="tx1">
                <a:lumMod val="50000"/>
                <a:lumOff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Tables'!$I$11:$I$14</c:f>
              <c:strCache>
                <c:ptCount val="3"/>
                <c:pt idx="0">
                  <c:v>CNG</c:v>
                </c:pt>
                <c:pt idx="1">
                  <c:v>Diesel</c:v>
                </c:pt>
                <c:pt idx="2">
                  <c:v>Petrol</c:v>
                </c:pt>
              </c:strCache>
            </c:strRef>
          </c:cat>
          <c:val>
            <c:numRef>
              <c:f>'Pivot Tables'!$J$11:$J$14</c:f>
              <c:numCache>
                <c:formatCode>General</c:formatCode>
                <c:ptCount val="3"/>
                <c:pt idx="1">
                  <c:v>12</c:v>
                </c:pt>
                <c:pt idx="2">
                  <c:v>28</c:v>
                </c:pt>
              </c:numCache>
            </c:numRef>
          </c:val>
          <c:extLst>
            <c:ext xmlns:c16="http://schemas.microsoft.com/office/drawing/2014/chart" uri="{C3380CC4-5D6E-409C-BE32-E72D297353CC}">
              <c16:uniqueId val="{00000000-1096-4DB8-9E99-777C54F6B504}"/>
            </c:ext>
          </c:extLst>
        </c:ser>
        <c:ser>
          <c:idx val="1"/>
          <c:order val="1"/>
          <c:tx>
            <c:strRef>
              <c:f>'Pivot Tables'!$K$9:$K$10</c:f>
              <c:strCache>
                <c:ptCount val="1"/>
                <c:pt idx="0">
                  <c:v>Manual</c:v>
                </c:pt>
              </c:strCache>
            </c:strRef>
          </c:tx>
          <c:spPr>
            <a:solidFill>
              <a:schemeClr val="bg1"/>
            </a:solidFill>
            <a:ln w="25400">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Tables'!$I$11:$I$14</c:f>
              <c:strCache>
                <c:ptCount val="3"/>
                <c:pt idx="0">
                  <c:v>CNG</c:v>
                </c:pt>
                <c:pt idx="1">
                  <c:v>Diesel</c:v>
                </c:pt>
                <c:pt idx="2">
                  <c:v>Petrol</c:v>
                </c:pt>
              </c:strCache>
            </c:strRef>
          </c:cat>
          <c:val>
            <c:numRef>
              <c:f>'Pivot Tables'!$K$11:$K$14</c:f>
              <c:numCache>
                <c:formatCode>General</c:formatCode>
                <c:ptCount val="3"/>
                <c:pt idx="0">
                  <c:v>2</c:v>
                </c:pt>
                <c:pt idx="1">
                  <c:v>48</c:v>
                </c:pt>
                <c:pt idx="2">
                  <c:v>211</c:v>
                </c:pt>
              </c:numCache>
            </c:numRef>
          </c:val>
          <c:extLst>
            <c:ext xmlns:c16="http://schemas.microsoft.com/office/drawing/2014/chart" uri="{C3380CC4-5D6E-409C-BE32-E72D297353CC}">
              <c16:uniqueId val="{00000003-B0E5-4D10-B663-7E7FB93686D9}"/>
            </c:ext>
          </c:extLst>
        </c:ser>
        <c:dLbls>
          <c:showLegendKey val="0"/>
          <c:showVal val="1"/>
          <c:showCatName val="0"/>
          <c:showSerName val="0"/>
          <c:showPercent val="0"/>
          <c:showBubbleSize val="0"/>
        </c:dLbls>
        <c:gapWidth val="150"/>
        <c:shape val="box"/>
        <c:axId val="931662992"/>
        <c:axId val="677850944"/>
        <c:axId val="0"/>
      </c:bar3DChart>
      <c:catAx>
        <c:axId val="931662992"/>
        <c:scaling>
          <c:orientation val="minMax"/>
        </c:scaling>
        <c:delete val="1"/>
        <c:axPos val="b"/>
        <c:numFmt formatCode="General" sourceLinked="1"/>
        <c:majorTickMark val="out"/>
        <c:minorTickMark val="none"/>
        <c:tickLblPos val="nextTo"/>
        <c:crossAx val="677850944"/>
        <c:crosses val="autoZero"/>
        <c:auto val="1"/>
        <c:lblAlgn val="ctr"/>
        <c:lblOffset val="100"/>
        <c:noMultiLvlLbl val="0"/>
      </c:catAx>
      <c:valAx>
        <c:axId val="677850944"/>
        <c:scaling>
          <c:orientation val="minMax"/>
        </c:scaling>
        <c:delete val="1"/>
        <c:axPos val="l"/>
        <c:numFmt formatCode="General" sourceLinked="1"/>
        <c:majorTickMark val="none"/>
        <c:minorTickMark val="none"/>
        <c:tickLblPos val="nextTo"/>
        <c:crossAx val="931662992"/>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13090733151840522"/>
          <c:y val="0.18430938245903367"/>
          <c:w val="0.25812621213369158"/>
          <c:h val="0.176358129598450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chart" Target="../charts/chart5.xml"/><Relationship Id="rId18" Type="http://schemas.openxmlformats.org/officeDocument/2006/relationships/image" Target="../media/image7.svg"/><Relationship Id="rId3" Type="http://schemas.openxmlformats.org/officeDocument/2006/relationships/hyperlink" Target="#Data!A1"/><Relationship Id="rId7" Type="http://schemas.openxmlformats.org/officeDocument/2006/relationships/image" Target="../media/image4.png"/><Relationship Id="rId12" Type="http://schemas.openxmlformats.org/officeDocument/2006/relationships/chart" Target="../charts/chart4.xml"/><Relationship Id="rId17" Type="http://schemas.openxmlformats.org/officeDocument/2006/relationships/image" Target="../media/image6.png"/><Relationship Id="rId2" Type="http://schemas.openxmlformats.org/officeDocument/2006/relationships/image" Target="../media/image1.png"/><Relationship Id="rId16" Type="http://schemas.openxmlformats.org/officeDocument/2006/relationships/chart" Target="../charts/chart8.xml"/><Relationship Id="rId1" Type="http://schemas.openxmlformats.org/officeDocument/2006/relationships/hyperlink" Target="https://www.cardekho.com/" TargetMode="External"/><Relationship Id="rId6" Type="http://schemas.openxmlformats.org/officeDocument/2006/relationships/hyperlink" Target="#'Pivot Tables'!A1"/><Relationship Id="rId11" Type="http://schemas.openxmlformats.org/officeDocument/2006/relationships/chart" Target="../charts/chart3.xml"/><Relationship Id="rId5" Type="http://schemas.openxmlformats.org/officeDocument/2006/relationships/image" Target="../media/image3.svg"/><Relationship Id="rId15" Type="http://schemas.openxmlformats.org/officeDocument/2006/relationships/chart" Target="../charts/chart7.xml"/><Relationship Id="rId10" Type="http://schemas.openxmlformats.org/officeDocument/2006/relationships/chart" Target="../charts/chart2.xml"/><Relationship Id="rId4" Type="http://schemas.openxmlformats.org/officeDocument/2006/relationships/image" Target="../media/image2.png"/><Relationship Id="rId9" Type="http://schemas.openxmlformats.org/officeDocument/2006/relationships/chart" Target="../charts/chart1.xml"/><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97691</xdr:colOff>
      <xdr:row>0</xdr:row>
      <xdr:rowOff>80171</xdr:rowOff>
    </xdr:from>
    <xdr:to>
      <xdr:col>0</xdr:col>
      <xdr:colOff>1758462</xdr:colOff>
      <xdr:row>4</xdr:row>
      <xdr:rowOff>154663</xdr:rowOff>
    </xdr:to>
    <xdr:pic>
      <xdr:nvPicPr>
        <xdr:cNvPr id="7" name="Picture 6">
          <a:hlinkClick xmlns:r="http://schemas.openxmlformats.org/officeDocument/2006/relationships" r:id="rId1"/>
          <a:extLst>
            <a:ext uri="{FF2B5EF4-FFF2-40B4-BE49-F238E27FC236}">
              <a16:creationId xmlns:a16="http://schemas.microsoft.com/office/drawing/2014/main" id="{825100E5-7DC5-EB23-642F-05E8597B39D7}"/>
            </a:ext>
          </a:extLst>
        </xdr:cNvPr>
        <xdr:cNvPicPr>
          <a:picLocks noChangeAspect="1"/>
        </xdr:cNvPicPr>
      </xdr:nvPicPr>
      <xdr:blipFill>
        <a:blip xmlns:r="http://schemas.openxmlformats.org/officeDocument/2006/relationships" r:embed="rId2"/>
        <a:stretch>
          <a:fillRect/>
        </a:stretch>
      </xdr:blipFill>
      <xdr:spPr>
        <a:xfrm>
          <a:off x="97691" y="80171"/>
          <a:ext cx="1660771" cy="856030"/>
        </a:xfrm>
        <a:prstGeom prst="rect">
          <a:avLst/>
        </a:prstGeom>
      </xdr:spPr>
    </xdr:pic>
    <xdr:clientData/>
  </xdr:twoCellAnchor>
  <xdr:twoCellAnchor>
    <xdr:from>
      <xdr:col>2</xdr:col>
      <xdr:colOff>4763</xdr:colOff>
      <xdr:row>0</xdr:row>
      <xdr:rowOff>127000</xdr:rowOff>
    </xdr:from>
    <xdr:to>
      <xdr:col>19</xdr:col>
      <xdr:colOff>-1</xdr:colOff>
      <xdr:row>4</xdr:row>
      <xdr:rowOff>87312</xdr:rowOff>
    </xdr:to>
    <xdr:sp macro="" textlink="">
      <xdr:nvSpPr>
        <xdr:cNvPr id="12" name="Rectangle: Rounded Corners 11">
          <a:extLst>
            <a:ext uri="{FF2B5EF4-FFF2-40B4-BE49-F238E27FC236}">
              <a16:creationId xmlns:a16="http://schemas.microsoft.com/office/drawing/2014/main" id="{9046F529-7B23-41F1-4BA3-B38A06AFAC99}"/>
            </a:ext>
          </a:extLst>
        </xdr:cNvPr>
        <xdr:cNvSpPr/>
      </xdr:nvSpPr>
      <xdr:spPr>
        <a:xfrm>
          <a:off x="1735138" y="127000"/>
          <a:ext cx="11195049" cy="754062"/>
        </a:xfrm>
        <a:prstGeom prst="roundRect">
          <a:avLst/>
        </a:prstGeom>
        <a:solidFill>
          <a:srgbClr val="FF5805"/>
        </a:solidFill>
        <a:ln>
          <a:solidFill>
            <a:schemeClr val="bg1"/>
          </a:solidFill>
        </a:ln>
        <a:effectLst>
          <a:outerShdw blurRad="101600" dist="101600" dir="24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2800" b="1"/>
            <a:t>                              </a:t>
          </a:r>
          <a:r>
            <a:rPr lang="en-IN" sz="2800" b="1" baseline="0"/>
            <a:t>             Cars and Bikes Sales Dashboard</a:t>
          </a:r>
          <a:endParaRPr lang="en-IN" sz="2800" b="1"/>
        </a:p>
      </xdr:txBody>
    </xdr:sp>
    <xdr:clientData/>
  </xdr:twoCellAnchor>
  <xdr:twoCellAnchor editAs="oneCell">
    <xdr:from>
      <xdr:col>4</xdr:col>
      <xdr:colOff>623852</xdr:colOff>
      <xdr:row>0</xdr:row>
      <xdr:rowOff>147656</xdr:rowOff>
    </xdr:from>
    <xdr:to>
      <xdr:col>6</xdr:col>
      <xdr:colOff>632300</xdr:colOff>
      <xdr:row>4</xdr:row>
      <xdr:rowOff>82343</xdr:rowOff>
    </xdr:to>
    <xdr:pic>
      <xdr:nvPicPr>
        <xdr:cNvPr id="14" name="Picture 13">
          <a:extLst>
            <a:ext uri="{FF2B5EF4-FFF2-40B4-BE49-F238E27FC236}">
              <a16:creationId xmlns:a16="http://schemas.microsoft.com/office/drawing/2014/main" id="{3351FE46-2D83-4D08-8FF8-FAE466A40D72}"/>
            </a:ext>
          </a:extLst>
        </xdr:cNvPr>
        <xdr:cNvPicPr>
          <a:picLocks noChangeAspect="1"/>
        </xdr:cNvPicPr>
      </xdr:nvPicPr>
      <xdr:blipFill>
        <a:blip xmlns:r="http://schemas.openxmlformats.org/officeDocument/2006/relationships" r:embed="rId2"/>
        <a:stretch>
          <a:fillRect/>
        </a:stretch>
      </xdr:blipFill>
      <xdr:spPr>
        <a:xfrm>
          <a:off x="4052852" y="147656"/>
          <a:ext cx="1332877" cy="732973"/>
        </a:xfrm>
        <a:prstGeom prst="rect">
          <a:avLst/>
        </a:prstGeom>
      </xdr:spPr>
    </xdr:pic>
    <xdr:clientData/>
  </xdr:twoCellAnchor>
  <xdr:twoCellAnchor editAs="oneCell">
    <xdr:from>
      <xdr:col>16</xdr:col>
      <xdr:colOff>349250</xdr:colOff>
      <xdr:row>1</xdr:row>
      <xdr:rowOff>55562</xdr:rowOff>
    </xdr:from>
    <xdr:to>
      <xdr:col>17</xdr:col>
      <xdr:colOff>126998</xdr:colOff>
      <xdr:row>3</xdr:row>
      <xdr:rowOff>95249</xdr:rowOff>
    </xdr:to>
    <xdr:pic>
      <xdr:nvPicPr>
        <xdr:cNvPr id="16" name="Graphic 15" descr="Document">
          <a:hlinkClick xmlns:r="http://schemas.openxmlformats.org/officeDocument/2006/relationships" r:id="rId3"/>
          <a:extLst>
            <a:ext uri="{FF2B5EF4-FFF2-40B4-BE49-F238E27FC236}">
              <a16:creationId xmlns:a16="http://schemas.microsoft.com/office/drawing/2014/main" id="{C4CBED33-181B-7845-2027-8000D929969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1303000" y="254000"/>
          <a:ext cx="436562" cy="436562"/>
        </a:xfrm>
        <a:prstGeom prst="rect">
          <a:avLst/>
        </a:prstGeom>
      </xdr:spPr>
    </xdr:pic>
    <xdr:clientData/>
  </xdr:twoCellAnchor>
  <xdr:twoCellAnchor editAs="oneCell">
    <xdr:from>
      <xdr:col>17</xdr:col>
      <xdr:colOff>333378</xdr:colOff>
      <xdr:row>1</xdr:row>
      <xdr:rowOff>71436</xdr:rowOff>
    </xdr:from>
    <xdr:to>
      <xdr:col>18</xdr:col>
      <xdr:colOff>111130</xdr:colOff>
      <xdr:row>3</xdr:row>
      <xdr:rowOff>111125</xdr:rowOff>
    </xdr:to>
    <xdr:pic>
      <xdr:nvPicPr>
        <xdr:cNvPr id="18" name="Graphic 17" descr="Table">
          <a:hlinkClick xmlns:r="http://schemas.openxmlformats.org/officeDocument/2006/relationships" r:id="rId6"/>
          <a:extLst>
            <a:ext uri="{FF2B5EF4-FFF2-40B4-BE49-F238E27FC236}">
              <a16:creationId xmlns:a16="http://schemas.microsoft.com/office/drawing/2014/main" id="{4780C8E0-4A90-4882-2857-C1FF9A3E483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1945941" y="269874"/>
          <a:ext cx="436564" cy="436564"/>
        </a:xfrm>
        <a:prstGeom prst="rect">
          <a:avLst/>
        </a:prstGeom>
      </xdr:spPr>
    </xdr:pic>
    <xdr:clientData/>
  </xdr:twoCellAnchor>
  <xdr:twoCellAnchor>
    <xdr:from>
      <xdr:col>2</xdr:col>
      <xdr:colOff>0</xdr:colOff>
      <xdr:row>5</xdr:row>
      <xdr:rowOff>1</xdr:rowOff>
    </xdr:from>
    <xdr:to>
      <xdr:col>6</xdr:col>
      <xdr:colOff>0</xdr:colOff>
      <xdr:row>13</xdr:row>
      <xdr:rowOff>6350</xdr:rowOff>
    </xdr:to>
    <xdr:sp macro="" textlink="">
      <xdr:nvSpPr>
        <xdr:cNvPr id="19" name="Rectangle: Rounded Corners 18">
          <a:extLst>
            <a:ext uri="{FF2B5EF4-FFF2-40B4-BE49-F238E27FC236}">
              <a16:creationId xmlns:a16="http://schemas.microsoft.com/office/drawing/2014/main" id="{919FA0BF-4D70-FDA7-2091-3A1F584D6D16}"/>
            </a:ext>
          </a:extLst>
        </xdr:cNvPr>
        <xdr:cNvSpPr/>
      </xdr:nvSpPr>
      <xdr:spPr>
        <a:xfrm>
          <a:off x="1733550" y="984251"/>
          <a:ext cx="2641600" cy="1581149"/>
        </a:xfrm>
        <a:prstGeom prst="roundRect">
          <a:avLst/>
        </a:prstGeom>
        <a:solidFill>
          <a:srgbClr val="FF814F"/>
        </a:solidFill>
        <a:ln>
          <a:solidFill>
            <a:schemeClr val="bg1"/>
          </a:solidFill>
        </a:ln>
        <a:effectLst>
          <a:outerShdw blurRad="127000" dist="63500" dir="2700000" sx="101000" sy="101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118026</xdr:colOff>
      <xdr:row>5</xdr:row>
      <xdr:rowOff>1695</xdr:rowOff>
    </xdr:from>
    <xdr:to>
      <xdr:col>9</xdr:col>
      <xdr:colOff>627529</xdr:colOff>
      <xdr:row>21</xdr:row>
      <xdr:rowOff>190500</xdr:rowOff>
    </xdr:to>
    <xdr:sp macro="" textlink="">
      <xdr:nvSpPr>
        <xdr:cNvPr id="20" name="Rectangle: Rounded Corners 19">
          <a:extLst>
            <a:ext uri="{FF2B5EF4-FFF2-40B4-BE49-F238E27FC236}">
              <a16:creationId xmlns:a16="http://schemas.microsoft.com/office/drawing/2014/main" id="{372A8003-5C19-40EC-AB0A-5C5A6FBB473D}"/>
            </a:ext>
          </a:extLst>
        </xdr:cNvPr>
        <xdr:cNvSpPr/>
      </xdr:nvSpPr>
      <xdr:spPr>
        <a:xfrm>
          <a:off x="4493176" y="985945"/>
          <a:ext cx="2490703" cy="3338405"/>
        </a:xfrm>
        <a:prstGeom prst="round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134936</xdr:colOff>
      <xdr:row>4</xdr:row>
      <xdr:rowOff>176691</xdr:rowOff>
    </xdr:from>
    <xdr:to>
      <xdr:col>14</xdr:col>
      <xdr:colOff>361461</xdr:colOff>
      <xdr:row>19</xdr:row>
      <xdr:rowOff>24422</xdr:rowOff>
    </xdr:to>
    <xdr:sp macro="" textlink="">
      <xdr:nvSpPr>
        <xdr:cNvPr id="21" name="Rectangle: Rounded Corners 20">
          <a:extLst>
            <a:ext uri="{FF2B5EF4-FFF2-40B4-BE49-F238E27FC236}">
              <a16:creationId xmlns:a16="http://schemas.microsoft.com/office/drawing/2014/main" id="{3C2CE6B6-D5A7-4645-8866-270D470ABAA1}"/>
            </a:ext>
          </a:extLst>
        </xdr:cNvPr>
        <xdr:cNvSpPr/>
      </xdr:nvSpPr>
      <xdr:spPr>
        <a:xfrm>
          <a:off x="7144359" y="958229"/>
          <a:ext cx="2864217" cy="2778501"/>
        </a:xfrm>
        <a:prstGeom prst="roundRect">
          <a:avLst/>
        </a:prstGeom>
        <a:solidFill>
          <a:srgbClr val="FF814F"/>
        </a:solidFill>
        <a:ln>
          <a:solidFill>
            <a:schemeClr val="bg1"/>
          </a:solidFill>
        </a:ln>
        <a:effectLst>
          <a:outerShdw blurRad="127000" dist="63500" dir="2700000" sx="101000" sy="101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19050</xdr:colOff>
      <xdr:row>13</xdr:row>
      <xdr:rowOff>184151</xdr:rowOff>
    </xdr:from>
    <xdr:to>
      <xdr:col>6</xdr:col>
      <xdr:colOff>19050</xdr:colOff>
      <xdr:row>22</xdr:row>
      <xdr:rowOff>12701</xdr:rowOff>
    </xdr:to>
    <xdr:sp macro="" textlink="">
      <xdr:nvSpPr>
        <xdr:cNvPr id="22" name="Rectangle: Rounded Corners 21">
          <a:extLst>
            <a:ext uri="{FF2B5EF4-FFF2-40B4-BE49-F238E27FC236}">
              <a16:creationId xmlns:a16="http://schemas.microsoft.com/office/drawing/2014/main" id="{EB703608-388D-4411-BB67-6D719734B9B1}"/>
            </a:ext>
          </a:extLst>
        </xdr:cNvPr>
        <xdr:cNvSpPr/>
      </xdr:nvSpPr>
      <xdr:spPr>
        <a:xfrm>
          <a:off x="1752600" y="2743201"/>
          <a:ext cx="2641600" cy="1600200"/>
        </a:xfrm>
        <a:prstGeom prst="roundRect">
          <a:avLst/>
        </a:prstGeom>
        <a:solidFill>
          <a:srgbClr val="FF814F"/>
        </a:solidFill>
        <a:ln>
          <a:solidFill>
            <a:schemeClr val="bg1"/>
          </a:solidFill>
        </a:ln>
        <a:effectLst>
          <a:outerShdw blurRad="127000" dist="63500" dir="2700000" sx="101000" sy="101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636221</xdr:colOff>
      <xdr:row>5</xdr:row>
      <xdr:rowOff>0</xdr:rowOff>
    </xdr:from>
    <xdr:to>
      <xdr:col>18</xdr:col>
      <xdr:colOff>636221</xdr:colOff>
      <xdr:row>19</xdr:row>
      <xdr:rowOff>9769</xdr:rowOff>
    </xdr:to>
    <xdr:sp macro="" textlink="">
      <xdr:nvSpPr>
        <xdr:cNvPr id="24" name="Rectangle: Rounded Corners 23">
          <a:extLst>
            <a:ext uri="{FF2B5EF4-FFF2-40B4-BE49-F238E27FC236}">
              <a16:creationId xmlns:a16="http://schemas.microsoft.com/office/drawing/2014/main" id="{95C87BE3-AD69-470D-BF05-62FA1913C1D8}"/>
            </a:ext>
          </a:extLst>
        </xdr:cNvPr>
        <xdr:cNvSpPr/>
      </xdr:nvSpPr>
      <xdr:spPr>
        <a:xfrm>
          <a:off x="10283336" y="976923"/>
          <a:ext cx="2637693" cy="2745154"/>
        </a:xfrm>
        <a:prstGeom prst="roundRect">
          <a:avLst/>
        </a:prstGeom>
        <a:solidFill>
          <a:srgbClr val="FF814F"/>
        </a:solidFill>
        <a:ln>
          <a:solidFill>
            <a:schemeClr val="bg1"/>
          </a:solidFill>
        </a:ln>
        <a:effectLst>
          <a:outerShdw blurRad="127000" dist="63500" dir="2700000" sx="101000" sy="101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0</xdr:colOff>
      <xdr:row>6</xdr:row>
      <xdr:rowOff>154214</xdr:rowOff>
    </xdr:from>
    <xdr:to>
      <xdr:col>6</xdr:col>
      <xdr:colOff>95250</xdr:colOff>
      <xdr:row>12</xdr:row>
      <xdr:rowOff>127000</xdr:rowOff>
    </xdr:to>
    <xdr:graphicFrame macro="">
      <xdr:nvGraphicFramePr>
        <xdr:cNvPr id="25" name="Chart 24">
          <a:extLst>
            <a:ext uri="{FF2B5EF4-FFF2-40B4-BE49-F238E27FC236}">
              <a16:creationId xmlns:a16="http://schemas.microsoft.com/office/drawing/2014/main" id="{2A5C015F-030C-4C5D-8DA1-AF6085C87F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54498</xdr:colOff>
      <xdr:row>5</xdr:row>
      <xdr:rowOff>45356</xdr:rowOff>
    </xdr:from>
    <xdr:to>
      <xdr:col>9</xdr:col>
      <xdr:colOff>609600</xdr:colOff>
      <xdr:row>21</xdr:row>
      <xdr:rowOff>190500</xdr:rowOff>
    </xdr:to>
    <xdr:graphicFrame macro="">
      <xdr:nvGraphicFramePr>
        <xdr:cNvPr id="27" name="Chart 26">
          <a:extLst>
            <a:ext uri="{FF2B5EF4-FFF2-40B4-BE49-F238E27FC236}">
              <a16:creationId xmlns:a16="http://schemas.microsoft.com/office/drawing/2014/main" id="{CBF67C26-452D-4AF8-B008-06E144BD30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53475</xdr:colOff>
      <xdr:row>15</xdr:row>
      <xdr:rowOff>36763</xdr:rowOff>
    </xdr:from>
    <xdr:to>
      <xdr:col>6</xdr:col>
      <xdr:colOff>274053</xdr:colOff>
      <xdr:row>21</xdr:row>
      <xdr:rowOff>133685</xdr:rowOff>
    </xdr:to>
    <xdr:graphicFrame macro="">
      <xdr:nvGraphicFramePr>
        <xdr:cNvPr id="28" name="Chart 27">
          <a:extLst>
            <a:ext uri="{FF2B5EF4-FFF2-40B4-BE49-F238E27FC236}">
              <a16:creationId xmlns:a16="http://schemas.microsoft.com/office/drawing/2014/main" id="{F0535365-582B-4EE6-AF0C-CAC6FE1051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7471</xdr:colOff>
      <xdr:row>7</xdr:row>
      <xdr:rowOff>7471</xdr:rowOff>
    </xdr:from>
    <xdr:to>
      <xdr:col>14</xdr:col>
      <xdr:colOff>537882</xdr:colOff>
      <xdr:row>19</xdr:row>
      <xdr:rowOff>22411</xdr:rowOff>
    </xdr:to>
    <xdr:graphicFrame macro="">
      <xdr:nvGraphicFramePr>
        <xdr:cNvPr id="30" name="Chart 29">
          <a:extLst>
            <a:ext uri="{FF2B5EF4-FFF2-40B4-BE49-F238E27FC236}">
              <a16:creationId xmlns:a16="http://schemas.microsoft.com/office/drawing/2014/main" id="{B6F0520C-CEC3-45DD-B905-52B6DC0438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659423</xdr:colOff>
      <xdr:row>6</xdr:row>
      <xdr:rowOff>0</xdr:rowOff>
    </xdr:from>
    <xdr:to>
      <xdr:col>19</xdr:col>
      <xdr:colOff>14655</xdr:colOff>
      <xdr:row>18</xdr:row>
      <xdr:rowOff>146539</xdr:rowOff>
    </xdr:to>
    <xdr:graphicFrame macro="">
      <xdr:nvGraphicFramePr>
        <xdr:cNvPr id="34" name="Chart 33">
          <a:extLst>
            <a:ext uri="{FF2B5EF4-FFF2-40B4-BE49-F238E27FC236}">
              <a16:creationId xmlns:a16="http://schemas.microsoft.com/office/drawing/2014/main" id="{05C6B8F2-DD08-4B31-AD22-38B1DF56C7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95257</xdr:colOff>
      <xdr:row>22</xdr:row>
      <xdr:rowOff>131125</xdr:rowOff>
    </xdr:from>
    <xdr:to>
      <xdr:col>10</xdr:col>
      <xdr:colOff>95257</xdr:colOff>
      <xdr:row>30</xdr:row>
      <xdr:rowOff>190500</xdr:rowOff>
    </xdr:to>
    <xdr:sp macro="" textlink="">
      <xdr:nvSpPr>
        <xdr:cNvPr id="36" name="Rectangle: Rounded Corners 35">
          <a:extLst>
            <a:ext uri="{FF2B5EF4-FFF2-40B4-BE49-F238E27FC236}">
              <a16:creationId xmlns:a16="http://schemas.microsoft.com/office/drawing/2014/main" id="{9A3E9240-4C91-4F79-B2FD-48743AB960A5}"/>
            </a:ext>
          </a:extLst>
        </xdr:cNvPr>
        <xdr:cNvSpPr/>
      </xdr:nvSpPr>
      <xdr:spPr>
        <a:xfrm>
          <a:off x="1827900" y="4521696"/>
          <a:ext cx="5297714" cy="1655947"/>
        </a:xfrm>
        <a:prstGeom prst="round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22664</xdr:colOff>
      <xdr:row>23</xdr:row>
      <xdr:rowOff>3261</xdr:rowOff>
    </xdr:from>
    <xdr:to>
      <xdr:col>10</xdr:col>
      <xdr:colOff>16891</xdr:colOff>
      <xdr:row>34</xdr:row>
      <xdr:rowOff>0</xdr:rowOff>
    </xdr:to>
    <xdr:graphicFrame macro="">
      <xdr:nvGraphicFramePr>
        <xdr:cNvPr id="37" name="Chart 36">
          <a:extLst>
            <a:ext uri="{FF2B5EF4-FFF2-40B4-BE49-F238E27FC236}">
              <a16:creationId xmlns:a16="http://schemas.microsoft.com/office/drawing/2014/main" id="{EEBB8FFE-01AA-4203-A5CF-ECF8E46B6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2012</xdr:colOff>
      <xdr:row>20</xdr:row>
      <xdr:rowOff>0</xdr:rowOff>
    </xdr:from>
    <xdr:to>
      <xdr:col>19</xdr:col>
      <xdr:colOff>0</xdr:colOff>
      <xdr:row>34</xdr:row>
      <xdr:rowOff>14941</xdr:rowOff>
    </xdr:to>
    <xdr:sp macro="" textlink="">
      <xdr:nvSpPr>
        <xdr:cNvPr id="39" name="Rectangle: Rounded Corners 38">
          <a:extLst>
            <a:ext uri="{FF2B5EF4-FFF2-40B4-BE49-F238E27FC236}">
              <a16:creationId xmlns:a16="http://schemas.microsoft.com/office/drawing/2014/main" id="{F8D49CAB-A611-48BA-9366-7B827A60575B}"/>
            </a:ext>
          </a:extLst>
        </xdr:cNvPr>
        <xdr:cNvSpPr/>
      </xdr:nvSpPr>
      <xdr:spPr>
        <a:xfrm>
          <a:off x="10281541" y="3884706"/>
          <a:ext cx="2627635" cy="2734235"/>
        </a:xfrm>
        <a:prstGeom prst="roundRect">
          <a:avLst/>
        </a:prstGeom>
        <a:solidFill>
          <a:srgbClr val="FF814F"/>
        </a:solidFill>
        <a:ln>
          <a:solidFill>
            <a:schemeClr val="bg1"/>
          </a:solidFill>
        </a:ln>
        <a:effectLst>
          <a:outerShdw blurRad="127000" dist="63500" dir="2700000" sx="101000" sy="101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17318</xdr:colOff>
      <xdr:row>21</xdr:row>
      <xdr:rowOff>6350</xdr:rowOff>
    </xdr:from>
    <xdr:to>
      <xdr:col>18</xdr:col>
      <xdr:colOff>652318</xdr:colOff>
      <xdr:row>33</xdr:row>
      <xdr:rowOff>109190</xdr:rowOff>
    </xdr:to>
    <xdr:graphicFrame macro="">
      <xdr:nvGraphicFramePr>
        <xdr:cNvPr id="40" name="Chart 39">
          <a:extLst>
            <a:ext uri="{FF2B5EF4-FFF2-40B4-BE49-F238E27FC236}">
              <a16:creationId xmlns:a16="http://schemas.microsoft.com/office/drawing/2014/main" id="{906553DB-16B1-4812-A79C-E35E70E7F0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119529</xdr:colOff>
      <xdr:row>20</xdr:row>
      <xdr:rowOff>0</xdr:rowOff>
    </xdr:from>
    <xdr:to>
      <xdr:col>14</xdr:col>
      <xdr:colOff>373529</xdr:colOff>
      <xdr:row>34</xdr:row>
      <xdr:rowOff>9770</xdr:rowOff>
    </xdr:to>
    <xdr:sp macro="" textlink="">
      <xdr:nvSpPr>
        <xdr:cNvPr id="42" name="Rectangle: Rounded Corners 41">
          <a:extLst>
            <a:ext uri="{FF2B5EF4-FFF2-40B4-BE49-F238E27FC236}">
              <a16:creationId xmlns:a16="http://schemas.microsoft.com/office/drawing/2014/main" id="{79EEB611-07FD-4574-8F29-B6171B6EC3B2}"/>
            </a:ext>
          </a:extLst>
        </xdr:cNvPr>
        <xdr:cNvSpPr/>
      </xdr:nvSpPr>
      <xdr:spPr>
        <a:xfrm>
          <a:off x="7112000" y="3884706"/>
          <a:ext cx="2883647" cy="2729064"/>
        </a:xfrm>
        <a:prstGeom prst="roundRect">
          <a:avLst/>
        </a:prstGeom>
        <a:solidFill>
          <a:srgbClr val="FF814F"/>
        </a:solidFill>
        <a:ln>
          <a:solidFill>
            <a:schemeClr val="bg1"/>
          </a:solidFill>
        </a:ln>
        <a:effectLst>
          <a:outerShdw blurRad="127000" dist="63500" dir="2700000" sx="101000" sy="101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27214</xdr:colOff>
      <xdr:row>20</xdr:row>
      <xdr:rowOff>126998</xdr:rowOff>
    </xdr:from>
    <xdr:to>
      <xdr:col>14</xdr:col>
      <xdr:colOff>620058</xdr:colOff>
      <xdr:row>34</xdr:row>
      <xdr:rowOff>112059</xdr:rowOff>
    </xdr:to>
    <xdr:graphicFrame macro="">
      <xdr:nvGraphicFramePr>
        <xdr:cNvPr id="43" name="Chart 42">
          <a:extLst>
            <a:ext uri="{FF2B5EF4-FFF2-40B4-BE49-F238E27FC236}">
              <a16:creationId xmlns:a16="http://schemas.microsoft.com/office/drawing/2014/main" id="{C22C47D2-3F65-4E9F-BF2F-1457642E2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0</xdr:col>
      <xdr:colOff>0</xdr:colOff>
      <xdr:row>7</xdr:row>
      <xdr:rowOff>3489</xdr:rowOff>
    </xdr:from>
    <xdr:to>
      <xdr:col>1</xdr:col>
      <xdr:colOff>4883</xdr:colOff>
      <xdr:row>14</xdr:row>
      <xdr:rowOff>0</xdr:rowOff>
    </xdr:to>
    <mc:AlternateContent xmlns:mc="http://schemas.openxmlformats.org/markup-compatibility/2006" xmlns:a14="http://schemas.microsoft.com/office/drawing/2010/main">
      <mc:Choice Requires="a14">
        <xdr:graphicFrame macro="">
          <xdr:nvGraphicFramePr>
            <xdr:cNvPr id="44" name="Fuel_Type">
              <a:extLst>
                <a:ext uri="{FF2B5EF4-FFF2-40B4-BE49-F238E27FC236}">
                  <a16:creationId xmlns:a16="http://schemas.microsoft.com/office/drawing/2014/main" id="{4AAB160D-7296-6197-6728-97374ACF0F23}"/>
                </a:ext>
              </a:extLst>
            </xdr:cNvPr>
            <xdr:cNvGraphicFramePr/>
          </xdr:nvGraphicFramePr>
          <xdr:xfrm>
            <a:off x="0" y="0"/>
            <a:ext cx="0" cy="0"/>
          </xdr:xfrm>
          <a:graphic>
            <a:graphicData uri="http://schemas.microsoft.com/office/drawing/2010/slicer">
              <sle:slicer xmlns:sle="http://schemas.microsoft.com/office/drawing/2010/slicer" name="Fuel_Type"/>
            </a:graphicData>
          </a:graphic>
        </xdr:graphicFrame>
      </mc:Choice>
      <mc:Fallback xmlns="">
        <xdr:sp macro="" textlink="">
          <xdr:nvSpPr>
            <xdr:cNvPr id="0" name=""/>
            <xdr:cNvSpPr>
              <a:spLocks noTextEdit="1"/>
            </xdr:cNvSpPr>
          </xdr:nvSpPr>
          <xdr:spPr>
            <a:xfrm>
              <a:off x="0" y="1371181"/>
              <a:ext cx="1978268" cy="13642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1145</xdr:rowOff>
    </xdr:from>
    <xdr:to>
      <xdr:col>1</xdr:col>
      <xdr:colOff>4884</xdr:colOff>
      <xdr:row>26</xdr:row>
      <xdr:rowOff>4885</xdr:rowOff>
    </xdr:to>
    <mc:AlternateContent xmlns:mc="http://schemas.openxmlformats.org/markup-compatibility/2006" xmlns:a14="http://schemas.microsoft.com/office/drawing/2010/main">
      <mc:Choice Requires="a14">
        <xdr:graphicFrame macro="">
          <xdr:nvGraphicFramePr>
            <xdr:cNvPr id="45" name="Owner">
              <a:extLst>
                <a:ext uri="{FF2B5EF4-FFF2-40B4-BE49-F238E27FC236}">
                  <a16:creationId xmlns:a16="http://schemas.microsoft.com/office/drawing/2014/main" id="{EC18DD3A-74ED-67B9-A761-CD0E2DB2729E}"/>
                </a:ext>
              </a:extLst>
            </xdr:cNvPr>
            <xdr:cNvGraphicFramePr/>
          </xdr:nvGraphicFramePr>
          <xdr:xfrm>
            <a:off x="0" y="0"/>
            <a:ext cx="0" cy="0"/>
          </xdr:xfrm>
          <a:graphic>
            <a:graphicData uri="http://schemas.microsoft.com/office/drawing/2010/slicer">
              <sle:slicer xmlns:sle="http://schemas.microsoft.com/office/drawing/2010/slicer" name="Owner"/>
            </a:graphicData>
          </a:graphic>
        </xdr:graphicFrame>
      </mc:Choice>
      <mc:Fallback xmlns="">
        <xdr:sp macro="" textlink="">
          <xdr:nvSpPr>
            <xdr:cNvPr id="0" name=""/>
            <xdr:cNvSpPr>
              <a:spLocks noTextEdit="1"/>
            </xdr:cNvSpPr>
          </xdr:nvSpPr>
          <xdr:spPr>
            <a:xfrm>
              <a:off x="0" y="3518068"/>
              <a:ext cx="1978269" cy="15668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4535</xdr:colOff>
      <xdr:row>3</xdr:row>
      <xdr:rowOff>181429</xdr:rowOff>
    </xdr:from>
    <xdr:to>
      <xdr:col>21</xdr:col>
      <xdr:colOff>0</xdr:colOff>
      <xdr:row>30</xdr:row>
      <xdr:rowOff>1</xdr:rowOff>
    </xdr:to>
    <mc:AlternateContent xmlns:mc="http://schemas.openxmlformats.org/markup-compatibility/2006" xmlns:a14="http://schemas.microsoft.com/office/drawing/2010/main">
      <mc:Choice Requires="a14">
        <xdr:graphicFrame macro="">
          <xdr:nvGraphicFramePr>
            <xdr:cNvPr id="46" name="Year">
              <a:extLst>
                <a:ext uri="{FF2B5EF4-FFF2-40B4-BE49-F238E27FC236}">
                  <a16:creationId xmlns:a16="http://schemas.microsoft.com/office/drawing/2014/main" id="{262A5E1D-F666-1F3B-5186-73DC2B4CE42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4169920" y="767583"/>
              <a:ext cx="1968849" cy="50939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322385</xdr:colOff>
      <xdr:row>5</xdr:row>
      <xdr:rowOff>73270</xdr:rowOff>
    </xdr:from>
    <xdr:to>
      <xdr:col>5</xdr:col>
      <xdr:colOff>366347</xdr:colOff>
      <xdr:row>7</xdr:row>
      <xdr:rowOff>48847</xdr:rowOff>
    </xdr:to>
    <xdr:sp macro="" textlink="">
      <xdr:nvSpPr>
        <xdr:cNvPr id="47" name="TextBox 46">
          <a:extLst>
            <a:ext uri="{FF2B5EF4-FFF2-40B4-BE49-F238E27FC236}">
              <a16:creationId xmlns:a16="http://schemas.microsoft.com/office/drawing/2014/main" id="{6BF51798-37C1-A10B-7947-D8AE429C419A}"/>
            </a:ext>
          </a:extLst>
        </xdr:cNvPr>
        <xdr:cNvSpPr txBox="1"/>
      </xdr:nvSpPr>
      <xdr:spPr>
        <a:xfrm>
          <a:off x="2681654" y="1050193"/>
          <a:ext cx="2022231" cy="366346"/>
        </a:xfrm>
        <a:prstGeom prst="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en-IN" sz="1200" b="1">
              <a:solidFill>
                <a:schemeClr val="bg1"/>
              </a:solidFill>
            </a:rPr>
            <a:t>Average Seliing Per       Type</a:t>
          </a:r>
        </a:p>
      </xdr:txBody>
    </xdr:sp>
    <xdr:clientData/>
  </xdr:twoCellAnchor>
  <xdr:twoCellAnchor editAs="oneCell">
    <xdr:from>
      <xdr:col>4</xdr:col>
      <xdr:colOff>325216</xdr:colOff>
      <xdr:row>5</xdr:row>
      <xdr:rowOff>110289</xdr:rowOff>
    </xdr:from>
    <xdr:to>
      <xdr:col>4</xdr:col>
      <xdr:colOff>535006</xdr:colOff>
      <xdr:row>6</xdr:row>
      <xdr:rowOff>124375</xdr:rowOff>
    </xdr:to>
    <xdr:pic>
      <xdr:nvPicPr>
        <xdr:cNvPr id="49" name="Graphic 48" descr="Water">
          <a:extLst>
            <a:ext uri="{FF2B5EF4-FFF2-40B4-BE49-F238E27FC236}">
              <a16:creationId xmlns:a16="http://schemas.microsoft.com/office/drawing/2014/main" id="{32C82A79-1E71-44C7-D499-EF6A18FA00C7}"/>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4011558" y="1096210"/>
          <a:ext cx="209790" cy="211270"/>
        </a:xfrm>
        <a:prstGeom prst="rect">
          <a:avLst/>
        </a:prstGeom>
      </xdr:spPr>
    </xdr:pic>
    <xdr:clientData/>
  </xdr:twoCellAnchor>
  <xdr:twoCellAnchor>
    <xdr:from>
      <xdr:col>2</xdr:col>
      <xdr:colOff>364290</xdr:colOff>
      <xdr:row>14</xdr:row>
      <xdr:rowOff>63500</xdr:rowOff>
    </xdr:from>
    <xdr:to>
      <xdr:col>5</xdr:col>
      <xdr:colOff>317500</xdr:colOff>
      <xdr:row>15</xdr:row>
      <xdr:rowOff>93579</xdr:rowOff>
    </xdr:to>
    <xdr:sp macro="" textlink="">
      <xdr:nvSpPr>
        <xdr:cNvPr id="50" name="TextBox 49">
          <a:extLst>
            <a:ext uri="{FF2B5EF4-FFF2-40B4-BE49-F238E27FC236}">
              <a16:creationId xmlns:a16="http://schemas.microsoft.com/office/drawing/2014/main" id="{AA2D218B-CD4F-C475-1739-2DD0AD9795CF}"/>
            </a:ext>
          </a:extLst>
        </xdr:cNvPr>
        <xdr:cNvSpPr txBox="1"/>
      </xdr:nvSpPr>
      <xdr:spPr>
        <a:xfrm>
          <a:off x="2727158" y="2824079"/>
          <a:ext cx="1938421" cy="2272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bg1"/>
              </a:solidFill>
            </a:rPr>
            <a:t>Total Selling</a:t>
          </a:r>
          <a:r>
            <a:rPr lang="en-IN" sz="1200" b="1" baseline="0">
              <a:solidFill>
                <a:schemeClr val="bg1"/>
              </a:solidFill>
            </a:rPr>
            <a:t> Price</a:t>
          </a:r>
          <a:endParaRPr lang="en-IN" sz="1200" b="1">
            <a:solidFill>
              <a:schemeClr val="bg1"/>
            </a:solidFill>
          </a:endParaRPr>
        </a:p>
      </xdr:txBody>
    </xdr:sp>
    <xdr:clientData/>
  </xdr:twoCellAnchor>
  <xdr:twoCellAnchor>
    <xdr:from>
      <xdr:col>10</xdr:col>
      <xdr:colOff>247650</xdr:colOff>
      <xdr:row>5</xdr:row>
      <xdr:rowOff>139700</xdr:rowOff>
    </xdr:from>
    <xdr:to>
      <xdr:col>14</xdr:col>
      <xdr:colOff>260350</xdr:colOff>
      <xdr:row>7</xdr:row>
      <xdr:rowOff>76200</xdr:rowOff>
    </xdr:to>
    <xdr:sp macro="" textlink="">
      <xdr:nvSpPr>
        <xdr:cNvPr id="51" name="TextBox 50">
          <a:extLst>
            <a:ext uri="{FF2B5EF4-FFF2-40B4-BE49-F238E27FC236}">
              <a16:creationId xmlns:a16="http://schemas.microsoft.com/office/drawing/2014/main" id="{356C831A-5B82-8307-D006-D5BB47568948}"/>
            </a:ext>
          </a:extLst>
        </xdr:cNvPr>
        <xdr:cNvSpPr txBox="1"/>
      </xdr:nvSpPr>
      <xdr:spPr>
        <a:xfrm>
          <a:off x="7893050" y="1123950"/>
          <a:ext cx="26543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solidFill>
            </a:rPr>
            <a:t>Average Present</a:t>
          </a:r>
          <a:r>
            <a:rPr lang="en-IN" sz="1200" b="1" baseline="0">
              <a:solidFill>
                <a:schemeClr val="bg1"/>
              </a:solidFill>
            </a:rPr>
            <a:t> Price of Transmission</a:t>
          </a:r>
          <a:endParaRPr lang="en-IN" sz="1200" b="1">
            <a:solidFill>
              <a:schemeClr val="bg1"/>
            </a:solidFill>
          </a:endParaRPr>
        </a:p>
      </xdr:txBody>
    </xdr:sp>
    <xdr:clientData/>
  </xdr:twoCellAnchor>
  <xdr:twoCellAnchor editAs="oneCell">
    <xdr:from>
      <xdr:col>13</xdr:col>
      <xdr:colOff>476250</xdr:colOff>
      <xdr:row>20</xdr:row>
      <xdr:rowOff>150906</xdr:rowOff>
    </xdr:from>
    <xdr:to>
      <xdr:col>14</xdr:col>
      <xdr:colOff>25640</xdr:colOff>
      <xdr:row>21</xdr:row>
      <xdr:rowOff>164992</xdr:rowOff>
    </xdr:to>
    <xdr:pic>
      <xdr:nvPicPr>
        <xdr:cNvPr id="52" name="Graphic 51" descr="Water">
          <a:extLst>
            <a:ext uri="{FF2B5EF4-FFF2-40B4-BE49-F238E27FC236}">
              <a16:creationId xmlns:a16="http://schemas.microsoft.com/office/drawing/2014/main" id="{C05F630E-9769-4D0B-BC23-493B335C4BCE}"/>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0102850" y="4087906"/>
          <a:ext cx="209790" cy="210936"/>
        </a:xfrm>
        <a:prstGeom prst="rect">
          <a:avLst/>
        </a:prstGeom>
      </xdr:spPr>
    </xdr:pic>
    <xdr:clientData/>
  </xdr:twoCellAnchor>
  <xdr:twoCellAnchor>
    <xdr:from>
      <xdr:col>15</xdr:col>
      <xdr:colOff>368300</xdr:colOff>
      <xdr:row>5</xdr:row>
      <xdr:rowOff>76200</xdr:rowOff>
    </xdr:from>
    <xdr:to>
      <xdr:col>18</xdr:col>
      <xdr:colOff>285750</xdr:colOff>
      <xdr:row>7</xdr:row>
      <xdr:rowOff>12700</xdr:rowOff>
    </xdr:to>
    <xdr:sp macro="" textlink="">
      <xdr:nvSpPr>
        <xdr:cNvPr id="53" name="TextBox 52">
          <a:extLst>
            <a:ext uri="{FF2B5EF4-FFF2-40B4-BE49-F238E27FC236}">
              <a16:creationId xmlns:a16="http://schemas.microsoft.com/office/drawing/2014/main" id="{0BBC918B-288A-E5D8-13C4-B1433ED10439}"/>
            </a:ext>
          </a:extLst>
        </xdr:cNvPr>
        <xdr:cNvSpPr txBox="1"/>
      </xdr:nvSpPr>
      <xdr:spPr>
        <a:xfrm>
          <a:off x="11315700" y="1060450"/>
          <a:ext cx="189865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solidFill>
                <a:schemeClr val="bg1"/>
              </a:solidFill>
            </a:rPr>
            <a:t>Average Selling</a:t>
          </a:r>
          <a:r>
            <a:rPr lang="en-IN" sz="1200" b="1" baseline="0">
              <a:solidFill>
                <a:schemeClr val="bg1"/>
              </a:solidFill>
            </a:rPr>
            <a:t> Price</a:t>
          </a:r>
          <a:endParaRPr lang="en-IN" sz="1200" b="1">
            <a:solidFill>
              <a:schemeClr val="bg1"/>
            </a:solidFill>
          </a:endParaRPr>
        </a:p>
      </xdr:txBody>
    </xdr:sp>
    <xdr:clientData/>
  </xdr:twoCellAnchor>
  <xdr:twoCellAnchor>
    <xdr:from>
      <xdr:col>15</xdr:col>
      <xdr:colOff>381891</xdr:colOff>
      <xdr:row>20</xdr:row>
      <xdr:rowOff>55656</xdr:rowOff>
    </xdr:from>
    <xdr:to>
      <xdr:col>18</xdr:col>
      <xdr:colOff>299341</xdr:colOff>
      <xdr:row>21</xdr:row>
      <xdr:rowOff>189006</xdr:rowOff>
    </xdr:to>
    <xdr:sp macro="" textlink="">
      <xdr:nvSpPr>
        <xdr:cNvPr id="54" name="TextBox 53">
          <a:extLst>
            <a:ext uri="{FF2B5EF4-FFF2-40B4-BE49-F238E27FC236}">
              <a16:creationId xmlns:a16="http://schemas.microsoft.com/office/drawing/2014/main" id="{FCC031C8-289E-4E6C-B57B-648ECFA27E62}"/>
            </a:ext>
          </a:extLst>
        </xdr:cNvPr>
        <xdr:cNvSpPr txBox="1"/>
      </xdr:nvSpPr>
      <xdr:spPr>
        <a:xfrm>
          <a:off x="11329291" y="3992656"/>
          <a:ext cx="189865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solidFill>
                <a:schemeClr val="bg1"/>
              </a:solidFill>
            </a:rPr>
            <a:t>Average Present</a:t>
          </a:r>
          <a:r>
            <a:rPr lang="en-IN" sz="1200" b="1" baseline="0">
              <a:solidFill>
                <a:schemeClr val="bg1"/>
              </a:solidFill>
            </a:rPr>
            <a:t> Price</a:t>
          </a:r>
          <a:endParaRPr lang="en-IN" sz="1200" b="1">
            <a:solidFill>
              <a:schemeClr val="bg1"/>
            </a:solidFill>
          </a:endParaRPr>
        </a:p>
      </xdr:txBody>
    </xdr:sp>
    <xdr:clientData/>
  </xdr:twoCellAnchor>
  <xdr:twoCellAnchor>
    <xdr:from>
      <xdr:col>4</xdr:col>
      <xdr:colOff>97692</xdr:colOff>
      <xdr:row>22</xdr:row>
      <xdr:rowOff>160905</xdr:rowOff>
    </xdr:from>
    <xdr:to>
      <xdr:col>8</xdr:col>
      <xdr:colOff>78154</xdr:colOff>
      <xdr:row>25</xdr:row>
      <xdr:rowOff>78729</xdr:rowOff>
    </xdr:to>
    <xdr:sp macro="" textlink="">
      <xdr:nvSpPr>
        <xdr:cNvPr id="55" name="TextBox 54">
          <a:extLst>
            <a:ext uri="{FF2B5EF4-FFF2-40B4-BE49-F238E27FC236}">
              <a16:creationId xmlns:a16="http://schemas.microsoft.com/office/drawing/2014/main" id="{EADC228E-F1D1-F112-BA2B-4959A1EE1647}"/>
            </a:ext>
          </a:extLst>
        </xdr:cNvPr>
        <xdr:cNvSpPr txBox="1"/>
      </xdr:nvSpPr>
      <xdr:spPr>
        <a:xfrm>
          <a:off x="3849077" y="4459367"/>
          <a:ext cx="2637692" cy="503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Count of Vehicles</a:t>
          </a:r>
          <a:r>
            <a:rPr lang="en-IN" sz="1200" b="1" baseline="0"/>
            <a:t> Sold of Particular Fuel Type</a:t>
          </a:r>
          <a:endParaRPr lang="en-IN" sz="1200" b="1"/>
        </a:p>
      </xdr:txBody>
    </xdr:sp>
    <xdr:clientData/>
  </xdr:twoCellAnchor>
</xdr:wsDr>
</file>

<file path=xl/drawings/drawing2.xml><?xml version="1.0" encoding="utf-8"?>
<c:userShapes xmlns:c="http://schemas.openxmlformats.org/drawingml/2006/chart">
  <cdr:relSizeAnchor xmlns:cdr="http://schemas.openxmlformats.org/drawingml/2006/chartDrawing">
    <cdr:from>
      <cdr:x>0.33153</cdr:x>
      <cdr:y>0</cdr:y>
    </cdr:from>
    <cdr:to>
      <cdr:x>1</cdr:x>
      <cdr:y>0.14427</cdr:y>
    </cdr:to>
    <cdr:sp macro="" textlink="">
      <cdr:nvSpPr>
        <cdr:cNvPr id="2" name="TextBox 1">
          <a:extLst xmlns:a="http://schemas.openxmlformats.org/drawingml/2006/main">
            <a:ext uri="{FF2B5EF4-FFF2-40B4-BE49-F238E27FC236}">
              <a16:creationId xmlns:a16="http://schemas.microsoft.com/office/drawing/2014/main" id="{D91AAAF4-E703-1C46-D5FC-650896BC8AB2}"/>
            </a:ext>
          </a:extLst>
        </cdr:cNvPr>
        <cdr:cNvSpPr txBox="1"/>
      </cdr:nvSpPr>
      <cdr:spPr>
        <a:xfrm xmlns:a="http://schemas.openxmlformats.org/drawingml/2006/main">
          <a:off x="840852" y="0"/>
          <a:ext cx="1695450" cy="47534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200" b="1"/>
            <a:t>Choice</a:t>
          </a:r>
          <a:r>
            <a:rPr lang="en-IN" sz="1200" b="1" baseline="0"/>
            <a:t> </a:t>
          </a:r>
          <a:r>
            <a:rPr lang="en-IN" sz="1200" b="1"/>
            <a:t>of transmission</a:t>
          </a:r>
        </a:p>
        <a:p xmlns:a="http://schemas.openxmlformats.org/drawingml/2006/main">
          <a:r>
            <a:rPr lang="en-IN" sz="1200" b="1"/>
            <a:t>by</a:t>
          </a:r>
          <a:r>
            <a:rPr lang="en-IN" sz="1200" b="1" baseline="0"/>
            <a:t> </a:t>
          </a:r>
          <a:r>
            <a:rPr lang="en-IN" sz="1200" b="1"/>
            <a:t>owner</a:t>
          </a:r>
        </a:p>
      </cdr:txBody>
    </cdr:sp>
  </cdr:relSizeAnchor>
</c:userShapes>
</file>

<file path=xl/drawings/drawing3.xml><?xml version="1.0" encoding="utf-8"?>
<c:userShapes xmlns:c="http://schemas.openxmlformats.org/drawingml/2006/chart">
  <cdr:relSizeAnchor xmlns:cdr="http://schemas.openxmlformats.org/drawingml/2006/chartDrawing">
    <cdr:from>
      <cdr:x>0.11527</cdr:x>
      <cdr:y>0</cdr:y>
    </cdr:from>
    <cdr:to>
      <cdr:x>0.85345</cdr:x>
      <cdr:y>0.1807</cdr:y>
    </cdr:to>
    <cdr:sp macro="" textlink="">
      <cdr:nvSpPr>
        <cdr:cNvPr id="2" name="TextBox 1">
          <a:extLst xmlns:a="http://schemas.openxmlformats.org/drawingml/2006/main">
            <a:ext uri="{FF2B5EF4-FFF2-40B4-BE49-F238E27FC236}">
              <a16:creationId xmlns:a16="http://schemas.microsoft.com/office/drawing/2014/main" id="{FFC877E6-32E8-3788-DE4D-FE8875C13638}"/>
            </a:ext>
          </a:extLst>
        </cdr:cNvPr>
        <cdr:cNvSpPr txBox="1"/>
      </cdr:nvSpPr>
      <cdr:spPr>
        <a:xfrm xmlns:a="http://schemas.openxmlformats.org/drawingml/2006/main">
          <a:off x="372836" y="0"/>
          <a:ext cx="2387600" cy="49530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200" b="1">
              <a:solidFill>
                <a:schemeClr val="bg1"/>
              </a:solidFill>
            </a:rPr>
            <a:t>Frequency</a:t>
          </a:r>
          <a:r>
            <a:rPr lang="en-IN" sz="1200" b="1" baseline="0">
              <a:solidFill>
                <a:schemeClr val="bg1"/>
              </a:solidFill>
            </a:rPr>
            <a:t> of Transmission Per       Type </a:t>
          </a:r>
          <a:endParaRPr lang="en-IN" sz="1200" b="1">
            <a:solidFill>
              <a:schemeClr val="bg1"/>
            </a:solidFill>
          </a:endParaRPr>
        </a:p>
      </cdr:txBody>
    </cdr:sp>
  </cdr:relSizeAnchor>
</c:userShape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168.464753009262" createdVersion="8" refreshedVersion="8" minRefreshableVersion="3" recordCount="301" xr:uid="{8B9A1672-4A49-4102-A0BE-C8FCA9952536}">
  <cacheSource type="worksheet">
    <worksheetSource ref="A1:I302" sheet="Data"/>
  </cacheSource>
  <cacheFields count="9">
    <cacheField name="Car_Name" numFmtId="0">
      <sharedItems containsMixedTypes="1" containsNumber="1" containsInteger="1" minValue="800" maxValue="800"/>
    </cacheField>
    <cacheField name="Year" numFmtId="0">
      <sharedItems containsSemiMixedTypes="0" containsString="0" containsNumber="1" containsInteger="1" minValue="2003" maxValue="2018" count="16">
        <n v="2014"/>
        <n v="2013"/>
        <n v="2017"/>
        <n v="2011"/>
        <n v="2018"/>
        <n v="2015"/>
        <n v="2016"/>
        <n v="2009"/>
        <n v="2010"/>
        <n v="2012"/>
        <n v="2003"/>
        <n v="2008"/>
        <n v="2006"/>
        <n v="2005"/>
        <n v="2004"/>
        <n v="2007"/>
      </sharedItems>
    </cacheField>
    <cacheField name="Selling_Price" numFmtId="0">
      <sharedItems containsSemiMixedTypes="0" containsString="0" containsNumber="1" minValue="0.1" maxValue="35"/>
    </cacheField>
    <cacheField name="Present_Price" numFmtId="0">
      <sharedItems containsSemiMixedTypes="0" containsString="0" containsNumber="1" minValue="0.32" maxValue="92.6"/>
    </cacheField>
    <cacheField name="Kms_Driven" numFmtId="0">
      <sharedItems containsSemiMixedTypes="0" containsString="0" containsNumber="1" containsInteger="1" minValue="500" maxValue="500000"/>
    </cacheField>
    <cacheField name="Fuel_Type" numFmtId="0">
      <sharedItems count="3">
        <s v="Petrol"/>
        <s v="Diesel"/>
        <s v="CNG"/>
      </sharedItems>
    </cacheField>
    <cacheField name="Seller_Type" numFmtId="0">
      <sharedItems count="2">
        <s v="Dealer"/>
        <s v="Individual"/>
      </sharedItems>
    </cacheField>
    <cacheField name="Transmission" numFmtId="0">
      <sharedItems count="2">
        <s v="Manual"/>
        <s v="Automatic"/>
      </sharedItems>
    </cacheField>
    <cacheField name="Owner" numFmtId="0">
      <sharedItems count="4">
        <s v="First Owner"/>
        <s v="Second Owner"/>
        <s v="Fourth &amp; Above Owner"/>
        <s v="Third Owner"/>
      </sharedItems>
    </cacheField>
  </cacheFields>
  <extLst>
    <ext xmlns:x14="http://schemas.microsoft.com/office/spreadsheetml/2009/9/main" uri="{725AE2AE-9491-48be-B2B4-4EB974FC3084}">
      <x14:pivotCacheDefinition pivotCacheId="11859151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1">
  <r>
    <s v="ritz"/>
    <x v="0"/>
    <n v="3.35"/>
    <n v="5.59"/>
    <n v="27000"/>
    <x v="0"/>
    <x v="0"/>
    <x v="0"/>
    <x v="0"/>
  </r>
  <r>
    <s v="sx4"/>
    <x v="1"/>
    <n v="4.75"/>
    <n v="9.5399999999999991"/>
    <n v="43000"/>
    <x v="1"/>
    <x v="0"/>
    <x v="0"/>
    <x v="0"/>
  </r>
  <r>
    <s v="ciaz"/>
    <x v="2"/>
    <n v="7.25"/>
    <n v="9.85"/>
    <n v="6900"/>
    <x v="0"/>
    <x v="0"/>
    <x v="0"/>
    <x v="0"/>
  </r>
  <r>
    <s v="wagon r"/>
    <x v="3"/>
    <n v="2.85"/>
    <n v="4.1500000000000004"/>
    <n v="5200"/>
    <x v="0"/>
    <x v="0"/>
    <x v="0"/>
    <x v="0"/>
  </r>
  <r>
    <s v="swift"/>
    <x v="0"/>
    <n v="4.5999999999999996"/>
    <n v="6.87"/>
    <n v="42450"/>
    <x v="1"/>
    <x v="0"/>
    <x v="0"/>
    <x v="1"/>
  </r>
  <r>
    <s v="vitara brezza"/>
    <x v="4"/>
    <n v="9.25"/>
    <n v="9.83"/>
    <n v="2071"/>
    <x v="1"/>
    <x v="0"/>
    <x v="0"/>
    <x v="0"/>
  </r>
  <r>
    <s v="ciaz"/>
    <x v="5"/>
    <n v="6.75"/>
    <n v="8.1199999999999992"/>
    <n v="18796"/>
    <x v="0"/>
    <x v="0"/>
    <x v="0"/>
    <x v="0"/>
  </r>
  <r>
    <s v="s cross"/>
    <x v="5"/>
    <n v="6.5"/>
    <n v="8.61"/>
    <n v="33429"/>
    <x v="1"/>
    <x v="0"/>
    <x v="0"/>
    <x v="1"/>
  </r>
  <r>
    <s v="ciaz"/>
    <x v="6"/>
    <n v="8.75"/>
    <n v="8.89"/>
    <n v="20273"/>
    <x v="1"/>
    <x v="0"/>
    <x v="0"/>
    <x v="0"/>
  </r>
  <r>
    <s v="ciaz"/>
    <x v="5"/>
    <n v="7.45"/>
    <n v="8.92"/>
    <n v="42367"/>
    <x v="1"/>
    <x v="0"/>
    <x v="0"/>
    <x v="0"/>
  </r>
  <r>
    <s v="alto 800"/>
    <x v="2"/>
    <n v="2.85"/>
    <n v="3.6"/>
    <n v="2135"/>
    <x v="0"/>
    <x v="0"/>
    <x v="0"/>
    <x v="0"/>
  </r>
  <r>
    <s v="ciaz"/>
    <x v="5"/>
    <n v="6.85"/>
    <n v="10.38"/>
    <n v="51000"/>
    <x v="1"/>
    <x v="0"/>
    <x v="0"/>
    <x v="0"/>
  </r>
  <r>
    <s v="ciaz"/>
    <x v="5"/>
    <n v="7.5"/>
    <n v="9.94"/>
    <n v="15000"/>
    <x v="0"/>
    <x v="0"/>
    <x v="1"/>
    <x v="0"/>
  </r>
  <r>
    <s v="ertiga"/>
    <x v="5"/>
    <n v="6.1"/>
    <n v="7.71"/>
    <n v="26000"/>
    <x v="0"/>
    <x v="0"/>
    <x v="0"/>
    <x v="0"/>
  </r>
  <r>
    <s v="dzire"/>
    <x v="7"/>
    <n v="2.25"/>
    <n v="7.21"/>
    <n v="77427"/>
    <x v="0"/>
    <x v="0"/>
    <x v="0"/>
    <x v="0"/>
  </r>
  <r>
    <s v="ertiga"/>
    <x v="6"/>
    <n v="7.75"/>
    <n v="10.79"/>
    <n v="43000"/>
    <x v="1"/>
    <x v="0"/>
    <x v="0"/>
    <x v="0"/>
  </r>
  <r>
    <s v="ertiga"/>
    <x v="5"/>
    <n v="7.25"/>
    <n v="10.79"/>
    <n v="41678"/>
    <x v="1"/>
    <x v="0"/>
    <x v="0"/>
    <x v="0"/>
  </r>
  <r>
    <s v="ertiga"/>
    <x v="6"/>
    <n v="7.75"/>
    <n v="10.79"/>
    <n v="43000"/>
    <x v="1"/>
    <x v="0"/>
    <x v="0"/>
    <x v="1"/>
  </r>
  <r>
    <s v="wagon r"/>
    <x v="5"/>
    <n v="3.25"/>
    <n v="5.09"/>
    <n v="35500"/>
    <x v="2"/>
    <x v="0"/>
    <x v="0"/>
    <x v="0"/>
  </r>
  <r>
    <s v="sx4"/>
    <x v="8"/>
    <n v="2.65"/>
    <n v="7.98"/>
    <n v="41442"/>
    <x v="0"/>
    <x v="0"/>
    <x v="0"/>
    <x v="0"/>
  </r>
  <r>
    <s v="alto k10"/>
    <x v="6"/>
    <n v="2.85"/>
    <n v="3.95"/>
    <n v="25000"/>
    <x v="0"/>
    <x v="0"/>
    <x v="0"/>
    <x v="1"/>
  </r>
  <r>
    <s v="ignis"/>
    <x v="2"/>
    <n v="4.9000000000000004"/>
    <n v="5.71"/>
    <n v="2400"/>
    <x v="0"/>
    <x v="0"/>
    <x v="0"/>
    <x v="0"/>
  </r>
  <r>
    <s v="sx4"/>
    <x v="3"/>
    <n v="4.4000000000000004"/>
    <n v="8.01"/>
    <n v="50000"/>
    <x v="0"/>
    <x v="0"/>
    <x v="1"/>
    <x v="0"/>
  </r>
  <r>
    <s v="alto k10"/>
    <x v="0"/>
    <n v="2.5"/>
    <n v="3.46"/>
    <n v="45280"/>
    <x v="0"/>
    <x v="0"/>
    <x v="0"/>
    <x v="0"/>
  </r>
  <r>
    <s v="wagon r"/>
    <x v="1"/>
    <n v="2.9"/>
    <n v="4.41"/>
    <n v="56879"/>
    <x v="0"/>
    <x v="0"/>
    <x v="0"/>
    <x v="0"/>
  </r>
  <r>
    <s v="swift"/>
    <x v="3"/>
    <n v="3"/>
    <n v="4.99"/>
    <n v="20000"/>
    <x v="0"/>
    <x v="0"/>
    <x v="0"/>
    <x v="0"/>
  </r>
  <r>
    <s v="swift"/>
    <x v="1"/>
    <n v="4.1500000000000004"/>
    <n v="5.87"/>
    <n v="55138"/>
    <x v="0"/>
    <x v="0"/>
    <x v="0"/>
    <x v="0"/>
  </r>
  <r>
    <s v="swift"/>
    <x v="2"/>
    <n v="6"/>
    <n v="6.49"/>
    <n v="16200"/>
    <x v="0"/>
    <x v="1"/>
    <x v="0"/>
    <x v="0"/>
  </r>
  <r>
    <s v="alto k10"/>
    <x v="8"/>
    <n v="1.95"/>
    <n v="3.95"/>
    <n v="44542"/>
    <x v="0"/>
    <x v="0"/>
    <x v="0"/>
    <x v="1"/>
  </r>
  <r>
    <s v="ciaz"/>
    <x v="5"/>
    <n v="7.45"/>
    <n v="10.38"/>
    <n v="45000"/>
    <x v="1"/>
    <x v="0"/>
    <x v="0"/>
    <x v="0"/>
  </r>
  <r>
    <s v="ritz"/>
    <x v="9"/>
    <n v="3.1"/>
    <n v="5.98"/>
    <n v="51439"/>
    <x v="1"/>
    <x v="0"/>
    <x v="0"/>
    <x v="0"/>
  </r>
  <r>
    <s v="ritz"/>
    <x v="3"/>
    <n v="2.35"/>
    <n v="4.8899999999999997"/>
    <n v="54200"/>
    <x v="0"/>
    <x v="0"/>
    <x v="0"/>
    <x v="0"/>
  </r>
  <r>
    <s v="swift"/>
    <x v="0"/>
    <n v="4.95"/>
    <n v="7.49"/>
    <n v="39000"/>
    <x v="1"/>
    <x v="0"/>
    <x v="0"/>
    <x v="0"/>
  </r>
  <r>
    <s v="ertiga"/>
    <x v="0"/>
    <n v="6"/>
    <n v="9.9499999999999993"/>
    <n v="45000"/>
    <x v="1"/>
    <x v="0"/>
    <x v="0"/>
    <x v="0"/>
  </r>
  <r>
    <s v="dzire"/>
    <x v="0"/>
    <n v="5.5"/>
    <n v="8.06"/>
    <n v="45000"/>
    <x v="1"/>
    <x v="0"/>
    <x v="0"/>
    <x v="0"/>
  </r>
  <r>
    <s v="sx4"/>
    <x v="3"/>
    <n v="2.95"/>
    <n v="7.74"/>
    <n v="49998"/>
    <x v="2"/>
    <x v="0"/>
    <x v="0"/>
    <x v="0"/>
  </r>
  <r>
    <s v="dzire"/>
    <x v="5"/>
    <n v="4.6500000000000004"/>
    <n v="7.2"/>
    <n v="48767"/>
    <x v="0"/>
    <x v="0"/>
    <x v="0"/>
    <x v="1"/>
  </r>
  <r>
    <n v="800"/>
    <x v="10"/>
    <n v="0.35"/>
    <n v="2.2799999999999998"/>
    <n v="127000"/>
    <x v="0"/>
    <x v="1"/>
    <x v="0"/>
    <x v="1"/>
  </r>
  <r>
    <s v="alto k10"/>
    <x v="6"/>
    <n v="3"/>
    <n v="3.76"/>
    <n v="10079"/>
    <x v="0"/>
    <x v="0"/>
    <x v="0"/>
    <x v="0"/>
  </r>
  <r>
    <s v="sx4"/>
    <x v="10"/>
    <n v="2.25"/>
    <n v="7.98"/>
    <n v="62000"/>
    <x v="0"/>
    <x v="0"/>
    <x v="0"/>
    <x v="0"/>
  </r>
  <r>
    <s v="baleno"/>
    <x v="6"/>
    <n v="5.85"/>
    <n v="7.87"/>
    <n v="24524"/>
    <x v="0"/>
    <x v="0"/>
    <x v="1"/>
    <x v="0"/>
  </r>
  <r>
    <s v="alto k10"/>
    <x v="0"/>
    <n v="2.5499999999999998"/>
    <n v="3.98"/>
    <n v="46706"/>
    <x v="0"/>
    <x v="0"/>
    <x v="0"/>
    <x v="0"/>
  </r>
  <r>
    <s v="sx4"/>
    <x v="11"/>
    <n v="1.95"/>
    <n v="7.15"/>
    <n v="58000"/>
    <x v="0"/>
    <x v="0"/>
    <x v="0"/>
    <x v="2"/>
  </r>
  <r>
    <s v="dzire"/>
    <x v="0"/>
    <n v="5.5"/>
    <n v="8.06"/>
    <n v="45780"/>
    <x v="1"/>
    <x v="0"/>
    <x v="0"/>
    <x v="1"/>
  </r>
  <r>
    <s v="omni"/>
    <x v="9"/>
    <n v="1.25"/>
    <n v="2.69"/>
    <n v="50000"/>
    <x v="0"/>
    <x v="0"/>
    <x v="0"/>
    <x v="3"/>
  </r>
  <r>
    <s v="ciaz"/>
    <x v="0"/>
    <n v="7.5"/>
    <n v="12.04"/>
    <n v="15000"/>
    <x v="0"/>
    <x v="0"/>
    <x v="1"/>
    <x v="0"/>
  </r>
  <r>
    <s v="ritz"/>
    <x v="1"/>
    <n v="2.65"/>
    <n v="4.8899999999999997"/>
    <n v="64532"/>
    <x v="0"/>
    <x v="0"/>
    <x v="0"/>
    <x v="0"/>
  </r>
  <r>
    <s v="wagon r"/>
    <x v="12"/>
    <n v="1.05"/>
    <n v="4.1500000000000004"/>
    <n v="65000"/>
    <x v="0"/>
    <x v="0"/>
    <x v="0"/>
    <x v="1"/>
  </r>
  <r>
    <s v="ertiga"/>
    <x v="5"/>
    <n v="5.8"/>
    <n v="7.71"/>
    <n v="25870"/>
    <x v="0"/>
    <x v="0"/>
    <x v="0"/>
    <x v="1"/>
  </r>
  <r>
    <s v="ciaz"/>
    <x v="2"/>
    <n v="7.75"/>
    <n v="9.2899999999999991"/>
    <n v="37000"/>
    <x v="0"/>
    <x v="0"/>
    <x v="1"/>
    <x v="1"/>
  </r>
  <r>
    <s v="fortuner"/>
    <x v="9"/>
    <n v="14.9"/>
    <n v="30.61"/>
    <n v="104707"/>
    <x v="1"/>
    <x v="0"/>
    <x v="1"/>
    <x v="1"/>
  </r>
  <r>
    <s v="fortuner"/>
    <x v="5"/>
    <n v="23"/>
    <n v="30.61"/>
    <n v="40000"/>
    <x v="1"/>
    <x v="0"/>
    <x v="1"/>
    <x v="3"/>
  </r>
  <r>
    <s v="innova"/>
    <x v="2"/>
    <n v="18"/>
    <n v="19.77"/>
    <n v="15000"/>
    <x v="1"/>
    <x v="0"/>
    <x v="1"/>
    <x v="0"/>
  </r>
  <r>
    <s v="fortuner"/>
    <x v="1"/>
    <n v="16"/>
    <n v="30.61"/>
    <n v="135000"/>
    <x v="1"/>
    <x v="1"/>
    <x v="1"/>
    <x v="0"/>
  </r>
  <r>
    <s v="innova"/>
    <x v="13"/>
    <n v="2.75"/>
    <n v="10.210000000000001"/>
    <n v="90000"/>
    <x v="0"/>
    <x v="1"/>
    <x v="0"/>
    <x v="0"/>
  </r>
  <r>
    <s v="corolla altis"/>
    <x v="7"/>
    <n v="3.6"/>
    <n v="15.04"/>
    <n v="70000"/>
    <x v="0"/>
    <x v="0"/>
    <x v="1"/>
    <x v="0"/>
  </r>
  <r>
    <s v="etios cross"/>
    <x v="5"/>
    <n v="4.5"/>
    <n v="7.27"/>
    <n v="40534"/>
    <x v="0"/>
    <x v="0"/>
    <x v="0"/>
    <x v="0"/>
  </r>
  <r>
    <s v="corolla altis"/>
    <x v="8"/>
    <n v="4.75"/>
    <n v="18.54"/>
    <n v="50000"/>
    <x v="0"/>
    <x v="0"/>
    <x v="0"/>
    <x v="0"/>
  </r>
  <r>
    <s v="etios g"/>
    <x v="0"/>
    <n v="4.0999999999999996"/>
    <n v="6.8"/>
    <n v="39485"/>
    <x v="0"/>
    <x v="0"/>
    <x v="0"/>
    <x v="0"/>
  </r>
  <r>
    <s v="fortuner"/>
    <x v="0"/>
    <n v="19.989999999999998"/>
    <n v="35.96"/>
    <n v="41000"/>
    <x v="1"/>
    <x v="0"/>
    <x v="1"/>
    <x v="0"/>
  </r>
  <r>
    <s v="corolla altis"/>
    <x v="1"/>
    <n v="6.95"/>
    <n v="18.61"/>
    <n v="40001"/>
    <x v="0"/>
    <x v="0"/>
    <x v="0"/>
    <x v="1"/>
  </r>
  <r>
    <s v="etios cross"/>
    <x v="5"/>
    <n v="4.5"/>
    <n v="7.7"/>
    <n v="40588"/>
    <x v="0"/>
    <x v="0"/>
    <x v="0"/>
    <x v="1"/>
  </r>
  <r>
    <s v="fortuner"/>
    <x v="0"/>
    <n v="18.75"/>
    <n v="35.96"/>
    <n v="78000"/>
    <x v="1"/>
    <x v="0"/>
    <x v="1"/>
    <x v="0"/>
  </r>
  <r>
    <s v="fortuner"/>
    <x v="5"/>
    <n v="23.5"/>
    <n v="35.96"/>
    <n v="47000"/>
    <x v="1"/>
    <x v="0"/>
    <x v="1"/>
    <x v="0"/>
  </r>
  <r>
    <s v="fortuner"/>
    <x v="2"/>
    <n v="33"/>
    <n v="36.229999999999997"/>
    <n v="6000"/>
    <x v="1"/>
    <x v="0"/>
    <x v="1"/>
    <x v="0"/>
  </r>
  <r>
    <s v="etios liva"/>
    <x v="0"/>
    <n v="4.75"/>
    <n v="6.95"/>
    <n v="45000"/>
    <x v="1"/>
    <x v="0"/>
    <x v="0"/>
    <x v="1"/>
  </r>
  <r>
    <s v="innova"/>
    <x v="2"/>
    <n v="19.75"/>
    <n v="23.15"/>
    <n v="11000"/>
    <x v="0"/>
    <x v="0"/>
    <x v="1"/>
    <x v="0"/>
  </r>
  <r>
    <s v="fortuner"/>
    <x v="8"/>
    <n v="9.25"/>
    <n v="20.45"/>
    <n v="59000"/>
    <x v="1"/>
    <x v="0"/>
    <x v="0"/>
    <x v="1"/>
  </r>
  <r>
    <s v="corolla altis"/>
    <x v="3"/>
    <n v="4.3499999999999996"/>
    <n v="13.74"/>
    <n v="88000"/>
    <x v="0"/>
    <x v="0"/>
    <x v="0"/>
    <x v="0"/>
  </r>
  <r>
    <s v="corolla altis"/>
    <x v="6"/>
    <n v="14.25"/>
    <n v="20.91"/>
    <n v="12000"/>
    <x v="0"/>
    <x v="0"/>
    <x v="0"/>
    <x v="1"/>
  </r>
  <r>
    <s v="etios liva"/>
    <x v="0"/>
    <n v="3.95"/>
    <n v="6.76"/>
    <n v="71000"/>
    <x v="1"/>
    <x v="0"/>
    <x v="0"/>
    <x v="0"/>
  </r>
  <r>
    <s v="corolla altis"/>
    <x v="3"/>
    <n v="4.5"/>
    <n v="12.48"/>
    <n v="45000"/>
    <x v="1"/>
    <x v="0"/>
    <x v="0"/>
    <x v="0"/>
  </r>
  <r>
    <s v="corolla altis"/>
    <x v="1"/>
    <n v="7.45"/>
    <n v="18.61"/>
    <n v="56001"/>
    <x v="0"/>
    <x v="0"/>
    <x v="0"/>
    <x v="0"/>
  </r>
  <r>
    <s v="etios liva"/>
    <x v="3"/>
    <n v="2.65"/>
    <n v="5.71"/>
    <n v="43000"/>
    <x v="0"/>
    <x v="0"/>
    <x v="0"/>
    <x v="0"/>
  </r>
  <r>
    <s v="etios cross"/>
    <x v="0"/>
    <n v="4.9000000000000004"/>
    <n v="8.93"/>
    <n v="83000"/>
    <x v="1"/>
    <x v="0"/>
    <x v="0"/>
    <x v="3"/>
  </r>
  <r>
    <s v="etios g"/>
    <x v="5"/>
    <n v="3.95"/>
    <n v="6.8"/>
    <n v="36000"/>
    <x v="0"/>
    <x v="0"/>
    <x v="0"/>
    <x v="2"/>
  </r>
  <r>
    <s v="corolla altis"/>
    <x v="1"/>
    <n v="5.5"/>
    <n v="14.68"/>
    <n v="72000"/>
    <x v="0"/>
    <x v="0"/>
    <x v="0"/>
    <x v="3"/>
  </r>
  <r>
    <s v="corolla"/>
    <x v="14"/>
    <n v="1.5"/>
    <n v="12.35"/>
    <n v="135154"/>
    <x v="0"/>
    <x v="0"/>
    <x v="1"/>
    <x v="0"/>
  </r>
  <r>
    <s v="corolla altis"/>
    <x v="8"/>
    <n v="5.25"/>
    <n v="22.83"/>
    <n v="80000"/>
    <x v="0"/>
    <x v="0"/>
    <x v="1"/>
    <x v="0"/>
  </r>
  <r>
    <s v="fortuner"/>
    <x v="9"/>
    <n v="14.5"/>
    <n v="30.61"/>
    <n v="89000"/>
    <x v="1"/>
    <x v="0"/>
    <x v="1"/>
    <x v="1"/>
  </r>
  <r>
    <s v="corolla altis"/>
    <x v="6"/>
    <n v="14.73"/>
    <n v="14.89"/>
    <n v="23000"/>
    <x v="1"/>
    <x v="0"/>
    <x v="0"/>
    <x v="1"/>
  </r>
  <r>
    <s v="etios gd"/>
    <x v="5"/>
    <n v="4.75"/>
    <n v="7.85"/>
    <n v="40000"/>
    <x v="1"/>
    <x v="0"/>
    <x v="0"/>
    <x v="1"/>
  </r>
  <r>
    <s v="innova"/>
    <x v="2"/>
    <n v="23"/>
    <n v="25.39"/>
    <n v="15000"/>
    <x v="1"/>
    <x v="0"/>
    <x v="1"/>
    <x v="3"/>
  </r>
  <r>
    <s v="innova"/>
    <x v="5"/>
    <n v="12.5"/>
    <n v="13.46"/>
    <n v="38000"/>
    <x v="1"/>
    <x v="0"/>
    <x v="0"/>
    <x v="1"/>
  </r>
  <r>
    <s v="innova"/>
    <x v="13"/>
    <n v="3.49"/>
    <n v="13.46"/>
    <n v="197176"/>
    <x v="1"/>
    <x v="0"/>
    <x v="0"/>
    <x v="0"/>
  </r>
  <r>
    <s v="camry"/>
    <x v="12"/>
    <n v="2.5"/>
    <n v="23.73"/>
    <n v="142000"/>
    <x v="0"/>
    <x v="1"/>
    <x v="1"/>
    <x v="0"/>
  </r>
  <r>
    <s v="land cruiser"/>
    <x v="8"/>
    <n v="35"/>
    <n v="92.6"/>
    <n v="78000"/>
    <x v="1"/>
    <x v="0"/>
    <x v="0"/>
    <x v="0"/>
  </r>
  <r>
    <s v="corolla altis"/>
    <x v="9"/>
    <n v="5.9"/>
    <n v="13.74"/>
    <n v="56000"/>
    <x v="0"/>
    <x v="0"/>
    <x v="0"/>
    <x v="0"/>
  </r>
  <r>
    <s v="etios liva"/>
    <x v="1"/>
    <n v="3.45"/>
    <n v="6.05"/>
    <n v="47000"/>
    <x v="0"/>
    <x v="0"/>
    <x v="0"/>
    <x v="0"/>
  </r>
  <r>
    <s v="etios g"/>
    <x v="0"/>
    <n v="4.75"/>
    <n v="6.76"/>
    <n v="40000"/>
    <x v="0"/>
    <x v="0"/>
    <x v="0"/>
    <x v="0"/>
  </r>
  <r>
    <s v="corolla altis"/>
    <x v="7"/>
    <n v="3.8"/>
    <n v="18.61"/>
    <n v="62000"/>
    <x v="0"/>
    <x v="0"/>
    <x v="0"/>
    <x v="0"/>
  </r>
  <r>
    <s v="innova"/>
    <x v="0"/>
    <n v="11.25"/>
    <n v="16.09"/>
    <n v="58242"/>
    <x v="1"/>
    <x v="0"/>
    <x v="0"/>
    <x v="0"/>
  </r>
  <r>
    <s v="innova"/>
    <x v="13"/>
    <n v="3.51"/>
    <n v="13.7"/>
    <n v="75000"/>
    <x v="0"/>
    <x v="0"/>
    <x v="0"/>
    <x v="1"/>
  </r>
  <r>
    <s v="fortuner"/>
    <x v="5"/>
    <n v="23"/>
    <n v="30.61"/>
    <n v="40000"/>
    <x v="1"/>
    <x v="0"/>
    <x v="1"/>
    <x v="0"/>
  </r>
  <r>
    <s v="corolla altis"/>
    <x v="11"/>
    <n v="4"/>
    <n v="22.78"/>
    <n v="89000"/>
    <x v="0"/>
    <x v="0"/>
    <x v="1"/>
    <x v="1"/>
  </r>
  <r>
    <s v="corolla altis"/>
    <x v="9"/>
    <n v="5.85"/>
    <n v="18.61"/>
    <n v="72000"/>
    <x v="0"/>
    <x v="0"/>
    <x v="0"/>
    <x v="1"/>
  </r>
  <r>
    <s v="innova"/>
    <x v="6"/>
    <n v="20.75"/>
    <n v="25.39"/>
    <n v="29000"/>
    <x v="1"/>
    <x v="0"/>
    <x v="1"/>
    <x v="0"/>
  </r>
  <r>
    <s v="corolla altis"/>
    <x v="2"/>
    <n v="17"/>
    <n v="18.64"/>
    <n v="8700"/>
    <x v="0"/>
    <x v="0"/>
    <x v="0"/>
    <x v="1"/>
  </r>
  <r>
    <s v="corolla altis"/>
    <x v="1"/>
    <n v="7.05"/>
    <n v="18.61"/>
    <n v="45000"/>
    <x v="0"/>
    <x v="0"/>
    <x v="0"/>
    <x v="0"/>
  </r>
  <r>
    <s v="fortuner"/>
    <x v="8"/>
    <n v="9.65"/>
    <n v="20.45"/>
    <n v="50024"/>
    <x v="1"/>
    <x v="0"/>
    <x v="0"/>
    <x v="0"/>
  </r>
  <r>
    <s v="Royal Enfield Thunder 500"/>
    <x v="6"/>
    <n v="1.75"/>
    <n v="1.9"/>
    <n v="3000"/>
    <x v="0"/>
    <x v="1"/>
    <x v="0"/>
    <x v="0"/>
  </r>
  <r>
    <s v="UM Renegade Mojave"/>
    <x v="2"/>
    <n v="1.7"/>
    <n v="1.82"/>
    <n v="1400"/>
    <x v="0"/>
    <x v="1"/>
    <x v="0"/>
    <x v="0"/>
  </r>
  <r>
    <s v="KTM RC200"/>
    <x v="2"/>
    <n v="1.65"/>
    <n v="1.78"/>
    <n v="4000"/>
    <x v="0"/>
    <x v="1"/>
    <x v="0"/>
    <x v="0"/>
  </r>
  <r>
    <s v="Bajaj Dominar 400"/>
    <x v="2"/>
    <n v="1.45"/>
    <n v="1.6"/>
    <n v="1200"/>
    <x v="0"/>
    <x v="1"/>
    <x v="0"/>
    <x v="0"/>
  </r>
  <r>
    <s v="Royal Enfield Classic 350"/>
    <x v="2"/>
    <n v="1.35"/>
    <n v="1.47"/>
    <n v="4100"/>
    <x v="0"/>
    <x v="1"/>
    <x v="0"/>
    <x v="0"/>
  </r>
  <r>
    <s v="KTM RC390"/>
    <x v="5"/>
    <n v="1.35"/>
    <n v="2.37"/>
    <n v="21700"/>
    <x v="0"/>
    <x v="1"/>
    <x v="0"/>
    <x v="0"/>
  </r>
  <r>
    <s v="Hyosung GT250R"/>
    <x v="0"/>
    <n v="1.35"/>
    <n v="3.45"/>
    <n v="16500"/>
    <x v="0"/>
    <x v="1"/>
    <x v="0"/>
    <x v="0"/>
  </r>
  <r>
    <s v="Royal Enfield Thunder 350"/>
    <x v="1"/>
    <n v="1.25"/>
    <n v="1.5"/>
    <n v="15000"/>
    <x v="0"/>
    <x v="1"/>
    <x v="0"/>
    <x v="0"/>
  </r>
  <r>
    <s v="Royal Enfield Thunder 350"/>
    <x v="6"/>
    <n v="1.2"/>
    <n v="1.5"/>
    <n v="18000"/>
    <x v="0"/>
    <x v="1"/>
    <x v="0"/>
    <x v="0"/>
  </r>
  <r>
    <s v="Royal Enfield Classic 350"/>
    <x v="2"/>
    <n v="1.2"/>
    <n v="1.47"/>
    <n v="11000"/>
    <x v="0"/>
    <x v="1"/>
    <x v="0"/>
    <x v="0"/>
  </r>
  <r>
    <s v="KTM RC200"/>
    <x v="6"/>
    <n v="1.2"/>
    <n v="1.78"/>
    <n v="6000"/>
    <x v="0"/>
    <x v="1"/>
    <x v="0"/>
    <x v="0"/>
  </r>
  <r>
    <s v="Royal Enfield Thunder 350"/>
    <x v="6"/>
    <n v="1.1499999999999999"/>
    <n v="1.5"/>
    <n v="8700"/>
    <x v="0"/>
    <x v="1"/>
    <x v="0"/>
    <x v="0"/>
  </r>
  <r>
    <s v="KTM 390 Duke "/>
    <x v="0"/>
    <n v="1.1499999999999999"/>
    <n v="2.4"/>
    <n v="7000"/>
    <x v="0"/>
    <x v="1"/>
    <x v="0"/>
    <x v="0"/>
  </r>
  <r>
    <s v="Mahindra Mojo XT300"/>
    <x v="6"/>
    <n v="1.1499999999999999"/>
    <n v="1.4"/>
    <n v="35000"/>
    <x v="0"/>
    <x v="1"/>
    <x v="0"/>
    <x v="2"/>
  </r>
  <r>
    <s v="Royal Enfield Classic 350"/>
    <x v="5"/>
    <n v="1.1499999999999999"/>
    <n v="1.47"/>
    <n v="17000"/>
    <x v="0"/>
    <x v="1"/>
    <x v="0"/>
    <x v="3"/>
  </r>
  <r>
    <s v="Royal Enfield Classic 350"/>
    <x v="5"/>
    <n v="1.1100000000000001"/>
    <n v="1.47"/>
    <n v="17500"/>
    <x v="0"/>
    <x v="1"/>
    <x v="0"/>
    <x v="0"/>
  </r>
  <r>
    <s v="Royal Enfield Classic 350"/>
    <x v="1"/>
    <n v="1.1000000000000001"/>
    <n v="1.47"/>
    <n v="33000"/>
    <x v="0"/>
    <x v="1"/>
    <x v="0"/>
    <x v="0"/>
  </r>
  <r>
    <s v="Royal Enfield Thunder 500"/>
    <x v="5"/>
    <n v="1.1000000000000001"/>
    <n v="1.9"/>
    <n v="14000"/>
    <x v="0"/>
    <x v="1"/>
    <x v="0"/>
    <x v="1"/>
  </r>
  <r>
    <s v="Royal Enfield Classic 350"/>
    <x v="5"/>
    <n v="1.1000000000000001"/>
    <n v="1.47"/>
    <n v="26000"/>
    <x v="0"/>
    <x v="1"/>
    <x v="0"/>
    <x v="0"/>
  </r>
  <r>
    <s v="Royal Enfield Thunder 500"/>
    <x v="1"/>
    <n v="1.05"/>
    <n v="1.9"/>
    <n v="5400"/>
    <x v="0"/>
    <x v="1"/>
    <x v="0"/>
    <x v="1"/>
  </r>
  <r>
    <s v="Bajaj Pulsar RS200"/>
    <x v="6"/>
    <n v="1.05"/>
    <n v="1.26"/>
    <n v="5700"/>
    <x v="0"/>
    <x v="1"/>
    <x v="0"/>
    <x v="1"/>
  </r>
  <r>
    <s v="Royal Enfield Thunder 350"/>
    <x v="3"/>
    <n v="1.05"/>
    <n v="1.5"/>
    <n v="6900"/>
    <x v="0"/>
    <x v="1"/>
    <x v="0"/>
    <x v="1"/>
  </r>
  <r>
    <s v="Royal Enfield Bullet 350"/>
    <x v="6"/>
    <n v="1.05"/>
    <n v="1.17"/>
    <n v="6000"/>
    <x v="0"/>
    <x v="1"/>
    <x v="0"/>
    <x v="1"/>
  </r>
  <r>
    <s v="Royal Enfield Classic 350"/>
    <x v="1"/>
    <n v="1"/>
    <n v="1.47"/>
    <n v="46500"/>
    <x v="0"/>
    <x v="1"/>
    <x v="0"/>
    <x v="0"/>
  </r>
  <r>
    <s v="Royal Enfield Classic 500"/>
    <x v="9"/>
    <n v="0.95"/>
    <n v="1.75"/>
    <n v="11500"/>
    <x v="0"/>
    <x v="1"/>
    <x v="0"/>
    <x v="0"/>
  </r>
  <r>
    <s v="Royal Enfield Classic 500"/>
    <x v="7"/>
    <n v="0.9"/>
    <n v="1.75"/>
    <n v="40000"/>
    <x v="0"/>
    <x v="1"/>
    <x v="0"/>
    <x v="2"/>
  </r>
  <r>
    <s v="Bajaj Avenger 220"/>
    <x v="2"/>
    <n v="0.9"/>
    <n v="0.95"/>
    <n v="1300"/>
    <x v="0"/>
    <x v="1"/>
    <x v="0"/>
    <x v="1"/>
  </r>
  <r>
    <s v="Bajaj Avenger 150"/>
    <x v="6"/>
    <n v="0.75"/>
    <n v="0.8"/>
    <n v="7000"/>
    <x v="0"/>
    <x v="1"/>
    <x v="0"/>
    <x v="0"/>
  </r>
  <r>
    <s v="Honda CB Hornet 160R"/>
    <x v="2"/>
    <n v="0.8"/>
    <n v="0.87"/>
    <n v="3000"/>
    <x v="0"/>
    <x v="1"/>
    <x v="0"/>
    <x v="1"/>
  </r>
  <r>
    <s v="Yamaha FZ S V 2.0"/>
    <x v="2"/>
    <n v="0.78"/>
    <n v="0.84"/>
    <n v="5000"/>
    <x v="0"/>
    <x v="1"/>
    <x v="0"/>
    <x v="1"/>
  </r>
  <r>
    <s v="Honda CB Hornet 160R"/>
    <x v="2"/>
    <n v="0.75"/>
    <n v="0.87"/>
    <n v="11000"/>
    <x v="0"/>
    <x v="1"/>
    <x v="0"/>
    <x v="0"/>
  </r>
  <r>
    <s v="Yamaha FZ 16"/>
    <x v="5"/>
    <n v="0.75"/>
    <n v="0.82"/>
    <n v="18000"/>
    <x v="0"/>
    <x v="1"/>
    <x v="0"/>
    <x v="1"/>
  </r>
  <r>
    <s v="Bajaj Avenger 220"/>
    <x v="2"/>
    <n v="0.75"/>
    <n v="0.95"/>
    <n v="3500"/>
    <x v="0"/>
    <x v="1"/>
    <x v="0"/>
    <x v="3"/>
  </r>
  <r>
    <s v="Bajaj Avenger 220"/>
    <x v="6"/>
    <n v="0.72"/>
    <n v="0.95"/>
    <n v="500"/>
    <x v="0"/>
    <x v="1"/>
    <x v="0"/>
    <x v="0"/>
  </r>
  <r>
    <s v="TVS Apache RTR 160"/>
    <x v="2"/>
    <n v="0.65"/>
    <n v="0.81"/>
    <n v="11800"/>
    <x v="0"/>
    <x v="1"/>
    <x v="0"/>
    <x v="0"/>
  </r>
  <r>
    <s v="Bajaj Pulsar 150"/>
    <x v="5"/>
    <n v="0.65"/>
    <n v="0.74"/>
    <n v="5000"/>
    <x v="0"/>
    <x v="1"/>
    <x v="0"/>
    <x v="0"/>
  </r>
  <r>
    <s v="Honda CBR 150"/>
    <x v="0"/>
    <n v="0.65"/>
    <n v="1.2"/>
    <n v="23500"/>
    <x v="0"/>
    <x v="1"/>
    <x v="0"/>
    <x v="0"/>
  </r>
  <r>
    <s v="Hero Extreme"/>
    <x v="1"/>
    <n v="0.65"/>
    <n v="0.78700000000000003"/>
    <n v="16000"/>
    <x v="0"/>
    <x v="1"/>
    <x v="0"/>
    <x v="2"/>
  </r>
  <r>
    <s v="Honda CB Hornet 160R"/>
    <x v="6"/>
    <n v="0.6"/>
    <n v="0.87"/>
    <n v="15000"/>
    <x v="0"/>
    <x v="1"/>
    <x v="0"/>
    <x v="0"/>
  </r>
  <r>
    <s v="Bajaj Avenger 220 dtsi"/>
    <x v="5"/>
    <n v="0.6"/>
    <n v="0.95"/>
    <n v="16600"/>
    <x v="0"/>
    <x v="1"/>
    <x v="0"/>
    <x v="0"/>
  </r>
  <r>
    <s v="Honda CBR 150"/>
    <x v="1"/>
    <n v="0.6"/>
    <n v="1.2"/>
    <n v="32000"/>
    <x v="0"/>
    <x v="1"/>
    <x v="0"/>
    <x v="0"/>
  </r>
  <r>
    <s v="Bajaj Avenger 150 street"/>
    <x v="6"/>
    <n v="0.6"/>
    <n v="0.8"/>
    <n v="20000"/>
    <x v="0"/>
    <x v="1"/>
    <x v="0"/>
    <x v="0"/>
  </r>
  <r>
    <s v="Yamaha FZ  v 2.0"/>
    <x v="5"/>
    <n v="0.6"/>
    <n v="0.84"/>
    <n v="29000"/>
    <x v="0"/>
    <x v="1"/>
    <x v="0"/>
    <x v="0"/>
  </r>
  <r>
    <s v="Yamaha FZ  v 2.0"/>
    <x v="6"/>
    <n v="0.6"/>
    <n v="0.84"/>
    <n v="25000"/>
    <x v="0"/>
    <x v="1"/>
    <x v="0"/>
    <x v="0"/>
  </r>
  <r>
    <s v="Bajaj Pulsar  NS 200"/>
    <x v="0"/>
    <n v="0.6"/>
    <n v="0.99"/>
    <n v="25000"/>
    <x v="0"/>
    <x v="1"/>
    <x v="0"/>
    <x v="1"/>
  </r>
  <r>
    <s v="TVS Apache RTR 160"/>
    <x v="9"/>
    <n v="0.6"/>
    <n v="0.81"/>
    <n v="19000"/>
    <x v="0"/>
    <x v="1"/>
    <x v="0"/>
    <x v="0"/>
  </r>
  <r>
    <s v="Hero Extreme"/>
    <x v="0"/>
    <n v="0.55000000000000004"/>
    <n v="0.78700000000000003"/>
    <n v="15000"/>
    <x v="0"/>
    <x v="1"/>
    <x v="0"/>
    <x v="0"/>
  </r>
  <r>
    <s v="Yamaha FZ S V 2.0"/>
    <x v="5"/>
    <n v="0.55000000000000004"/>
    <n v="0.84"/>
    <n v="58000"/>
    <x v="0"/>
    <x v="1"/>
    <x v="0"/>
    <x v="0"/>
  </r>
  <r>
    <s v="Bajaj Pulsar 220 F"/>
    <x v="8"/>
    <n v="0.52"/>
    <n v="0.94"/>
    <n v="45000"/>
    <x v="0"/>
    <x v="1"/>
    <x v="0"/>
    <x v="0"/>
  </r>
  <r>
    <s v="Bajaj Pulsar 220 F"/>
    <x v="6"/>
    <n v="0.51"/>
    <n v="0.94"/>
    <n v="24000"/>
    <x v="0"/>
    <x v="1"/>
    <x v="0"/>
    <x v="0"/>
  </r>
  <r>
    <s v="TVS Apache RTR 180"/>
    <x v="3"/>
    <n v="0.5"/>
    <n v="0.82599999999999996"/>
    <n v="6000"/>
    <x v="0"/>
    <x v="1"/>
    <x v="0"/>
    <x v="0"/>
  </r>
  <r>
    <s v="Hero Passion X pro"/>
    <x v="6"/>
    <n v="0.5"/>
    <n v="0.55000000000000004"/>
    <n v="31000"/>
    <x v="0"/>
    <x v="1"/>
    <x v="0"/>
    <x v="1"/>
  </r>
  <r>
    <s v="Bajaj Pulsar NS 200"/>
    <x v="9"/>
    <n v="0.5"/>
    <n v="0.99"/>
    <n v="13000"/>
    <x v="0"/>
    <x v="1"/>
    <x v="0"/>
    <x v="0"/>
  </r>
  <r>
    <s v="Bajaj Pulsar NS 200"/>
    <x v="1"/>
    <n v="0.5"/>
    <n v="0.99"/>
    <n v="45000"/>
    <x v="0"/>
    <x v="1"/>
    <x v="0"/>
    <x v="1"/>
  </r>
  <r>
    <s v="Yamaha Fazer "/>
    <x v="0"/>
    <n v="0.5"/>
    <n v="0.88"/>
    <n v="8000"/>
    <x v="0"/>
    <x v="1"/>
    <x v="0"/>
    <x v="0"/>
  </r>
  <r>
    <s v="Honda Activa 4G"/>
    <x v="2"/>
    <n v="0.48"/>
    <n v="0.51"/>
    <n v="4300"/>
    <x v="0"/>
    <x v="1"/>
    <x v="1"/>
    <x v="0"/>
  </r>
  <r>
    <s v="TVS Sport "/>
    <x v="2"/>
    <n v="0.48"/>
    <n v="0.52"/>
    <n v="15000"/>
    <x v="0"/>
    <x v="1"/>
    <x v="0"/>
    <x v="0"/>
  </r>
  <r>
    <s v="Yamaha FZ S V 2.0"/>
    <x v="5"/>
    <n v="0.48"/>
    <n v="0.84"/>
    <n v="23000"/>
    <x v="0"/>
    <x v="1"/>
    <x v="0"/>
    <x v="0"/>
  </r>
  <r>
    <s v="Honda Dream Yuga "/>
    <x v="2"/>
    <n v="0.48"/>
    <n v="0.54"/>
    <n v="8600"/>
    <x v="0"/>
    <x v="1"/>
    <x v="0"/>
    <x v="0"/>
  </r>
  <r>
    <s v="Honda Activa 4G"/>
    <x v="2"/>
    <n v="0.45"/>
    <n v="0.51"/>
    <n v="4000"/>
    <x v="0"/>
    <x v="1"/>
    <x v="1"/>
    <x v="0"/>
  </r>
  <r>
    <s v="Bajaj Avenger Street 220"/>
    <x v="3"/>
    <n v="0.45"/>
    <n v="0.95"/>
    <n v="24000"/>
    <x v="0"/>
    <x v="1"/>
    <x v="0"/>
    <x v="3"/>
  </r>
  <r>
    <s v="TVS Apache RTR 180"/>
    <x v="0"/>
    <n v="0.45"/>
    <n v="0.82599999999999996"/>
    <n v="23000"/>
    <x v="0"/>
    <x v="1"/>
    <x v="0"/>
    <x v="0"/>
  </r>
  <r>
    <s v="Bajaj Pulsar NS 200"/>
    <x v="9"/>
    <n v="0.45"/>
    <n v="0.99"/>
    <n v="14500"/>
    <x v="0"/>
    <x v="1"/>
    <x v="0"/>
    <x v="0"/>
  </r>
  <r>
    <s v="Bajaj Avenger 220 dtsi"/>
    <x v="8"/>
    <n v="0.45"/>
    <n v="0.95"/>
    <n v="27000"/>
    <x v="0"/>
    <x v="1"/>
    <x v="0"/>
    <x v="1"/>
  </r>
  <r>
    <s v="Hero Splender iSmart"/>
    <x v="6"/>
    <n v="0.45"/>
    <n v="0.54"/>
    <n v="14000"/>
    <x v="0"/>
    <x v="1"/>
    <x v="0"/>
    <x v="1"/>
  </r>
  <r>
    <s v="Activa 3g"/>
    <x v="6"/>
    <n v="0.45"/>
    <n v="0.54"/>
    <n v="500"/>
    <x v="0"/>
    <x v="1"/>
    <x v="1"/>
    <x v="0"/>
  </r>
  <r>
    <s v="Hero Passion Pro"/>
    <x v="6"/>
    <n v="0.45"/>
    <n v="0.55000000000000004"/>
    <n v="1000"/>
    <x v="0"/>
    <x v="1"/>
    <x v="0"/>
    <x v="0"/>
  </r>
  <r>
    <s v="TVS Apache RTR 160"/>
    <x v="0"/>
    <n v="0.42"/>
    <n v="0.81"/>
    <n v="42000"/>
    <x v="0"/>
    <x v="1"/>
    <x v="0"/>
    <x v="1"/>
  </r>
  <r>
    <s v="Honda CB Trigger"/>
    <x v="1"/>
    <n v="0.42"/>
    <n v="0.73"/>
    <n v="12000"/>
    <x v="0"/>
    <x v="1"/>
    <x v="0"/>
    <x v="0"/>
  </r>
  <r>
    <s v="Hero Splender iSmart"/>
    <x v="5"/>
    <n v="0.4"/>
    <n v="0.54"/>
    <n v="14000"/>
    <x v="0"/>
    <x v="1"/>
    <x v="0"/>
    <x v="3"/>
  </r>
  <r>
    <s v="Yamaha FZ S "/>
    <x v="9"/>
    <n v="0.4"/>
    <n v="0.83"/>
    <n v="5500"/>
    <x v="0"/>
    <x v="1"/>
    <x v="0"/>
    <x v="3"/>
  </r>
  <r>
    <s v="Hero Passion Pro"/>
    <x v="5"/>
    <n v="0.4"/>
    <n v="0.55000000000000004"/>
    <n v="6700"/>
    <x v="0"/>
    <x v="1"/>
    <x v="0"/>
    <x v="1"/>
  </r>
  <r>
    <s v="Bajaj Pulsar 135 LS"/>
    <x v="0"/>
    <n v="0.4"/>
    <n v="0.64"/>
    <n v="13700"/>
    <x v="0"/>
    <x v="1"/>
    <x v="0"/>
    <x v="1"/>
  </r>
  <r>
    <s v="Activa 4g"/>
    <x v="2"/>
    <n v="0.4"/>
    <n v="0.51"/>
    <n v="1300"/>
    <x v="0"/>
    <x v="1"/>
    <x v="1"/>
    <x v="3"/>
  </r>
  <r>
    <s v="Honda CB Unicorn"/>
    <x v="5"/>
    <n v="0.38"/>
    <n v="0.72"/>
    <n v="38600"/>
    <x v="0"/>
    <x v="1"/>
    <x v="0"/>
    <x v="0"/>
  </r>
  <r>
    <s v="Hero Honda CBZ extreme"/>
    <x v="3"/>
    <n v="0.38"/>
    <n v="0.78700000000000003"/>
    <n v="75000"/>
    <x v="0"/>
    <x v="1"/>
    <x v="0"/>
    <x v="1"/>
  </r>
  <r>
    <s v="Honda Karizma"/>
    <x v="3"/>
    <n v="0.35"/>
    <n v="1.05"/>
    <n v="30000"/>
    <x v="0"/>
    <x v="1"/>
    <x v="0"/>
    <x v="0"/>
  </r>
  <r>
    <s v="Honda Activa 125"/>
    <x v="6"/>
    <n v="0.35"/>
    <n v="0.56999999999999995"/>
    <n v="24000"/>
    <x v="0"/>
    <x v="1"/>
    <x v="1"/>
    <x v="1"/>
  </r>
  <r>
    <s v="TVS Jupyter"/>
    <x v="0"/>
    <n v="0.35"/>
    <n v="0.52"/>
    <n v="19000"/>
    <x v="0"/>
    <x v="1"/>
    <x v="1"/>
    <x v="0"/>
  </r>
  <r>
    <s v="Honda Karizma"/>
    <x v="8"/>
    <n v="0.31"/>
    <n v="1.05"/>
    <n v="213000"/>
    <x v="0"/>
    <x v="1"/>
    <x v="0"/>
    <x v="0"/>
  </r>
  <r>
    <s v="Hero Honda Passion Pro"/>
    <x v="9"/>
    <n v="0.3"/>
    <n v="0.51"/>
    <n v="60000"/>
    <x v="0"/>
    <x v="1"/>
    <x v="0"/>
    <x v="0"/>
  </r>
  <r>
    <s v="Hero Splender Plus"/>
    <x v="6"/>
    <n v="0.3"/>
    <n v="0.48"/>
    <n v="50000"/>
    <x v="0"/>
    <x v="1"/>
    <x v="0"/>
    <x v="0"/>
  </r>
  <r>
    <s v="Honda CB Shine"/>
    <x v="1"/>
    <n v="0.3"/>
    <n v="0.57999999999999996"/>
    <n v="30000"/>
    <x v="0"/>
    <x v="1"/>
    <x v="0"/>
    <x v="0"/>
  </r>
  <r>
    <s v="Bajaj Discover 100"/>
    <x v="1"/>
    <n v="0.27"/>
    <n v="0.47"/>
    <n v="21000"/>
    <x v="0"/>
    <x v="1"/>
    <x v="0"/>
    <x v="1"/>
  </r>
  <r>
    <s v="Bajaj Pulsar 150"/>
    <x v="11"/>
    <n v="0.25"/>
    <n v="0.75"/>
    <n v="26000"/>
    <x v="0"/>
    <x v="1"/>
    <x v="0"/>
    <x v="1"/>
  </r>
  <r>
    <s v="Suzuki Access 125"/>
    <x v="11"/>
    <n v="0.25"/>
    <n v="0.57999999999999996"/>
    <n v="1900"/>
    <x v="0"/>
    <x v="1"/>
    <x v="1"/>
    <x v="0"/>
  </r>
  <r>
    <s v="TVS Wego"/>
    <x v="8"/>
    <n v="0.25"/>
    <n v="0.52"/>
    <n v="22000"/>
    <x v="0"/>
    <x v="1"/>
    <x v="1"/>
    <x v="0"/>
  </r>
  <r>
    <s v="Honda CB twister"/>
    <x v="1"/>
    <n v="0.25"/>
    <n v="0.51"/>
    <n v="32000"/>
    <x v="0"/>
    <x v="1"/>
    <x v="0"/>
    <x v="1"/>
  </r>
  <r>
    <s v="Hero Glamour"/>
    <x v="1"/>
    <n v="0.25"/>
    <n v="0.56999999999999995"/>
    <n v="18000"/>
    <x v="0"/>
    <x v="1"/>
    <x v="0"/>
    <x v="0"/>
  </r>
  <r>
    <s v="Hero Super Splendor"/>
    <x v="13"/>
    <n v="0.2"/>
    <n v="0.56999999999999995"/>
    <n v="55000"/>
    <x v="0"/>
    <x v="1"/>
    <x v="0"/>
    <x v="0"/>
  </r>
  <r>
    <s v="Bajaj Pulsar 150"/>
    <x v="11"/>
    <n v="0.2"/>
    <n v="0.75"/>
    <n v="60000"/>
    <x v="0"/>
    <x v="1"/>
    <x v="0"/>
    <x v="1"/>
  </r>
  <r>
    <s v="Bajaj Discover 125"/>
    <x v="9"/>
    <n v="0.2"/>
    <n v="0.56999999999999995"/>
    <n v="25000"/>
    <x v="0"/>
    <x v="1"/>
    <x v="0"/>
    <x v="0"/>
  </r>
  <r>
    <s v="Hero Hunk"/>
    <x v="15"/>
    <n v="0.2"/>
    <n v="0.75"/>
    <n v="49000"/>
    <x v="0"/>
    <x v="1"/>
    <x v="0"/>
    <x v="0"/>
  </r>
  <r>
    <s v="Hero  Ignitor Disc"/>
    <x v="1"/>
    <n v="0.2"/>
    <n v="0.65"/>
    <n v="24000"/>
    <x v="0"/>
    <x v="1"/>
    <x v="0"/>
    <x v="1"/>
  </r>
  <r>
    <s v="Hero  CBZ Xtreme"/>
    <x v="11"/>
    <n v="0.2"/>
    <n v="0.78700000000000003"/>
    <n v="50000"/>
    <x v="0"/>
    <x v="1"/>
    <x v="0"/>
    <x v="3"/>
  </r>
  <r>
    <s v="Bajaj  ct 100"/>
    <x v="5"/>
    <n v="0.18"/>
    <n v="0.32"/>
    <n v="35000"/>
    <x v="0"/>
    <x v="1"/>
    <x v="0"/>
    <x v="3"/>
  </r>
  <r>
    <s v="Activa 3g"/>
    <x v="11"/>
    <n v="0.17"/>
    <n v="0.52"/>
    <n v="500000"/>
    <x v="0"/>
    <x v="1"/>
    <x v="1"/>
    <x v="3"/>
  </r>
  <r>
    <s v="Honda CB twister"/>
    <x v="8"/>
    <n v="0.16"/>
    <n v="0.51"/>
    <n v="33000"/>
    <x v="0"/>
    <x v="1"/>
    <x v="0"/>
    <x v="3"/>
  </r>
  <r>
    <s v="Bajaj Discover 125"/>
    <x v="3"/>
    <n v="0.15"/>
    <n v="0.56999999999999995"/>
    <n v="35000"/>
    <x v="0"/>
    <x v="1"/>
    <x v="0"/>
    <x v="3"/>
  </r>
  <r>
    <s v="Honda CB Shine"/>
    <x v="15"/>
    <n v="0.12"/>
    <n v="0.57999999999999996"/>
    <n v="53000"/>
    <x v="0"/>
    <x v="1"/>
    <x v="0"/>
    <x v="0"/>
  </r>
  <r>
    <s v="Bajaj Pulsar 150"/>
    <x v="12"/>
    <n v="0.1"/>
    <n v="0.75"/>
    <n v="92233"/>
    <x v="0"/>
    <x v="1"/>
    <x v="0"/>
    <x v="3"/>
  </r>
  <r>
    <s v="i20"/>
    <x v="8"/>
    <n v="3.25"/>
    <n v="6.79"/>
    <n v="58000"/>
    <x v="1"/>
    <x v="0"/>
    <x v="0"/>
    <x v="0"/>
  </r>
  <r>
    <s v="grand i10"/>
    <x v="5"/>
    <n v="4.4000000000000004"/>
    <n v="5.7"/>
    <n v="28200"/>
    <x v="0"/>
    <x v="0"/>
    <x v="0"/>
    <x v="0"/>
  </r>
  <r>
    <s v="i10"/>
    <x v="3"/>
    <n v="2.95"/>
    <n v="4.5999999999999996"/>
    <n v="53460"/>
    <x v="0"/>
    <x v="0"/>
    <x v="0"/>
    <x v="1"/>
  </r>
  <r>
    <s v="eon"/>
    <x v="5"/>
    <n v="2.75"/>
    <n v="4.43"/>
    <n v="28282"/>
    <x v="0"/>
    <x v="0"/>
    <x v="0"/>
    <x v="0"/>
  </r>
  <r>
    <s v="grand i10"/>
    <x v="6"/>
    <n v="5.25"/>
    <n v="5.7"/>
    <n v="3493"/>
    <x v="0"/>
    <x v="0"/>
    <x v="0"/>
    <x v="0"/>
  </r>
  <r>
    <s v="xcent"/>
    <x v="2"/>
    <n v="5.75"/>
    <n v="7.13"/>
    <n v="12479"/>
    <x v="0"/>
    <x v="0"/>
    <x v="0"/>
    <x v="0"/>
  </r>
  <r>
    <s v="grand i10"/>
    <x v="5"/>
    <n v="5.15"/>
    <n v="5.7"/>
    <n v="34797"/>
    <x v="0"/>
    <x v="0"/>
    <x v="1"/>
    <x v="0"/>
  </r>
  <r>
    <s v="i20"/>
    <x v="2"/>
    <n v="7.9"/>
    <n v="8.1"/>
    <n v="3435"/>
    <x v="0"/>
    <x v="0"/>
    <x v="0"/>
    <x v="0"/>
  </r>
  <r>
    <s v="grand i10"/>
    <x v="5"/>
    <n v="4.8499999999999996"/>
    <n v="5.7"/>
    <n v="21125"/>
    <x v="1"/>
    <x v="0"/>
    <x v="0"/>
    <x v="0"/>
  </r>
  <r>
    <s v="i10"/>
    <x v="9"/>
    <n v="3.1"/>
    <n v="4.5999999999999996"/>
    <n v="35775"/>
    <x v="0"/>
    <x v="0"/>
    <x v="0"/>
    <x v="0"/>
  </r>
  <r>
    <s v="elantra"/>
    <x v="5"/>
    <n v="11.75"/>
    <n v="14.79"/>
    <n v="43535"/>
    <x v="1"/>
    <x v="0"/>
    <x v="0"/>
    <x v="0"/>
  </r>
  <r>
    <s v="creta"/>
    <x v="6"/>
    <n v="11.25"/>
    <n v="13.6"/>
    <n v="22671"/>
    <x v="0"/>
    <x v="0"/>
    <x v="0"/>
    <x v="0"/>
  </r>
  <r>
    <s v="i20"/>
    <x v="3"/>
    <n v="2.9"/>
    <n v="6.79"/>
    <n v="31604"/>
    <x v="0"/>
    <x v="0"/>
    <x v="0"/>
    <x v="0"/>
  </r>
  <r>
    <s v="grand i10"/>
    <x v="2"/>
    <n v="5.25"/>
    <n v="5.7"/>
    <n v="20114"/>
    <x v="0"/>
    <x v="0"/>
    <x v="0"/>
    <x v="1"/>
  </r>
  <r>
    <s v="verna"/>
    <x v="9"/>
    <n v="4.5"/>
    <n v="9.4"/>
    <n v="36100"/>
    <x v="0"/>
    <x v="0"/>
    <x v="0"/>
    <x v="0"/>
  </r>
  <r>
    <s v="eon"/>
    <x v="6"/>
    <n v="2.9"/>
    <n v="4.43"/>
    <n v="12500"/>
    <x v="0"/>
    <x v="0"/>
    <x v="0"/>
    <x v="0"/>
  </r>
  <r>
    <s v="eon"/>
    <x v="6"/>
    <n v="3.15"/>
    <n v="4.43"/>
    <n v="15000"/>
    <x v="0"/>
    <x v="0"/>
    <x v="0"/>
    <x v="0"/>
  </r>
  <r>
    <s v="verna"/>
    <x v="0"/>
    <n v="6.45"/>
    <n v="9.4"/>
    <n v="45078"/>
    <x v="0"/>
    <x v="0"/>
    <x v="0"/>
    <x v="0"/>
  </r>
  <r>
    <s v="verna"/>
    <x v="9"/>
    <n v="4.5"/>
    <n v="9.4"/>
    <n v="36000"/>
    <x v="0"/>
    <x v="0"/>
    <x v="0"/>
    <x v="0"/>
  </r>
  <r>
    <s v="eon"/>
    <x v="2"/>
    <n v="3.5"/>
    <n v="4.43"/>
    <n v="38488"/>
    <x v="0"/>
    <x v="0"/>
    <x v="0"/>
    <x v="0"/>
  </r>
  <r>
    <s v="i20"/>
    <x v="1"/>
    <n v="4.5"/>
    <n v="6.79"/>
    <n v="32000"/>
    <x v="0"/>
    <x v="0"/>
    <x v="1"/>
    <x v="3"/>
  </r>
  <r>
    <s v="i20"/>
    <x v="0"/>
    <n v="6"/>
    <n v="7.6"/>
    <n v="77632"/>
    <x v="1"/>
    <x v="0"/>
    <x v="0"/>
    <x v="1"/>
  </r>
  <r>
    <s v="verna"/>
    <x v="5"/>
    <n v="8.25"/>
    <n v="9.4"/>
    <n v="61381"/>
    <x v="1"/>
    <x v="0"/>
    <x v="0"/>
    <x v="1"/>
  </r>
  <r>
    <s v="verna"/>
    <x v="1"/>
    <n v="5.1100000000000003"/>
    <n v="9.4"/>
    <n v="36198"/>
    <x v="0"/>
    <x v="0"/>
    <x v="1"/>
    <x v="1"/>
  </r>
  <r>
    <s v="i10"/>
    <x v="3"/>
    <n v="2.7"/>
    <n v="4.5999999999999996"/>
    <n v="22517"/>
    <x v="0"/>
    <x v="0"/>
    <x v="0"/>
    <x v="0"/>
  </r>
  <r>
    <s v="grand i10"/>
    <x v="5"/>
    <n v="5.25"/>
    <n v="5.7"/>
    <n v="24678"/>
    <x v="0"/>
    <x v="0"/>
    <x v="0"/>
    <x v="0"/>
  </r>
  <r>
    <s v="i10"/>
    <x v="3"/>
    <n v="2.5499999999999998"/>
    <n v="4.43"/>
    <n v="57000"/>
    <x v="0"/>
    <x v="0"/>
    <x v="0"/>
    <x v="0"/>
  </r>
  <r>
    <s v="verna"/>
    <x v="9"/>
    <n v="4.95"/>
    <n v="9.4"/>
    <n v="60000"/>
    <x v="1"/>
    <x v="0"/>
    <x v="0"/>
    <x v="0"/>
  </r>
  <r>
    <s v="i20"/>
    <x v="9"/>
    <n v="3.1"/>
    <n v="6.79"/>
    <n v="52132"/>
    <x v="1"/>
    <x v="0"/>
    <x v="0"/>
    <x v="1"/>
  </r>
  <r>
    <s v="verna"/>
    <x v="1"/>
    <n v="6.15"/>
    <n v="9.4"/>
    <n v="45000"/>
    <x v="1"/>
    <x v="0"/>
    <x v="0"/>
    <x v="0"/>
  </r>
  <r>
    <s v="verna"/>
    <x v="2"/>
    <n v="9.25"/>
    <n v="9.4"/>
    <n v="15001"/>
    <x v="0"/>
    <x v="0"/>
    <x v="0"/>
    <x v="0"/>
  </r>
  <r>
    <s v="elantra"/>
    <x v="5"/>
    <n v="11.45"/>
    <n v="14.79"/>
    <n v="12900"/>
    <x v="0"/>
    <x v="0"/>
    <x v="1"/>
    <x v="1"/>
  </r>
  <r>
    <s v="grand i10"/>
    <x v="1"/>
    <n v="3.9"/>
    <n v="5.7"/>
    <n v="53000"/>
    <x v="1"/>
    <x v="0"/>
    <x v="0"/>
    <x v="1"/>
  </r>
  <r>
    <s v="grand i10"/>
    <x v="5"/>
    <n v="5.5"/>
    <n v="5.7"/>
    <n v="4492"/>
    <x v="0"/>
    <x v="0"/>
    <x v="0"/>
    <x v="1"/>
  </r>
  <r>
    <s v="verna"/>
    <x v="2"/>
    <n v="9.1"/>
    <n v="9.4"/>
    <n v="15141"/>
    <x v="0"/>
    <x v="0"/>
    <x v="0"/>
    <x v="0"/>
  </r>
  <r>
    <s v="eon"/>
    <x v="6"/>
    <n v="3.1"/>
    <n v="4.43"/>
    <n v="11849"/>
    <x v="0"/>
    <x v="0"/>
    <x v="0"/>
    <x v="2"/>
  </r>
  <r>
    <s v="creta"/>
    <x v="5"/>
    <n v="11.25"/>
    <n v="13.6"/>
    <n v="68000"/>
    <x v="1"/>
    <x v="0"/>
    <x v="0"/>
    <x v="0"/>
  </r>
  <r>
    <s v="verna"/>
    <x v="1"/>
    <n v="4.8"/>
    <n v="9.4"/>
    <n v="60241"/>
    <x v="0"/>
    <x v="0"/>
    <x v="0"/>
    <x v="1"/>
  </r>
  <r>
    <s v="eon"/>
    <x v="9"/>
    <n v="2"/>
    <n v="4.43"/>
    <n v="23709"/>
    <x v="0"/>
    <x v="0"/>
    <x v="0"/>
    <x v="1"/>
  </r>
  <r>
    <s v="verna"/>
    <x v="9"/>
    <n v="5.35"/>
    <n v="9.4"/>
    <n v="32322"/>
    <x v="1"/>
    <x v="0"/>
    <x v="0"/>
    <x v="0"/>
  </r>
  <r>
    <s v="xcent"/>
    <x v="5"/>
    <n v="4.75"/>
    <n v="7.13"/>
    <n v="35866"/>
    <x v="0"/>
    <x v="0"/>
    <x v="0"/>
    <x v="1"/>
  </r>
  <r>
    <s v="xcent"/>
    <x v="0"/>
    <n v="4.4000000000000004"/>
    <n v="7.13"/>
    <n v="34000"/>
    <x v="0"/>
    <x v="0"/>
    <x v="0"/>
    <x v="0"/>
  </r>
  <r>
    <s v="i20"/>
    <x v="6"/>
    <n v="6.25"/>
    <n v="7.6"/>
    <n v="7000"/>
    <x v="0"/>
    <x v="0"/>
    <x v="0"/>
    <x v="1"/>
  </r>
  <r>
    <s v="verna"/>
    <x v="1"/>
    <n v="5.95"/>
    <n v="9.4"/>
    <n v="49000"/>
    <x v="1"/>
    <x v="0"/>
    <x v="0"/>
    <x v="0"/>
  </r>
  <r>
    <s v="verna"/>
    <x v="9"/>
    <n v="5.2"/>
    <n v="9.4"/>
    <n v="71000"/>
    <x v="1"/>
    <x v="0"/>
    <x v="0"/>
    <x v="0"/>
  </r>
  <r>
    <s v="i20"/>
    <x v="9"/>
    <n v="3.75"/>
    <n v="6.79"/>
    <n v="35000"/>
    <x v="0"/>
    <x v="0"/>
    <x v="0"/>
    <x v="0"/>
  </r>
  <r>
    <s v="verna"/>
    <x v="5"/>
    <n v="5.95"/>
    <n v="9.4"/>
    <n v="36000"/>
    <x v="0"/>
    <x v="0"/>
    <x v="0"/>
    <x v="1"/>
  </r>
  <r>
    <s v="i10"/>
    <x v="1"/>
    <n v="4"/>
    <n v="4.5999999999999996"/>
    <n v="30000"/>
    <x v="0"/>
    <x v="0"/>
    <x v="0"/>
    <x v="0"/>
  </r>
  <r>
    <s v="i20"/>
    <x v="6"/>
    <n v="5.25"/>
    <n v="7.6"/>
    <n v="17000"/>
    <x v="0"/>
    <x v="0"/>
    <x v="0"/>
    <x v="0"/>
  </r>
  <r>
    <s v="creta"/>
    <x v="6"/>
    <n v="12.9"/>
    <n v="13.6"/>
    <n v="35934"/>
    <x v="1"/>
    <x v="0"/>
    <x v="0"/>
    <x v="0"/>
  </r>
  <r>
    <s v="city"/>
    <x v="1"/>
    <n v="5"/>
    <n v="9.9"/>
    <n v="56701"/>
    <x v="0"/>
    <x v="0"/>
    <x v="0"/>
    <x v="0"/>
  </r>
  <r>
    <s v="brio"/>
    <x v="5"/>
    <n v="5.4"/>
    <n v="6.82"/>
    <n v="31427"/>
    <x v="0"/>
    <x v="0"/>
    <x v="1"/>
    <x v="3"/>
  </r>
  <r>
    <s v="city"/>
    <x v="0"/>
    <n v="7.2"/>
    <n v="9.9"/>
    <n v="48000"/>
    <x v="1"/>
    <x v="0"/>
    <x v="0"/>
    <x v="0"/>
  </r>
  <r>
    <s v="city"/>
    <x v="1"/>
    <n v="5.25"/>
    <n v="9.9"/>
    <n v="54242"/>
    <x v="0"/>
    <x v="0"/>
    <x v="0"/>
    <x v="0"/>
  </r>
  <r>
    <s v="brio"/>
    <x v="9"/>
    <n v="3"/>
    <n v="5.35"/>
    <n v="53675"/>
    <x v="0"/>
    <x v="0"/>
    <x v="0"/>
    <x v="0"/>
  </r>
  <r>
    <s v="city"/>
    <x v="6"/>
    <n v="10.25"/>
    <n v="13.6"/>
    <n v="49562"/>
    <x v="0"/>
    <x v="0"/>
    <x v="0"/>
    <x v="0"/>
  </r>
  <r>
    <s v="city"/>
    <x v="5"/>
    <n v="8.5"/>
    <n v="13.6"/>
    <n v="40324"/>
    <x v="0"/>
    <x v="0"/>
    <x v="0"/>
    <x v="1"/>
  </r>
  <r>
    <s v="city"/>
    <x v="5"/>
    <n v="8.4"/>
    <n v="13.6"/>
    <n v="25000"/>
    <x v="0"/>
    <x v="0"/>
    <x v="0"/>
    <x v="0"/>
  </r>
  <r>
    <s v="amaze"/>
    <x v="0"/>
    <n v="3.9"/>
    <n v="7"/>
    <n v="36054"/>
    <x v="0"/>
    <x v="0"/>
    <x v="0"/>
    <x v="1"/>
  </r>
  <r>
    <s v="city"/>
    <x v="6"/>
    <n v="9.15"/>
    <n v="13.6"/>
    <n v="29223"/>
    <x v="0"/>
    <x v="0"/>
    <x v="0"/>
    <x v="0"/>
  </r>
  <r>
    <s v="brio"/>
    <x v="6"/>
    <n v="5.5"/>
    <n v="5.97"/>
    <n v="5600"/>
    <x v="0"/>
    <x v="0"/>
    <x v="0"/>
    <x v="0"/>
  </r>
  <r>
    <s v="amaze"/>
    <x v="5"/>
    <n v="4"/>
    <n v="5.8"/>
    <n v="40023"/>
    <x v="0"/>
    <x v="0"/>
    <x v="0"/>
    <x v="0"/>
  </r>
  <r>
    <s v="jazz"/>
    <x v="6"/>
    <n v="6.6"/>
    <n v="7.7"/>
    <n v="16002"/>
    <x v="0"/>
    <x v="0"/>
    <x v="0"/>
    <x v="1"/>
  </r>
  <r>
    <s v="amaze"/>
    <x v="5"/>
    <n v="4"/>
    <n v="7"/>
    <n v="40026"/>
    <x v="0"/>
    <x v="0"/>
    <x v="0"/>
    <x v="0"/>
  </r>
  <r>
    <s v="jazz"/>
    <x v="2"/>
    <n v="6.5"/>
    <n v="8.6999999999999993"/>
    <n v="21200"/>
    <x v="0"/>
    <x v="0"/>
    <x v="0"/>
    <x v="0"/>
  </r>
  <r>
    <s v="amaze"/>
    <x v="0"/>
    <n v="3.65"/>
    <n v="7"/>
    <n v="35000"/>
    <x v="0"/>
    <x v="0"/>
    <x v="0"/>
    <x v="0"/>
  </r>
  <r>
    <s v="city"/>
    <x v="6"/>
    <n v="8.35"/>
    <n v="9.4"/>
    <n v="19434"/>
    <x v="1"/>
    <x v="0"/>
    <x v="0"/>
    <x v="0"/>
  </r>
  <r>
    <s v="brio"/>
    <x v="2"/>
    <n v="4.8"/>
    <n v="5.8"/>
    <n v="19000"/>
    <x v="0"/>
    <x v="0"/>
    <x v="0"/>
    <x v="1"/>
  </r>
  <r>
    <s v="city"/>
    <x v="5"/>
    <n v="6.7"/>
    <n v="10"/>
    <n v="18828"/>
    <x v="0"/>
    <x v="0"/>
    <x v="0"/>
    <x v="0"/>
  </r>
  <r>
    <s v="city"/>
    <x v="3"/>
    <n v="4.0999999999999996"/>
    <n v="10"/>
    <n v="69341"/>
    <x v="0"/>
    <x v="0"/>
    <x v="0"/>
    <x v="1"/>
  </r>
  <r>
    <s v="city"/>
    <x v="7"/>
    <n v="3"/>
    <n v="10"/>
    <n v="69562"/>
    <x v="0"/>
    <x v="0"/>
    <x v="0"/>
    <x v="3"/>
  </r>
  <r>
    <s v="city"/>
    <x v="5"/>
    <n v="7.5"/>
    <n v="10"/>
    <n v="27600"/>
    <x v="0"/>
    <x v="0"/>
    <x v="0"/>
    <x v="0"/>
  </r>
  <r>
    <s v="jazz"/>
    <x v="8"/>
    <n v="2.25"/>
    <n v="7.5"/>
    <n v="61203"/>
    <x v="0"/>
    <x v="0"/>
    <x v="0"/>
    <x v="0"/>
  </r>
  <r>
    <s v="brio"/>
    <x v="0"/>
    <n v="5.3"/>
    <n v="6.8"/>
    <n v="16500"/>
    <x v="0"/>
    <x v="0"/>
    <x v="0"/>
    <x v="1"/>
  </r>
  <r>
    <s v="city"/>
    <x v="6"/>
    <n v="10.9"/>
    <n v="13.6"/>
    <n v="30753"/>
    <x v="0"/>
    <x v="0"/>
    <x v="1"/>
    <x v="1"/>
  </r>
  <r>
    <s v="city"/>
    <x v="5"/>
    <n v="8.65"/>
    <n v="13.6"/>
    <n v="24800"/>
    <x v="0"/>
    <x v="0"/>
    <x v="0"/>
    <x v="0"/>
  </r>
  <r>
    <s v="city"/>
    <x v="5"/>
    <n v="9.6999999999999993"/>
    <n v="13.6"/>
    <n v="21780"/>
    <x v="0"/>
    <x v="0"/>
    <x v="0"/>
    <x v="0"/>
  </r>
  <r>
    <s v="jazz"/>
    <x v="6"/>
    <n v="6"/>
    <n v="8.4"/>
    <n v="4000"/>
    <x v="0"/>
    <x v="0"/>
    <x v="0"/>
    <x v="1"/>
  </r>
  <r>
    <s v="city"/>
    <x v="0"/>
    <n v="6.25"/>
    <n v="13.6"/>
    <n v="40126"/>
    <x v="0"/>
    <x v="0"/>
    <x v="0"/>
    <x v="0"/>
  </r>
  <r>
    <s v="brio"/>
    <x v="5"/>
    <n v="5.25"/>
    <n v="5.9"/>
    <n v="14465"/>
    <x v="0"/>
    <x v="0"/>
    <x v="0"/>
    <x v="0"/>
  </r>
  <r>
    <s v="city"/>
    <x v="12"/>
    <n v="2.1"/>
    <n v="7.6"/>
    <n v="50456"/>
    <x v="0"/>
    <x v="0"/>
    <x v="0"/>
    <x v="1"/>
  </r>
  <r>
    <s v="city"/>
    <x v="0"/>
    <n v="8.25"/>
    <n v="14"/>
    <n v="63000"/>
    <x v="1"/>
    <x v="0"/>
    <x v="0"/>
    <x v="0"/>
  </r>
  <r>
    <s v="city"/>
    <x v="6"/>
    <n v="8.99"/>
    <n v="11.8"/>
    <n v="9010"/>
    <x v="0"/>
    <x v="0"/>
    <x v="0"/>
    <x v="0"/>
  </r>
  <r>
    <s v="brio"/>
    <x v="1"/>
    <n v="3.5"/>
    <n v="5.9"/>
    <n v="9800"/>
    <x v="0"/>
    <x v="0"/>
    <x v="0"/>
    <x v="1"/>
  </r>
  <r>
    <s v="jazz"/>
    <x v="6"/>
    <n v="7.4"/>
    <n v="8.5"/>
    <n v="15059"/>
    <x v="0"/>
    <x v="0"/>
    <x v="1"/>
    <x v="0"/>
  </r>
  <r>
    <s v="jazz"/>
    <x v="6"/>
    <n v="5.65"/>
    <n v="7.9"/>
    <n v="28569"/>
    <x v="0"/>
    <x v="0"/>
    <x v="0"/>
    <x v="1"/>
  </r>
  <r>
    <s v="amaze"/>
    <x v="5"/>
    <n v="5.75"/>
    <n v="7.5"/>
    <n v="44000"/>
    <x v="0"/>
    <x v="0"/>
    <x v="1"/>
    <x v="1"/>
  </r>
  <r>
    <s v="city"/>
    <x v="5"/>
    <n v="8.4"/>
    <n v="13.6"/>
    <n v="34000"/>
    <x v="0"/>
    <x v="0"/>
    <x v="0"/>
    <x v="1"/>
  </r>
  <r>
    <s v="city"/>
    <x v="6"/>
    <n v="10.11"/>
    <n v="13.6"/>
    <n v="10980"/>
    <x v="0"/>
    <x v="0"/>
    <x v="0"/>
    <x v="0"/>
  </r>
  <r>
    <s v="amaze"/>
    <x v="0"/>
    <n v="4.5"/>
    <n v="6.4"/>
    <n v="19000"/>
    <x v="0"/>
    <x v="0"/>
    <x v="0"/>
    <x v="0"/>
  </r>
  <r>
    <s v="brio"/>
    <x v="5"/>
    <n v="5.4"/>
    <n v="6.1"/>
    <n v="31427"/>
    <x v="0"/>
    <x v="0"/>
    <x v="0"/>
    <x v="0"/>
  </r>
  <r>
    <s v="jazz"/>
    <x v="6"/>
    <n v="6.4"/>
    <n v="8.4"/>
    <n v="12000"/>
    <x v="0"/>
    <x v="0"/>
    <x v="0"/>
    <x v="0"/>
  </r>
  <r>
    <s v="city"/>
    <x v="8"/>
    <n v="3.25"/>
    <n v="9.9"/>
    <n v="38000"/>
    <x v="0"/>
    <x v="0"/>
    <x v="0"/>
    <x v="0"/>
  </r>
  <r>
    <s v="amaze"/>
    <x v="0"/>
    <n v="3.75"/>
    <n v="6.8"/>
    <n v="33019"/>
    <x v="0"/>
    <x v="0"/>
    <x v="0"/>
    <x v="0"/>
  </r>
  <r>
    <s v="city"/>
    <x v="5"/>
    <n v="8.5500000000000007"/>
    <n v="13.09"/>
    <n v="60076"/>
    <x v="1"/>
    <x v="0"/>
    <x v="0"/>
    <x v="0"/>
  </r>
  <r>
    <s v="city"/>
    <x v="6"/>
    <n v="9.5"/>
    <n v="11.6"/>
    <n v="33988"/>
    <x v="1"/>
    <x v="0"/>
    <x v="0"/>
    <x v="0"/>
  </r>
  <r>
    <s v="brio"/>
    <x v="5"/>
    <n v="4"/>
    <n v="5.9"/>
    <n v="60000"/>
    <x v="0"/>
    <x v="0"/>
    <x v="0"/>
    <x v="0"/>
  </r>
  <r>
    <s v="city"/>
    <x v="7"/>
    <n v="3.35"/>
    <n v="11"/>
    <n v="87934"/>
    <x v="0"/>
    <x v="0"/>
    <x v="0"/>
    <x v="0"/>
  </r>
  <r>
    <s v="city"/>
    <x v="2"/>
    <n v="11.5"/>
    <n v="12.5"/>
    <n v="9000"/>
    <x v="1"/>
    <x v="0"/>
    <x v="0"/>
    <x v="0"/>
  </r>
  <r>
    <s v="brio"/>
    <x v="6"/>
    <n v="5.3"/>
    <n v="5.9"/>
    <n v="5464"/>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4E96AE-C98C-44FE-BEB6-E3AF2DA64D24}" name="Average of Present_Price"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8">
  <location ref="I2:L7" firstHeaderRow="1" firstDataRow="2" firstDataCol="1"/>
  <pivotFields count="9">
    <pivotField compact="0" showAll="0"/>
    <pivotField compact="0" showAll="0"/>
    <pivotField compact="0" showAll="0"/>
    <pivotField dataField="1" compact="0" showAll="0"/>
    <pivotField compact="0" showAll="0"/>
    <pivotField axis="axisRow" compact="0" showAll="0">
      <items count="4">
        <item x="2"/>
        <item x="1"/>
        <item x="0"/>
        <item t="default"/>
      </items>
    </pivotField>
    <pivotField compact="0" showAll="0"/>
    <pivotField axis="axisCol" compact="0" showAll="0">
      <items count="3">
        <item x="1"/>
        <item x="0"/>
        <item t="default"/>
      </items>
    </pivotField>
    <pivotField compact="0" showAll="0"/>
  </pivotFields>
  <rowFields count="1">
    <field x="5"/>
  </rowFields>
  <rowItems count="4">
    <i>
      <x/>
    </i>
    <i>
      <x v="1"/>
    </i>
    <i>
      <x v="2"/>
    </i>
    <i t="grand">
      <x/>
    </i>
  </rowItems>
  <colFields count="1">
    <field x="7"/>
  </colFields>
  <colItems count="3">
    <i>
      <x/>
    </i>
    <i>
      <x v="1"/>
    </i>
    <i t="grand">
      <x/>
    </i>
  </colItems>
  <dataFields count="1">
    <dataField name="Average of Present_Price" fld="3" subtotal="average" baseField="5" baseItem="0"/>
  </dataFields>
  <formats count="20">
    <format dxfId="19">
      <pivotArea type="all" dataOnly="0" outline="0" fieldPosition="0"/>
    </format>
    <format dxfId="18">
      <pivotArea outline="0" collapsedLevelsAreSubtotals="1" fieldPosition="0"/>
    </format>
    <format dxfId="17">
      <pivotArea type="origin" dataOnly="0" labelOnly="1" outline="0" fieldPosition="0"/>
    </format>
    <format dxfId="16">
      <pivotArea field="7" type="button" dataOnly="0" labelOnly="1" outline="0" axis="axisCol" fieldPosition="0"/>
    </format>
    <format dxfId="15">
      <pivotArea type="topRight" dataOnly="0" labelOnly="1" outline="0" fieldPosition="0"/>
    </format>
    <format dxfId="14">
      <pivotArea field="5" type="button" dataOnly="0" labelOnly="1" outline="0" axis="axisRow" fieldPosition="0"/>
    </format>
    <format dxfId="13">
      <pivotArea dataOnly="0" labelOnly="1" outline="0" fieldPosition="0">
        <references count="1">
          <reference field="5" count="0"/>
        </references>
      </pivotArea>
    </format>
    <format dxfId="12">
      <pivotArea dataOnly="0" labelOnly="1" grandRow="1" outline="0" fieldPosition="0"/>
    </format>
    <format dxfId="11">
      <pivotArea dataOnly="0" labelOnly="1" outline="0" fieldPosition="0">
        <references count="1">
          <reference field="7" count="0"/>
        </references>
      </pivotArea>
    </format>
    <format dxfId="10">
      <pivotArea dataOnly="0" labelOnly="1" grandCol="1" outline="0"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7" type="button" dataOnly="0" labelOnly="1" outline="0" axis="axisCol" fieldPosition="0"/>
    </format>
    <format dxfId="5">
      <pivotArea type="topRight" dataOnly="0" labelOnly="1" outline="0" fieldPosition="0"/>
    </format>
    <format dxfId="4">
      <pivotArea field="5" type="button" dataOnly="0" labelOnly="1" outline="0" axis="axisRow" fieldPosition="0"/>
    </format>
    <format dxfId="3">
      <pivotArea dataOnly="0" labelOnly="1" outline="0" fieldPosition="0">
        <references count="1">
          <reference field="5" count="0"/>
        </references>
      </pivotArea>
    </format>
    <format dxfId="2">
      <pivotArea dataOnly="0" labelOnly="1" grandRow="1" outline="0" fieldPosition="0"/>
    </format>
    <format dxfId="1">
      <pivotArea dataOnly="0" labelOnly="1" outline="0" fieldPosition="0">
        <references count="1">
          <reference field="7" count="0"/>
        </references>
      </pivotArea>
    </format>
    <format dxfId="0">
      <pivotArea dataOnly="0" labelOnly="1" grandCol="1" outline="0" fieldPosition="0"/>
    </format>
  </formats>
  <chartFormats count="6">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4" format="4" series="1">
      <pivotArea type="data" outline="0" fieldPosition="0">
        <references count="2">
          <reference field="4294967294" count="1" selected="0">
            <x v="0"/>
          </reference>
          <reference field="7" count="1" selected="0">
            <x v="0"/>
          </reference>
        </references>
      </pivotArea>
    </chartFormat>
    <chartFormat chart="4" format="5" series="1">
      <pivotArea type="data" outline="0" fieldPosition="0">
        <references count="2">
          <reference field="4294967294" count="1" selected="0">
            <x v="0"/>
          </reference>
          <reference field="7" count="1" selected="0">
            <x v="1"/>
          </reference>
        </references>
      </pivotArea>
    </chartFormat>
    <chartFormat chart="4" format="6">
      <pivotArea type="data" outline="0" fieldPosition="0">
        <references count="3">
          <reference field="4294967294" count="1" selected="0">
            <x v="0"/>
          </reference>
          <reference field="5" count="1" selected="0">
            <x v="1"/>
          </reference>
          <reference field="7" count="1" selected="0">
            <x v="0"/>
          </reference>
        </references>
      </pivotArea>
    </chartFormat>
    <chartFormat chart="4" format="7">
      <pivotArea type="data" outline="0" fieldPosition="0">
        <references count="3">
          <reference field="4294967294" count="1" selected="0">
            <x v="0"/>
          </reference>
          <reference field="5" count="1" selected="0">
            <x v="2"/>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FEC4DF-95D5-49AC-9092-8C5435AF1FCD}" name="Sum of Selling_Price"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15">
  <location ref="A8:B13" firstHeaderRow="1" firstDataRow="1" firstDataCol="1"/>
  <pivotFields count="9">
    <pivotField compact="0" showAll="0"/>
    <pivotField compact="0" showAll="0"/>
    <pivotField dataField="1" compact="0" showAll="0"/>
    <pivotField compact="0" showAll="0"/>
    <pivotField compact="0" showAll="0"/>
    <pivotField compact="0" showAll="0">
      <items count="4">
        <item x="2"/>
        <item x="1"/>
        <item x="0"/>
        <item t="default"/>
      </items>
    </pivotField>
    <pivotField compact="0" showAll="0"/>
    <pivotField compact="0" showAll="0"/>
    <pivotField axis="axisRow" compact="0" showAll="0">
      <items count="5">
        <item x="0"/>
        <item x="2"/>
        <item x="1"/>
        <item x="3"/>
        <item t="default"/>
      </items>
    </pivotField>
  </pivotFields>
  <rowFields count="1">
    <field x="8"/>
  </rowFields>
  <rowItems count="5">
    <i>
      <x/>
    </i>
    <i>
      <x v="1"/>
    </i>
    <i>
      <x v="2"/>
    </i>
    <i>
      <x v="3"/>
    </i>
    <i t="grand">
      <x/>
    </i>
  </rowItems>
  <colItems count="1">
    <i/>
  </colItems>
  <dataFields count="1">
    <dataField name="Sum of Selling_Price" fld="2" baseField="8" baseItem="0"/>
  </dataFields>
  <formats count="12">
    <format dxfId="31">
      <pivotArea type="all" dataOnly="0" outline="0" fieldPosition="0"/>
    </format>
    <format dxfId="30">
      <pivotArea outline="0" collapsedLevelsAreSubtotals="1" fieldPosition="0"/>
    </format>
    <format dxfId="29">
      <pivotArea field="8" type="button" dataOnly="0" labelOnly="1" outline="0" axis="axisRow" fieldPosition="0"/>
    </format>
    <format dxfId="28">
      <pivotArea dataOnly="0" labelOnly="1" outline="0" fieldPosition="0">
        <references count="1">
          <reference field="8" count="0"/>
        </references>
      </pivotArea>
    </format>
    <format dxfId="27">
      <pivotArea dataOnly="0" labelOnly="1" grandRow="1" outline="0" fieldPosition="0"/>
    </format>
    <format dxfId="26">
      <pivotArea dataOnly="0" labelOnly="1" outline="0" axis="axisValues" fieldPosition="0"/>
    </format>
    <format dxfId="25">
      <pivotArea type="all" dataOnly="0" outline="0" fieldPosition="0"/>
    </format>
    <format dxfId="24">
      <pivotArea outline="0" collapsedLevelsAreSubtotals="1" fieldPosition="0"/>
    </format>
    <format dxfId="23">
      <pivotArea field="8" type="button" dataOnly="0" labelOnly="1" outline="0" axis="axisRow" fieldPosition="0"/>
    </format>
    <format dxfId="22">
      <pivotArea dataOnly="0" labelOnly="1" outline="0" fieldPosition="0">
        <references count="1">
          <reference field="8" count="0"/>
        </references>
      </pivotArea>
    </format>
    <format dxfId="21">
      <pivotArea dataOnly="0" labelOnly="1" grandRow="1" outline="0" fieldPosition="0"/>
    </format>
    <format dxfId="20">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11" format="11" series="1">
      <pivotArea type="data" outline="0" fieldPosition="0">
        <references count="1">
          <reference field="4294967294" count="1" selected="0">
            <x v="0"/>
          </reference>
        </references>
      </pivotArea>
    </chartFormat>
    <chartFormat chart="11" format="12">
      <pivotArea type="data" outline="0" fieldPosition="0">
        <references count="2">
          <reference field="4294967294" count="1" selected="0">
            <x v="0"/>
          </reference>
          <reference field="8" count="1" selected="0">
            <x v="0"/>
          </reference>
        </references>
      </pivotArea>
    </chartFormat>
    <chartFormat chart="11" format="13">
      <pivotArea type="data" outline="0" fieldPosition="0">
        <references count="2">
          <reference field="4294967294" count="1" selected="0">
            <x v="0"/>
          </reference>
          <reference field="8" count="1" selected="0">
            <x v="1"/>
          </reference>
        </references>
      </pivotArea>
    </chartFormat>
    <chartFormat chart="11" format="14">
      <pivotArea type="data" outline="0" fieldPosition="0">
        <references count="2">
          <reference field="4294967294" count="1" selected="0">
            <x v="0"/>
          </reference>
          <reference field="8" count="1" selected="0">
            <x v="2"/>
          </reference>
        </references>
      </pivotArea>
    </chartFormat>
    <chartFormat chart="11" format="15">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02E103-1C2B-4BC9-B526-8EAC660CE514}" name="Count of Transmission"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7">
  <location ref="I9:L14" firstHeaderRow="1" firstDataRow="2" firstDataCol="1"/>
  <pivotFields count="9">
    <pivotField compact="0" showAll="0"/>
    <pivotField compact="0" showAll="0"/>
    <pivotField compact="0" showAll="0"/>
    <pivotField compact="0" showAll="0"/>
    <pivotField compact="0" showAll="0"/>
    <pivotField axis="axisRow" compact="0" showAll="0">
      <items count="4">
        <item x="2"/>
        <item x="1"/>
        <item x="0"/>
        <item t="default"/>
      </items>
    </pivotField>
    <pivotField compact="0" showAll="0">
      <items count="3">
        <item x="0"/>
        <item x="1"/>
        <item t="default"/>
      </items>
    </pivotField>
    <pivotField axis="axisCol" dataField="1" compact="0" showAll="0">
      <items count="3">
        <item x="1"/>
        <item x="0"/>
        <item t="default"/>
      </items>
    </pivotField>
    <pivotField compact="0" showAll="0"/>
  </pivotFields>
  <rowFields count="1">
    <field x="5"/>
  </rowFields>
  <rowItems count="4">
    <i>
      <x/>
    </i>
    <i>
      <x v="1"/>
    </i>
    <i>
      <x v="2"/>
    </i>
    <i t="grand">
      <x/>
    </i>
  </rowItems>
  <colFields count="1">
    <field x="7"/>
  </colFields>
  <colItems count="3">
    <i>
      <x/>
    </i>
    <i>
      <x v="1"/>
    </i>
    <i t="grand">
      <x/>
    </i>
  </colItems>
  <dataFields count="1">
    <dataField name="Count of Transmission" fld="7" subtotal="count" baseField="0" baseItem="0"/>
  </dataFields>
  <formats count="20">
    <format dxfId="51">
      <pivotArea type="all" dataOnly="0" outline="0" fieldPosition="0"/>
    </format>
    <format dxfId="50">
      <pivotArea outline="0" collapsedLevelsAreSubtotals="1" fieldPosition="0"/>
    </format>
    <format dxfId="49">
      <pivotArea type="origin" dataOnly="0" labelOnly="1" outline="0" fieldPosition="0"/>
    </format>
    <format dxfId="48">
      <pivotArea field="7" type="button" dataOnly="0" labelOnly="1" outline="0" axis="axisCol" fieldPosition="0"/>
    </format>
    <format dxfId="47">
      <pivotArea type="topRight" dataOnly="0" labelOnly="1" outline="0" fieldPosition="0"/>
    </format>
    <format dxfId="46">
      <pivotArea field="5" type="button" dataOnly="0" labelOnly="1" outline="0" axis="axisRow" fieldPosition="0"/>
    </format>
    <format dxfId="45">
      <pivotArea dataOnly="0" labelOnly="1" outline="0" fieldPosition="0">
        <references count="1">
          <reference field="5" count="0"/>
        </references>
      </pivotArea>
    </format>
    <format dxfId="44">
      <pivotArea dataOnly="0" labelOnly="1" grandRow="1" outline="0" fieldPosition="0"/>
    </format>
    <format dxfId="43">
      <pivotArea dataOnly="0" labelOnly="1" outline="0" fieldPosition="0">
        <references count="1">
          <reference field="7" count="0"/>
        </references>
      </pivotArea>
    </format>
    <format dxfId="42">
      <pivotArea dataOnly="0" labelOnly="1" grandCol="1" outline="0" fieldPosition="0"/>
    </format>
    <format dxfId="41">
      <pivotArea type="all" dataOnly="0" outline="0" fieldPosition="0"/>
    </format>
    <format dxfId="40">
      <pivotArea outline="0" collapsedLevelsAreSubtotals="1" fieldPosition="0"/>
    </format>
    <format dxfId="39">
      <pivotArea type="origin" dataOnly="0" labelOnly="1" outline="0" fieldPosition="0"/>
    </format>
    <format dxfId="38">
      <pivotArea field="7" type="button" dataOnly="0" labelOnly="1" outline="0" axis="axisCol" fieldPosition="0"/>
    </format>
    <format dxfId="37">
      <pivotArea type="topRight" dataOnly="0" labelOnly="1" outline="0" fieldPosition="0"/>
    </format>
    <format dxfId="36">
      <pivotArea field="5" type="button" dataOnly="0" labelOnly="1" outline="0" axis="axisRow" fieldPosition="0"/>
    </format>
    <format dxfId="35">
      <pivotArea dataOnly="0" labelOnly="1" outline="0" fieldPosition="0">
        <references count="1">
          <reference field="5" count="0"/>
        </references>
      </pivotArea>
    </format>
    <format dxfId="34">
      <pivotArea dataOnly="0" labelOnly="1" grandRow="1" outline="0" fieldPosition="0"/>
    </format>
    <format dxfId="33">
      <pivotArea dataOnly="0" labelOnly="1" outline="0" fieldPosition="0">
        <references count="1">
          <reference field="7" count="0"/>
        </references>
      </pivotArea>
    </format>
    <format dxfId="32">
      <pivotArea dataOnly="0" labelOnly="1" grandCol="1" outline="0" fieldPosition="0"/>
    </format>
  </formats>
  <chartFormats count="2">
    <chartFormat chart="6" format="8" series="1">
      <pivotArea type="data" outline="0" fieldPosition="0">
        <references count="2">
          <reference field="4294967294" count="1" selected="0">
            <x v="0"/>
          </reference>
          <reference field="7" count="1" selected="0">
            <x v="0"/>
          </reference>
        </references>
      </pivotArea>
    </chartFormat>
    <chartFormat chart="6" format="9"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BDB0A4-3B29-49E1-973B-5DFD23F8D4CB}" name="Average of Present_Price - year"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7">
  <location ref="K16:L33" firstHeaderRow="1" firstDataRow="1" firstDataCol="1"/>
  <pivotFields count="9">
    <pivotField compact="0" showAll="0"/>
    <pivotField axis="axisRow" compact="0" showAll="0">
      <items count="17">
        <item x="10"/>
        <item x="14"/>
        <item x="13"/>
        <item x="12"/>
        <item x="15"/>
        <item x="11"/>
        <item x="7"/>
        <item x="8"/>
        <item x="3"/>
        <item x="9"/>
        <item x="1"/>
        <item x="0"/>
        <item x="5"/>
        <item x="6"/>
        <item x="2"/>
        <item x="4"/>
        <item t="default"/>
      </items>
    </pivotField>
    <pivotField compact="0" showAll="0"/>
    <pivotField dataField="1" compact="0" showAll="0"/>
    <pivotField compact="0" showAll="0"/>
    <pivotField compact="0" showAll="0">
      <items count="4">
        <item x="2"/>
        <item x="1"/>
        <item x="0"/>
        <item t="default"/>
      </items>
    </pivotField>
    <pivotField compact="0" showAll="0">
      <items count="3">
        <item x="0"/>
        <item x="1"/>
        <item t="default"/>
      </items>
    </pivotField>
    <pivotField compact="0" showAll="0"/>
    <pivotField compact="0" showAll="0"/>
  </pivotFields>
  <rowFields count="1">
    <field x="1"/>
  </rowFields>
  <rowItems count="17">
    <i>
      <x/>
    </i>
    <i>
      <x v="1"/>
    </i>
    <i>
      <x v="2"/>
    </i>
    <i>
      <x v="3"/>
    </i>
    <i>
      <x v="4"/>
    </i>
    <i>
      <x v="5"/>
    </i>
    <i>
      <x v="6"/>
    </i>
    <i>
      <x v="7"/>
    </i>
    <i>
      <x v="8"/>
    </i>
    <i>
      <x v="9"/>
    </i>
    <i>
      <x v="10"/>
    </i>
    <i>
      <x v="11"/>
    </i>
    <i>
      <x v="12"/>
    </i>
    <i>
      <x v="13"/>
    </i>
    <i>
      <x v="14"/>
    </i>
    <i>
      <x v="15"/>
    </i>
    <i t="grand">
      <x/>
    </i>
  </rowItems>
  <colItems count="1">
    <i/>
  </colItems>
  <dataFields count="1">
    <dataField name="Average of Present_Price" fld="3" subtotal="average" baseField="1" baseItem="0"/>
  </dataFields>
  <formats count="12">
    <format dxfId="63">
      <pivotArea type="all" dataOnly="0" outline="0" fieldPosition="0"/>
    </format>
    <format dxfId="62">
      <pivotArea outline="0" collapsedLevelsAreSubtotals="1" fieldPosition="0"/>
    </format>
    <format dxfId="61">
      <pivotArea field="1" type="button" dataOnly="0" labelOnly="1" outline="0" axis="axisRow" fieldPosition="0"/>
    </format>
    <format dxfId="60">
      <pivotArea dataOnly="0" labelOnly="1" outline="0" fieldPosition="0">
        <references count="1">
          <reference field="1" count="0"/>
        </references>
      </pivotArea>
    </format>
    <format dxfId="59">
      <pivotArea dataOnly="0" labelOnly="1" grandRow="1" outline="0" fieldPosition="0"/>
    </format>
    <format dxfId="58">
      <pivotArea dataOnly="0" labelOnly="1" outline="0" axis="axisValues" fieldPosition="0"/>
    </format>
    <format dxfId="57">
      <pivotArea type="all" dataOnly="0" outline="0" fieldPosition="0"/>
    </format>
    <format dxfId="56">
      <pivotArea outline="0" collapsedLevelsAreSubtotals="1" fieldPosition="0"/>
    </format>
    <format dxfId="55">
      <pivotArea field="1" type="button" dataOnly="0" labelOnly="1" outline="0" axis="axisRow" fieldPosition="0"/>
    </format>
    <format dxfId="54">
      <pivotArea dataOnly="0" labelOnly="1" outline="0" fieldPosition="0">
        <references count="1">
          <reference field="1" count="0"/>
        </references>
      </pivotArea>
    </format>
    <format dxfId="53">
      <pivotArea dataOnly="0" labelOnly="1" grandRow="1" outline="0" fieldPosition="0"/>
    </format>
    <format dxfId="52">
      <pivotArea dataOnly="0" labelOnly="1" outline="0" axis="axisValues" fieldPosition="0"/>
    </format>
  </formats>
  <chartFormats count="1">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596FD2B-8ED8-448D-8003-E88742691EE2}" name="Count of Fuel_Type"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12">
  <location ref="A15:E33" firstHeaderRow="1" firstDataRow="2" firstDataCol="1"/>
  <pivotFields count="9">
    <pivotField compact="0" showAll="0"/>
    <pivotField axis="axisRow" compact="0" showAll="0">
      <items count="17">
        <item x="10"/>
        <item x="14"/>
        <item x="13"/>
        <item x="12"/>
        <item x="15"/>
        <item x="11"/>
        <item x="7"/>
        <item x="8"/>
        <item x="3"/>
        <item x="9"/>
        <item x="1"/>
        <item x="0"/>
        <item x="5"/>
        <item x="6"/>
        <item x="2"/>
        <item x="4"/>
        <item t="default"/>
      </items>
    </pivotField>
    <pivotField compact="0" showAll="0"/>
    <pivotField compact="0" showAll="0"/>
    <pivotField compact="0" showAll="0"/>
    <pivotField axis="axisCol" dataField="1" compact="0" showAll="0">
      <items count="4">
        <item x="2"/>
        <item x="1"/>
        <item x="0"/>
        <item t="default"/>
      </items>
    </pivotField>
    <pivotField compact="0" showAll="0"/>
    <pivotField compact="0" showAll="0"/>
    <pivotField compact="0" showAll="0"/>
  </pivotFields>
  <rowFields count="1">
    <field x="1"/>
  </rowFields>
  <rowItems count="17">
    <i>
      <x/>
    </i>
    <i>
      <x v="1"/>
    </i>
    <i>
      <x v="2"/>
    </i>
    <i>
      <x v="3"/>
    </i>
    <i>
      <x v="4"/>
    </i>
    <i>
      <x v="5"/>
    </i>
    <i>
      <x v="6"/>
    </i>
    <i>
      <x v="7"/>
    </i>
    <i>
      <x v="8"/>
    </i>
    <i>
      <x v="9"/>
    </i>
    <i>
      <x v="10"/>
    </i>
    <i>
      <x v="11"/>
    </i>
    <i>
      <x v="12"/>
    </i>
    <i>
      <x v="13"/>
    </i>
    <i>
      <x v="14"/>
    </i>
    <i>
      <x v="15"/>
    </i>
    <i t="grand">
      <x/>
    </i>
  </rowItems>
  <colFields count="1">
    <field x="5"/>
  </colFields>
  <colItems count="4">
    <i>
      <x/>
    </i>
    <i>
      <x v="1"/>
    </i>
    <i>
      <x v="2"/>
    </i>
    <i t="grand">
      <x/>
    </i>
  </colItems>
  <dataFields count="1">
    <dataField name="Count of Fuel_Type" fld="5" subtotal="count" baseField="0" baseItem="0"/>
  </dataFields>
  <formats count="20">
    <format dxfId="83">
      <pivotArea type="all" dataOnly="0" outline="0" fieldPosition="0"/>
    </format>
    <format dxfId="82">
      <pivotArea outline="0" collapsedLevelsAreSubtotals="1" fieldPosition="0"/>
    </format>
    <format dxfId="81">
      <pivotArea type="origin" dataOnly="0" labelOnly="1" outline="0" fieldPosition="0"/>
    </format>
    <format dxfId="80">
      <pivotArea field="5" type="button" dataOnly="0" labelOnly="1" outline="0" axis="axisCol" fieldPosition="0"/>
    </format>
    <format dxfId="79">
      <pivotArea type="topRight" dataOnly="0" labelOnly="1" outline="0" fieldPosition="0"/>
    </format>
    <format dxfId="78">
      <pivotArea field="1" type="button" dataOnly="0" labelOnly="1" outline="0" axis="axisRow" fieldPosition="0"/>
    </format>
    <format dxfId="77">
      <pivotArea dataOnly="0" labelOnly="1" outline="0" fieldPosition="0">
        <references count="1">
          <reference field="1" count="0"/>
        </references>
      </pivotArea>
    </format>
    <format dxfId="76">
      <pivotArea dataOnly="0" labelOnly="1" grandRow="1" outline="0" fieldPosition="0"/>
    </format>
    <format dxfId="75">
      <pivotArea dataOnly="0" labelOnly="1" outline="0" fieldPosition="0">
        <references count="1">
          <reference field="5" count="0"/>
        </references>
      </pivotArea>
    </format>
    <format dxfId="74">
      <pivotArea dataOnly="0" labelOnly="1" grandCol="1" outline="0" fieldPosition="0"/>
    </format>
    <format dxfId="73">
      <pivotArea type="all" dataOnly="0" outline="0" fieldPosition="0"/>
    </format>
    <format dxfId="72">
      <pivotArea outline="0" collapsedLevelsAreSubtotals="1" fieldPosition="0"/>
    </format>
    <format dxfId="71">
      <pivotArea type="origin" dataOnly="0" labelOnly="1" outline="0" fieldPosition="0"/>
    </format>
    <format dxfId="70">
      <pivotArea field="5" type="button" dataOnly="0" labelOnly="1" outline="0" axis="axisCol" fieldPosition="0"/>
    </format>
    <format dxfId="69">
      <pivotArea type="topRight" dataOnly="0" labelOnly="1" outline="0" fieldPosition="0"/>
    </format>
    <format dxfId="68">
      <pivotArea field="1" type="button" dataOnly="0" labelOnly="1" outline="0" axis="axisRow" fieldPosition="0"/>
    </format>
    <format dxfId="67">
      <pivotArea dataOnly="0" labelOnly="1" outline="0" fieldPosition="0">
        <references count="1">
          <reference field="1" count="0"/>
        </references>
      </pivotArea>
    </format>
    <format dxfId="66">
      <pivotArea dataOnly="0" labelOnly="1" grandRow="1" outline="0" fieldPosition="0"/>
    </format>
    <format dxfId="65">
      <pivotArea dataOnly="0" labelOnly="1" outline="0" fieldPosition="0">
        <references count="1">
          <reference field="5" count="0"/>
        </references>
      </pivotArea>
    </format>
    <format dxfId="64">
      <pivotArea dataOnly="0" labelOnly="1" grandCol="1" outline="0" fieldPosition="0"/>
    </format>
  </formats>
  <chartFormats count="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11" format="12" series="1">
      <pivotArea type="data" outline="0" fieldPosition="0">
        <references count="2">
          <reference field="4294967294" count="1" selected="0">
            <x v="0"/>
          </reference>
          <reference field="5" count="1" selected="0">
            <x v="0"/>
          </reference>
        </references>
      </pivotArea>
    </chartFormat>
    <chartFormat chart="11" format="13" series="1">
      <pivotArea type="data" outline="0" fieldPosition="0">
        <references count="2">
          <reference field="4294967294" count="1" selected="0">
            <x v="0"/>
          </reference>
          <reference field="5" count="1" selected="0">
            <x v="1"/>
          </reference>
        </references>
      </pivotArea>
    </chartFormat>
    <chartFormat chart="11" format="14"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6D13B54-31CF-4148-9F1E-0F115296B09C}" name="Count of Transmission - Owner"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23">
  <location ref="D2:G8" firstHeaderRow="1" firstDataRow="2" firstDataCol="1"/>
  <pivotFields count="9">
    <pivotField compact="0" showAll="0"/>
    <pivotField compact="0" showAll="0"/>
    <pivotField compact="0" showAll="0"/>
    <pivotField compact="0" showAll="0"/>
    <pivotField compact="0" showAll="0"/>
    <pivotField compact="0" showAll="0">
      <items count="4">
        <item x="2"/>
        <item x="1"/>
        <item x="0"/>
        <item t="default"/>
      </items>
    </pivotField>
    <pivotField compact="0" showAll="0"/>
    <pivotField axis="axisCol" dataField="1" compact="0" showAll="0">
      <items count="3">
        <item x="1"/>
        <item x="0"/>
        <item t="default"/>
      </items>
    </pivotField>
    <pivotField axis="axisRow" compact="0" showAll="0">
      <items count="5">
        <item x="0"/>
        <item x="2"/>
        <item x="1"/>
        <item x="3"/>
        <item t="default"/>
      </items>
    </pivotField>
  </pivotFields>
  <rowFields count="1">
    <field x="8"/>
  </rowFields>
  <rowItems count="5">
    <i>
      <x/>
    </i>
    <i>
      <x v="1"/>
    </i>
    <i>
      <x v="2"/>
    </i>
    <i>
      <x v="3"/>
    </i>
    <i t="grand">
      <x/>
    </i>
  </rowItems>
  <colFields count="1">
    <field x="7"/>
  </colFields>
  <colItems count="3">
    <i>
      <x/>
    </i>
    <i>
      <x v="1"/>
    </i>
    <i t="grand">
      <x/>
    </i>
  </colItems>
  <dataFields count="1">
    <dataField name="Count of Transmission" fld="7" subtotal="count" baseField="0" baseItem="0"/>
  </dataFields>
  <formats count="20">
    <format dxfId="103">
      <pivotArea type="all" dataOnly="0" outline="0" fieldPosition="0"/>
    </format>
    <format dxfId="102">
      <pivotArea outline="0" collapsedLevelsAreSubtotals="1" fieldPosition="0"/>
    </format>
    <format dxfId="101">
      <pivotArea type="origin" dataOnly="0" labelOnly="1" outline="0" fieldPosition="0"/>
    </format>
    <format dxfId="100">
      <pivotArea field="7" type="button" dataOnly="0" labelOnly="1" outline="0" axis="axisCol" fieldPosition="0"/>
    </format>
    <format dxfId="99">
      <pivotArea type="topRight" dataOnly="0" labelOnly="1" outline="0" fieldPosition="0"/>
    </format>
    <format dxfId="98">
      <pivotArea field="8" type="button" dataOnly="0" labelOnly="1" outline="0" axis="axisRow" fieldPosition="0"/>
    </format>
    <format dxfId="97">
      <pivotArea dataOnly="0" labelOnly="1" outline="0" fieldPosition="0">
        <references count="1">
          <reference field="8" count="0"/>
        </references>
      </pivotArea>
    </format>
    <format dxfId="96">
      <pivotArea dataOnly="0" labelOnly="1" grandRow="1" outline="0" fieldPosition="0"/>
    </format>
    <format dxfId="95">
      <pivotArea dataOnly="0" labelOnly="1" outline="0" fieldPosition="0">
        <references count="1">
          <reference field="7" count="0"/>
        </references>
      </pivotArea>
    </format>
    <format dxfId="94">
      <pivotArea dataOnly="0" labelOnly="1" grandCol="1" outline="0" fieldPosition="0"/>
    </format>
    <format dxfId="93">
      <pivotArea type="all" dataOnly="0" outline="0" fieldPosition="0"/>
    </format>
    <format dxfId="92">
      <pivotArea outline="0" collapsedLevelsAreSubtotals="1" fieldPosition="0"/>
    </format>
    <format dxfId="91">
      <pivotArea type="origin" dataOnly="0" labelOnly="1" outline="0" fieldPosition="0"/>
    </format>
    <format dxfId="90">
      <pivotArea field="7" type="button" dataOnly="0" labelOnly="1" outline="0" axis="axisCol" fieldPosition="0"/>
    </format>
    <format dxfId="89">
      <pivotArea type="topRight" dataOnly="0" labelOnly="1" outline="0" fieldPosition="0"/>
    </format>
    <format dxfId="88">
      <pivotArea field="8" type="button" dataOnly="0" labelOnly="1" outline="0" axis="axisRow" fieldPosition="0"/>
    </format>
    <format dxfId="87">
      <pivotArea dataOnly="0" labelOnly="1" outline="0" fieldPosition="0">
        <references count="1">
          <reference field="8" count="0"/>
        </references>
      </pivotArea>
    </format>
    <format dxfId="86">
      <pivotArea dataOnly="0" labelOnly="1" grandRow="1" outline="0" fieldPosition="0"/>
    </format>
    <format dxfId="85">
      <pivotArea dataOnly="0" labelOnly="1" outline="0" fieldPosition="0">
        <references count="1">
          <reference field="7" count="0"/>
        </references>
      </pivotArea>
    </format>
    <format dxfId="84">
      <pivotArea dataOnly="0" labelOnly="1" grandCol="1" outline="0" fieldPosition="0"/>
    </format>
  </formats>
  <chartFormats count="6">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4" format="0" series="1">
      <pivotArea type="data" outline="0" fieldPosition="0">
        <references count="2">
          <reference field="4294967294" count="1" selected="0">
            <x v="0"/>
          </reference>
          <reference field="7" count="1" selected="0">
            <x v="0"/>
          </reference>
        </references>
      </pivotArea>
    </chartFormat>
    <chartFormat chart="4" format="1" series="1">
      <pivotArea type="data" outline="0" fieldPosition="0">
        <references count="2">
          <reference field="4294967294" count="1" selected="0">
            <x v="0"/>
          </reference>
          <reference field="7" count="1" selected="0">
            <x v="1"/>
          </reference>
        </references>
      </pivotArea>
    </chartFormat>
    <chartFormat chart="22" format="4" series="1">
      <pivotArea type="data" outline="0" fieldPosition="0">
        <references count="2">
          <reference field="4294967294" count="1" selected="0">
            <x v="0"/>
          </reference>
          <reference field="7" count="1" selected="0">
            <x v="0"/>
          </reference>
        </references>
      </pivotArea>
    </chartFormat>
    <chartFormat chart="22"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2C84313-B73D-4E78-A671-9C6230F81A86}" name="Average of Selling_Price - year"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4">
  <location ref="H16:I33" firstHeaderRow="1" firstDataRow="1" firstDataCol="1"/>
  <pivotFields count="9">
    <pivotField compact="0" showAll="0"/>
    <pivotField axis="axisRow" compact="0" showAll="0">
      <items count="17">
        <item x="10"/>
        <item x="14"/>
        <item x="13"/>
        <item x="12"/>
        <item x="15"/>
        <item x="11"/>
        <item x="7"/>
        <item x="8"/>
        <item x="3"/>
        <item x="9"/>
        <item x="1"/>
        <item x="0"/>
        <item x="5"/>
        <item x="6"/>
        <item x="2"/>
        <item x="4"/>
        <item t="default"/>
      </items>
    </pivotField>
    <pivotField dataField="1" compact="0" showAll="0"/>
    <pivotField compact="0" showAll="0"/>
    <pivotField compact="0" showAll="0"/>
    <pivotField compact="0" showAll="0">
      <items count="4">
        <item x="2"/>
        <item x="1"/>
        <item x="0"/>
        <item t="default"/>
      </items>
    </pivotField>
    <pivotField compact="0" showAll="0">
      <items count="3">
        <item x="0"/>
        <item x="1"/>
        <item t="default"/>
      </items>
    </pivotField>
    <pivotField compact="0" showAll="0"/>
    <pivotField compact="0" showAll="0"/>
  </pivotFields>
  <rowFields count="1">
    <field x="1"/>
  </rowFields>
  <rowItems count="17">
    <i>
      <x/>
    </i>
    <i>
      <x v="1"/>
    </i>
    <i>
      <x v="2"/>
    </i>
    <i>
      <x v="3"/>
    </i>
    <i>
      <x v="4"/>
    </i>
    <i>
      <x v="5"/>
    </i>
    <i>
      <x v="6"/>
    </i>
    <i>
      <x v="7"/>
    </i>
    <i>
      <x v="8"/>
    </i>
    <i>
      <x v="9"/>
    </i>
    <i>
      <x v="10"/>
    </i>
    <i>
      <x v="11"/>
    </i>
    <i>
      <x v="12"/>
    </i>
    <i>
      <x v="13"/>
    </i>
    <i>
      <x v="14"/>
    </i>
    <i>
      <x v="15"/>
    </i>
    <i t="grand">
      <x/>
    </i>
  </rowItems>
  <colItems count="1">
    <i/>
  </colItems>
  <dataFields count="1">
    <dataField name="Average of Selling_Price" fld="2" subtotal="average" baseField="1" baseItem="0"/>
  </dataFields>
  <formats count="12">
    <format dxfId="115">
      <pivotArea type="all" dataOnly="0" outline="0" fieldPosition="0"/>
    </format>
    <format dxfId="114">
      <pivotArea outline="0" collapsedLevelsAreSubtotals="1" fieldPosition="0"/>
    </format>
    <format dxfId="113">
      <pivotArea field="1" type="button" dataOnly="0" labelOnly="1" outline="0" axis="axisRow" fieldPosition="0"/>
    </format>
    <format dxfId="112">
      <pivotArea dataOnly="0" labelOnly="1" outline="0" fieldPosition="0">
        <references count="1">
          <reference field="1" count="0"/>
        </references>
      </pivotArea>
    </format>
    <format dxfId="111">
      <pivotArea dataOnly="0" labelOnly="1" grandRow="1" outline="0" fieldPosition="0"/>
    </format>
    <format dxfId="110">
      <pivotArea dataOnly="0" labelOnly="1" outline="0" axis="axisValues" fieldPosition="0"/>
    </format>
    <format dxfId="109">
      <pivotArea type="all" dataOnly="0" outline="0" fieldPosition="0"/>
    </format>
    <format dxfId="108">
      <pivotArea outline="0" collapsedLevelsAreSubtotals="1" fieldPosition="0"/>
    </format>
    <format dxfId="107">
      <pivotArea field="1" type="button" dataOnly="0" labelOnly="1" outline="0" axis="axisRow" fieldPosition="0"/>
    </format>
    <format dxfId="106">
      <pivotArea dataOnly="0" labelOnly="1" outline="0" fieldPosition="0">
        <references count="1">
          <reference field="1" count="0"/>
        </references>
      </pivotArea>
    </format>
    <format dxfId="105">
      <pivotArea dataOnly="0" labelOnly="1" grandRow="1" outline="0" fieldPosition="0"/>
    </format>
    <format dxfId="104">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33C2A8A-1069-4CB7-BB63-11158AEA72CE}" name="Average of Selling Price - Fuel type"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11">
  <location ref="A2:B6" firstHeaderRow="1" firstDataRow="1" firstDataCol="1"/>
  <pivotFields count="9">
    <pivotField compact="0" showAll="0"/>
    <pivotField compact="0" showAll="0"/>
    <pivotField dataField="1" compact="0" showAll="0"/>
    <pivotField compact="0" showAll="0"/>
    <pivotField compact="0" showAll="0"/>
    <pivotField axis="axisRow" compact="0" showAll="0">
      <items count="4">
        <item x="2"/>
        <item x="1"/>
        <item x="0"/>
        <item t="default"/>
      </items>
    </pivotField>
    <pivotField compact="0" showAll="0"/>
    <pivotField compact="0" showAll="0"/>
    <pivotField compact="0" showAll="0"/>
  </pivotFields>
  <rowFields count="1">
    <field x="5"/>
  </rowFields>
  <rowItems count="4">
    <i>
      <x/>
    </i>
    <i>
      <x v="1"/>
    </i>
    <i>
      <x v="2"/>
    </i>
    <i t="grand">
      <x/>
    </i>
  </rowItems>
  <colItems count="1">
    <i/>
  </colItems>
  <dataFields count="1">
    <dataField name="Average of Selling_Price" fld="2" subtotal="average" baseField="5" baseItem="0"/>
  </dataFields>
  <formats count="12">
    <format dxfId="127">
      <pivotArea type="all" dataOnly="0" outline="0" fieldPosition="0"/>
    </format>
    <format dxfId="126">
      <pivotArea outline="0" collapsedLevelsAreSubtotals="1" fieldPosition="0"/>
    </format>
    <format dxfId="125">
      <pivotArea field="5" type="button" dataOnly="0" labelOnly="1" outline="0" axis="axisRow" fieldPosition="0"/>
    </format>
    <format dxfId="124">
      <pivotArea dataOnly="0" labelOnly="1" outline="0" fieldPosition="0">
        <references count="1">
          <reference field="5" count="0"/>
        </references>
      </pivotArea>
    </format>
    <format dxfId="123">
      <pivotArea dataOnly="0" labelOnly="1" grandRow="1" outline="0" fieldPosition="0"/>
    </format>
    <format dxfId="122">
      <pivotArea dataOnly="0" labelOnly="1" outline="0" axis="axisValues" fieldPosition="0"/>
    </format>
    <format dxfId="121">
      <pivotArea type="all" dataOnly="0" outline="0" fieldPosition="0"/>
    </format>
    <format dxfId="120">
      <pivotArea outline="0" collapsedLevelsAreSubtotals="1" fieldPosition="0"/>
    </format>
    <format dxfId="119">
      <pivotArea field="5" type="button" dataOnly="0" labelOnly="1" outline="0" axis="axisRow" fieldPosition="0"/>
    </format>
    <format dxfId="118">
      <pivotArea dataOnly="0" labelOnly="1" outline="0" fieldPosition="0">
        <references count="1">
          <reference field="5" count="0"/>
        </references>
      </pivotArea>
    </format>
    <format dxfId="117">
      <pivotArea dataOnly="0" labelOnly="1" grandRow="1" outline="0" fieldPosition="0"/>
    </format>
    <format dxfId="116">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5" count="1" selected="0">
            <x v="0"/>
          </reference>
        </references>
      </pivotArea>
    </chartFormat>
    <chartFormat chart="10" format="7">
      <pivotArea type="data" outline="0" fieldPosition="0">
        <references count="2">
          <reference field="4294967294" count="1" selected="0">
            <x v="0"/>
          </reference>
          <reference field="5" count="1" selected="0">
            <x v="1"/>
          </reference>
        </references>
      </pivotArea>
    </chartFormat>
    <chartFormat chart="10"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41C0837-69C5-4533-B548-E05876D8DAD3}" name="Average of Selling_Price"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17">
  <location ref="D10:E13" firstHeaderRow="1" firstDataRow="1" firstDataCol="1"/>
  <pivotFields count="9">
    <pivotField compact="0" showAll="0"/>
    <pivotField compact="0" showAll="0"/>
    <pivotField dataField="1" compact="0" showAll="0"/>
    <pivotField compact="0" showAll="0"/>
    <pivotField compact="0" showAll="0"/>
    <pivotField compact="0" showAll="0">
      <items count="4">
        <item x="2"/>
        <item x="1"/>
        <item x="0"/>
        <item t="default"/>
      </items>
    </pivotField>
    <pivotField compact="0" showAll="0"/>
    <pivotField axis="axisRow" compact="0" showAll="0">
      <items count="3">
        <item x="1"/>
        <item x="0"/>
        <item t="default"/>
      </items>
    </pivotField>
    <pivotField compact="0" showAll="0"/>
  </pivotFields>
  <rowFields count="1">
    <field x="7"/>
  </rowFields>
  <rowItems count="3">
    <i>
      <x/>
    </i>
    <i>
      <x v="1"/>
    </i>
    <i t="grand">
      <x/>
    </i>
  </rowItems>
  <colItems count="1">
    <i/>
  </colItems>
  <dataFields count="1">
    <dataField name="Average of Selling_Price" fld="2" subtotal="average" baseField="0" baseItem="0"/>
  </dataFields>
  <formats count="12">
    <format dxfId="139">
      <pivotArea type="all" dataOnly="0" outline="0" fieldPosition="0"/>
    </format>
    <format dxfId="138">
      <pivotArea outline="0" collapsedLevelsAreSubtotals="1" fieldPosition="0"/>
    </format>
    <format dxfId="137">
      <pivotArea field="7" type="button" dataOnly="0" labelOnly="1" outline="0" axis="axisRow" fieldPosition="0"/>
    </format>
    <format dxfId="136">
      <pivotArea dataOnly="0" labelOnly="1" outline="0" fieldPosition="0">
        <references count="1">
          <reference field="7" count="0"/>
        </references>
      </pivotArea>
    </format>
    <format dxfId="135">
      <pivotArea dataOnly="0" labelOnly="1" grandRow="1" outline="0" fieldPosition="0"/>
    </format>
    <format dxfId="134">
      <pivotArea dataOnly="0" labelOnly="1" outline="0" axis="axisValues" fieldPosition="0"/>
    </format>
    <format dxfId="133">
      <pivotArea type="all" dataOnly="0" outline="0" fieldPosition="0"/>
    </format>
    <format dxfId="132">
      <pivotArea outline="0" collapsedLevelsAreSubtotals="1" fieldPosition="0"/>
    </format>
    <format dxfId="131">
      <pivotArea field="7" type="button" dataOnly="0" labelOnly="1" outline="0" axis="axisRow" fieldPosition="0"/>
    </format>
    <format dxfId="130">
      <pivotArea dataOnly="0" labelOnly="1" outline="0" fieldPosition="0">
        <references count="1">
          <reference field="7" count="0"/>
        </references>
      </pivotArea>
    </format>
    <format dxfId="129">
      <pivotArea dataOnly="0" labelOnly="1" grandRow="1" outline="0" fieldPosition="0"/>
    </format>
    <format dxfId="128">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7" count="1" selected="0">
            <x v="0"/>
          </reference>
        </references>
      </pivotArea>
    </chartFormat>
    <chartFormat chart="1" format="3">
      <pivotArea type="data" outline="0" fieldPosition="0">
        <references count="2">
          <reference field="4294967294" count="1" selected="0">
            <x v="0"/>
          </reference>
          <reference field="7"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7" count="1" selected="0">
            <x v="0"/>
          </reference>
        </references>
      </pivotArea>
    </chartFormat>
    <chartFormat chart="2" format="6">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el_Type" xr10:uid="{ED760639-3B7D-4224-B077-CBFF8A9A3ED1}" sourceName="Fuel_Type">
  <pivotTables>
    <pivotTable tabId="4" name="Average of Selling Price - Fuel type"/>
    <pivotTable tabId="4" name="Count of Fuel_Type"/>
    <pivotTable tabId="4" name="Count of Transmission"/>
    <pivotTable tabId="4" name="Average of Present_Price"/>
  </pivotTables>
  <data>
    <tabular pivotCacheId="1185915144">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wner" xr10:uid="{30F028E8-DF3B-4CE1-8C7B-A43AC37D828E}" sourceName="Owner">
  <pivotTables>
    <pivotTable tabId="4" name="Sum of Selling_Price"/>
    <pivotTable tabId="4" name="Count of Transmission - Owner"/>
  </pivotTables>
  <data>
    <tabular pivotCacheId="1185915144">
      <items count="4">
        <i x="0"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0BC25E6-7601-4525-B13F-B7CB956DD817}" sourceName="Year">
  <pivotTables>
    <pivotTable tabId="4" name="Count of Fuel_Type"/>
    <pivotTable tabId="4" name="Average of Present_Price - year"/>
    <pivotTable tabId="4" name="Average of Selling_Price - year"/>
  </pivotTables>
  <data>
    <tabular pivotCacheId="1185915144">
      <items count="16">
        <i x="10" s="1"/>
        <i x="14" s="1"/>
        <i x="13" s="1"/>
        <i x="12" s="1"/>
        <i x="15" s="1"/>
        <i x="11" s="1"/>
        <i x="7" s="1"/>
        <i x="8" s="1"/>
        <i x="3" s="1"/>
        <i x="9" s="1"/>
        <i x="1" s="1"/>
        <i x="0" s="1"/>
        <i x="5" s="1"/>
        <i x="6"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uel_Type" xr10:uid="{BD453417-15B9-453C-ABDD-FF3C440E147D}" cache="Slicer_Fuel_Type" caption="Fuel Type" style="SlicerStyleLight2" rowHeight="262466"/>
  <slicer name="Owner" xr10:uid="{789C63E7-8531-4D3A-923C-D6C962138CE3}" cache="Slicer_Owner" caption="Owner" style="SlicerStyleLight2" rowHeight="262466"/>
  <slicer name="Year" xr10:uid="{FD287BBD-D1EA-4003-9700-3F2D2D092D90}" cache="Slicer_Year" caption="Year" style="SlicerStyleLight2" rowHeight="26246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BA186-2572-4D25-AD9F-1595A5BCCBC3}">
  <dimension ref="A1:I302"/>
  <sheetViews>
    <sheetView tabSelected="1" workbookViewId="0"/>
  </sheetViews>
  <sheetFormatPr defaultRowHeight="15.5" x14ac:dyDescent="0.35"/>
  <cols>
    <col min="1" max="1" width="22.58203125" bestFit="1" customWidth="1"/>
    <col min="5" max="5" width="10.83203125" bestFit="1" customWidth="1"/>
    <col min="6" max="6" width="9.25" bestFit="1" customWidth="1"/>
    <col min="7" max="7" width="10.4140625" bestFit="1" customWidth="1"/>
  </cols>
  <sheetData>
    <row r="1" spans="1:9" s="1" customFormat="1" x14ac:dyDescent="0.35">
      <c r="A1" s="1" t="s">
        <v>0</v>
      </c>
      <c r="B1" s="1" t="s">
        <v>1</v>
      </c>
      <c r="C1" s="1" t="s">
        <v>2</v>
      </c>
      <c r="D1" s="1" t="s">
        <v>3</v>
      </c>
      <c r="E1" s="1" t="s">
        <v>4</v>
      </c>
      <c r="F1" s="1" t="s">
        <v>5</v>
      </c>
      <c r="G1" s="1" t="s">
        <v>6</v>
      </c>
      <c r="H1" s="1" t="s">
        <v>7</v>
      </c>
      <c r="I1" s="1" t="s">
        <v>8</v>
      </c>
    </row>
    <row r="2" spans="1:9" x14ac:dyDescent="0.35">
      <c r="A2" t="s">
        <v>9</v>
      </c>
      <c r="B2">
        <v>2014</v>
      </c>
      <c r="C2">
        <v>3.35</v>
      </c>
      <c r="D2">
        <v>5.59</v>
      </c>
      <c r="E2">
        <v>27000</v>
      </c>
      <c r="F2" t="s">
        <v>10</v>
      </c>
      <c r="G2" t="s">
        <v>11</v>
      </c>
      <c r="H2" t="s">
        <v>12</v>
      </c>
      <c r="I2" t="s">
        <v>113</v>
      </c>
    </row>
    <row r="3" spans="1:9" x14ac:dyDescent="0.35">
      <c r="A3" t="s">
        <v>13</v>
      </c>
      <c r="B3">
        <v>2013</v>
      </c>
      <c r="C3">
        <v>4.75</v>
      </c>
      <c r="D3">
        <v>9.5399999999999991</v>
      </c>
      <c r="E3">
        <v>43000</v>
      </c>
      <c r="F3" t="s">
        <v>14</v>
      </c>
      <c r="G3" t="s">
        <v>11</v>
      </c>
      <c r="H3" t="s">
        <v>12</v>
      </c>
      <c r="I3" t="s">
        <v>113</v>
      </c>
    </row>
    <row r="4" spans="1:9" x14ac:dyDescent="0.35">
      <c r="A4" t="s">
        <v>15</v>
      </c>
      <c r="B4">
        <v>2017</v>
      </c>
      <c r="C4">
        <v>7.25</v>
      </c>
      <c r="D4">
        <v>9.85</v>
      </c>
      <c r="E4">
        <v>6900</v>
      </c>
      <c r="F4" t="s">
        <v>10</v>
      </c>
      <c r="G4" t="s">
        <v>11</v>
      </c>
      <c r="H4" t="s">
        <v>12</v>
      </c>
      <c r="I4" t="s">
        <v>113</v>
      </c>
    </row>
    <row r="5" spans="1:9" x14ac:dyDescent="0.35">
      <c r="A5" t="s">
        <v>16</v>
      </c>
      <c r="B5">
        <v>2011</v>
      </c>
      <c r="C5">
        <v>2.85</v>
      </c>
      <c r="D5">
        <v>4.1500000000000004</v>
      </c>
      <c r="E5">
        <v>5200</v>
      </c>
      <c r="F5" t="s">
        <v>10</v>
      </c>
      <c r="G5" t="s">
        <v>11</v>
      </c>
      <c r="H5" t="s">
        <v>12</v>
      </c>
      <c r="I5" t="s">
        <v>113</v>
      </c>
    </row>
    <row r="6" spans="1:9" x14ac:dyDescent="0.35">
      <c r="A6" t="s">
        <v>17</v>
      </c>
      <c r="B6">
        <v>2014</v>
      </c>
      <c r="C6">
        <v>4.5999999999999996</v>
      </c>
      <c r="D6">
        <v>6.87</v>
      </c>
      <c r="E6">
        <v>42450</v>
      </c>
      <c r="F6" t="s">
        <v>14</v>
      </c>
      <c r="G6" t="s">
        <v>11</v>
      </c>
      <c r="H6" t="s">
        <v>12</v>
      </c>
      <c r="I6" t="s">
        <v>114</v>
      </c>
    </row>
    <row r="7" spans="1:9" x14ac:dyDescent="0.35">
      <c r="A7" t="s">
        <v>18</v>
      </c>
      <c r="B7">
        <v>2018</v>
      </c>
      <c r="C7">
        <v>9.25</v>
      </c>
      <c r="D7">
        <v>9.83</v>
      </c>
      <c r="E7">
        <v>2071</v>
      </c>
      <c r="F7" t="s">
        <v>14</v>
      </c>
      <c r="G7" t="s">
        <v>11</v>
      </c>
      <c r="H7" t="s">
        <v>12</v>
      </c>
      <c r="I7" t="s">
        <v>113</v>
      </c>
    </row>
    <row r="8" spans="1:9" x14ac:dyDescent="0.35">
      <c r="A8" t="s">
        <v>15</v>
      </c>
      <c r="B8">
        <v>2015</v>
      </c>
      <c r="C8">
        <v>6.75</v>
      </c>
      <c r="D8">
        <v>8.1199999999999992</v>
      </c>
      <c r="E8">
        <v>18796</v>
      </c>
      <c r="F8" t="s">
        <v>10</v>
      </c>
      <c r="G8" t="s">
        <v>11</v>
      </c>
      <c r="H8" t="s">
        <v>12</v>
      </c>
      <c r="I8" t="s">
        <v>113</v>
      </c>
    </row>
    <row r="9" spans="1:9" x14ac:dyDescent="0.35">
      <c r="A9" t="s">
        <v>19</v>
      </c>
      <c r="B9">
        <v>2015</v>
      </c>
      <c r="C9">
        <v>6.5</v>
      </c>
      <c r="D9">
        <v>8.61</v>
      </c>
      <c r="E9">
        <v>33429</v>
      </c>
      <c r="F9" t="s">
        <v>14</v>
      </c>
      <c r="G9" t="s">
        <v>11</v>
      </c>
      <c r="H9" t="s">
        <v>12</v>
      </c>
      <c r="I9" t="s">
        <v>114</v>
      </c>
    </row>
    <row r="10" spans="1:9" x14ac:dyDescent="0.35">
      <c r="A10" t="s">
        <v>15</v>
      </c>
      <c r="B10">
        <v>2016</v>
      </c>
      <c r="C10">
        <v>8.75</v>
      </c>
      <c r="D10">
        <v>8.89</v>
      </c>
      <c r="E10">
        <v>20273</v>
      </c>
      <c r="F10" t="s">
        <v>14</v>
      </c>
      <c r="G10" t="s">
        <v>11</v>
      </c>
      <c r="H10" t="s">
        <v>12</v>
      </c>
      <c r="I10" t="s">
        <v>113</v>
      </c>
    </row>
    <row r="11" spans="1:9" x14ac:dyDescent="0.35">
      <c r="A11" t="s">
        <v>15</v>
      </c>
      <c r="B11">
        <v>2015</v>
      </c>
      <c r="C11">
        <v>7.45</v>
      </c>
      <c r="D11">
        <v>8.92</v>
      </c>
      <c r="E11">
        <v>42367</v>
      </c>
      <c r="F11" t="s">
        <v>14</v>
      </c>
      <c r="G11" t="s">
        <v>11</v>
      </c>
      <c r="H11" t="s">
        <v>12</v>
      </c>
      <c r="I11" t="s">
        <v>113</v>
      </c>
    </row>
    <row r="12" spans="1:9" x14ac:dyDescent="0.35">
      <c r="A12" t="s">
        <v>20</v>
      </c>
      <c r="B12">
        <v>2017</v>
      </c>
      <c r="C12">
        <v>2.85</v>
      </c>
      <c r="D12">
        <v>3.6</v>
      </c>
      <c r="E12">
        <v>2135</v>
      </c>
      <c r="F12" t="s">
        <v>10</v>
      </c>
      <c r="G12" t="s">
        <v>11</v>
      </c>
      <c r="H12" t="s">
        <v>12</v>
      </c>
      <c r="I12" t="s">
        <v>113</v>
      </c>
    </row>
    <row r="13" spans="1:9" x14ac:dyDescent="0.35">
      <c r="A13" t="s">
        <v>15</v>
      </c>
      <c r="B13">
        <v>2015</v>
      </c>
      <c r="C13">
        <v>6.85</v>
      </c>
      <c r="D13">
        <v>10.38</v>
      </c>
      <c r="E13">
        <v>51000</v>
      </c>
      <c r="F13" t="s">
        <v>14</v>
      </c>
      <c r="G13" t="s">
        <v>11</v>
      </c>
      <c r="H13" t="s">
        <v>12</v>
      </c>
      <c r="I13" t="s">
        <v>113</v>
      </c>
    </row>
    <row r="14" spans="1:9" x14ac:dyDescent="0.35">
      <c r="A14" t="s">
        <v>15</v>
      </c>
      <c r="B14">
        <v>2015</v>
      </c>
      <c r="C14">
        <v>7.5</v>
      </c>
      <c r="D14">
        <v>9.94</v>
      </c>
      <c r="E14">
        <v>15000</v>
      </c>
      <c r="F14" t="s">
        <v>10</v>
      </c>
      <c r="G14" t="s">
        <v>11</v>
      </c>
      <c r="H14" t="s">
        <v>21</v>
      </c>
      <c r="I14" t="s">
        <v>113</v>
      </c>
    </row>
    <row r="15" spans="1:9" x14ac:dyDescent="0.35">
      <c r="A15" t="s">
        <v>22</v>
      </c>
      <c r="B15">
        <v>2015</v>
      </c>
      <c r="C15">
        <v>6.1</v>
      </c>
      <c r="D15">
        <v>7.71</v>
      </c>
      <c r="E15">
        <v>26000</v>
      </c>
      <c r="F15" t="s">
        <v>10</v>
      </c>
      <c r="G15" t="s">
        <v>11</v>
      </c>
      <c r="H15" t="s">
        <v>12</v>
      </c>
      <c r="I15" t="s">
        <v>113</v>
      </c>
    </row>
    <row r="16" spans="1:9" x14ac:dyDescent="0.35">
      <c r="A16" t="s">
        <v>23</v>
      </c>
      <c r="B16">
        <v>2009</v>
      </c>
      <c r="C16">
        <v>2.25</v>
      </c>
      <c r="D16">
        <v>7.21</v>
      </c>
      <c r="E16">
        <v>77427</v>
      </c>
      <c r="F16" t="s">
        <v>10</v>
      </c>
      <c r="G16" t="s">
        <v>11</v>
      </c>
      <c r="H16" t="s">
        <v>12</v>
      </c>
      <c r="I16" t="s">
        <v>113</v>
      </c>
    </row>
    <row r="17" spans="1:9" x14ac:dyDescent="0.35">
      <c r="A17" t="s">
        <v>22</v>
      </c>
      <c r="B17">
        <v>2016</v>
      </c>
      <c r="C17">
        <v>7.75</v>
      </c>
      <c r="D17">
        <v>10.79</v>
      </c>
      <c r="E17">
        <v>43000</v>
      </c>
      <c r="F17" t="s">
        <v>14</v>
      </c>
      <c r="G17" t="s">
        <v>11</v>
      </c>
      <c r="H17" t="s">
        <v>12</v>
      </c>
      <c r="I17" t="s">
        <v>113</v>
      </c>
    </row>
    <row r="18" spans="1:9" x14ac:dyDescent="0.35">
      <c r="A18" t="s">
        <v>22</v>
      </c>
      <c r="B18">
        <v>2015</v>
      </c>
      <c r="C18">
        <v>7.25</v>
      </c>
      <c r="D18">
        <v>10.79</v>
      </c>
      <c r="E18">
        <v>41678</v>
      </c>
      <c r="F18" t="s">
        <v>14</v>
      </c>
      <c r="G18" t="s">
        <v>11</v>
      </c>
      <c r="H18" t="s">
        <v>12</v>
      </c>
      <c r="I18" t="s">
        <v>113</v>
      </c>
    </row>
    <row r="19" spans="1:9" x14ac:dyDescent="0.35">
      <c r="A19" t="s">
        <v>22</v>
      </c>
      <c r="B19">
        <v>2016</v>
      </c>
      <c r="C19">
        <v>7.75</v>
      </c>
      <c r="D19">
        <v>10.79</v>
      </c>
      <c r="E19">
        <v>43000</v>
      </c>
      <c r="F19" t="s">
        <v>14</v>
      </c>
      <c r="G19" t="s">
        <v>11</v>
      </c>
      <c r="H19" t="s">
        <v>12</v>
      </c>
      <c r="I19" t="s">
        <v>114</v>
      </c>
    </row>
    <row r="20" spans="1:9" x14ac:dyDescent="0.35">
      <c r="A20" t="s">
        <v>16</v>
      </c>
      <c r="B20">
        <v>2015</v>
      </c>
      <c r="C20">
        <v>3.25</v>
      </c>
      <c r="D20">
        <v>5.09</v>
      </c>
      <c r="E20">
        <v>35500</v>
      </c>
      <c r="F20" t="s">
        <v>24</v>
      </c>
      <c r="G20" t="s">
        <v>11</v>
      </c>
      <c r="H20" t="s">
        <v>12</v>
      </c>
      <c r="I20" t="s">
        <v>113</v>
      </c>
    </row>
    <row r="21" spans="1:9" x14ac:dyDescent="0.35">
      <c r="A21" t="s">
        <v>13</v>
      </c>
      <c r="B21">
        <v>2010</v>
      </c>
      <c r="C21">
        <v>2.65</v>
      </c>
      <c r="D21">
        <v>7.98</v>
      </c>
      <c r="E21">
        <v>41442</v>
      </c>
      <c r="F21" t="s">
        <v>10</v>
      </c>
      <c r="G21" t="s">
        <v>11</v>
      </c>
      <c r="H21" t="s">
        <v>12</v>
      </c>
      <c r="I21" t="s">
        <v>113</v>
      </c>
    </row>
    <row r="22" spans="1:9" x14ac:dyDescent="0.35">
      <c r="A22" t="s">
        <v>25</v>
      </c>
      <c r="B22">
        <v>2016</v>
      </c>
      <c r="C22">
        <v>2.85</v>
      </c>
      <c r="D22">
        <v>3.95</v>
      </c>
      <c r="E22">
        <v>25000</v>
      </c>
      <c r="F22" t="s">
        <v>10</v>
      </c>
      <c r="G22" t="s">
        <v>11</v>
      </c>
      <c r="H22" t="s">
        <v>12</v>
      </c>
      <c r="I22" t="s">
        <v>114</v>
      </c>
    </row>
    <row r="23" spans="1:9" x14ac:dyDescent="0.35">
      <c r="A23" t="s">
        <v>26</v>
      </c>
      <c r="B23">
        <v>2017</v>
      </c>
      <c r="C23">
        <v>4.9000000000000004</v>
      </c>
      <c r="D23">
        <v>5.71</v>
      </c>
      <c r="E23">
        <v>2400</v>
      </c>
      <c r="F23" t="s">
        <v>10</v>
      </c>
      <c r="G23" t="s">
        <v>11</v>
      </c>
      <c r="H23" t="s">
        <v>12</v>
      </c>
      <c r="I23" t="s">
        <v>113</v>
      </c>
    </row>
    <row r="24" spans="1:9" x14ac:dyDescent="0.35">
      <c r="A24" t="s">
        <v>13</v>
      </c>
      <c r="B24">
        <v>2011</v>
      </c>
      <c r="C24">
        <v>4.4000000000000004</v>
      </c>
      <c r="D24">
        <v>8.01</v>
      </c>
      <c r="E24">
        <v>50000</v>
      </c>
      <c r="F24" t="s">
        <v>10</v>
      </c>
      <c r="G24" t="s">
        <v>11</v>
      </c>
      <c r="H24" t="s">
        <v>21</v>
      </c>
      <c r="I24" t="s">
        <v>113</v>
      </c>
    </row>
    <row r="25" spans="1:9" x14ac:dyDescent="0.35">
      <c r="A25" t="s">
        <v>25</v>
      </c>
      <c r="B25">
        <v>2014</v>
      </c>
      <c r="C25">
        <v>2.5</v>
      </c>
      <c r="D25">
        <v>3.46</v>
      </c>
      <c r="E25">
        <v>45280</v>
      </c>
      <c r="F25" t="s">
        <v>10</v>
      </c>
      <c r="G25" t="s">
        <v>11</v>
      </c>
      <c r="H25" t="s">
        <v>12</v>
      </c>
      <c r="I25" t="s">
        <v>113</v>
      </c>
    </row>
    <row r="26" spans="1:9" x14ac:dyDescent="0.35">
      <c r="A26" t="s">
        <v>16</v>
      </c>
      <c r="B26">
        <v>2013</v>
      </c>
      <c r="C26">
        <v>2.9</v>
      </c>
      <c r="D26">
        <v>4.41</v>
      </c>
      <c r="E26">
        <v>56879</v>
      </c>
      <c r="F26" t="s">
        <v>10</v>
      </c>
      <c r="G26" t="s">
        <v>11</v>
      </c>
      <c r="H26" t="s">
        <v>12</v>
      </c>
      <c r="I26" t="s">
        <v>113</v>
      </c>
    </row>
    <row r="27" spans="1:9" x14ac:dyDescent="0.35">
      <c r="A27" t="s">
        <v>17</v>
      </c>
      <c r="B27">
        <v>2011</v>
      </c>
      <c r="C27">
        <v>3</v>
      </c>
      <c r="D27">
        <v>4.99</v>
      </c>
      <c r="E27">
        <v>20000</v>
      </c>
      <c r="F27" t="s">
        <v>10</v>
      </c>
      <c r="G27" t="s">
        <v>11</v>
      </c>
      <c r="H27" t="s">
        <v>12</v>
      </c>
      <c r="I27" t="s">
        <v>113</v>
      </c>
    </row>
    <row r="28" spans="1:9" x14ac:dyDescent="0.35">
      <c r="A28" t="s">
        <v>17</v>
      </c>
      <c r="B28">
        <v>2013</v>
      </c>
      <c r="C28">
        <v>4.1500000000000004</v>
      </c>
      <c r="D28">
        <v>5.87</v>
      </c>
      <c r="E28">
        <v>55138</v>
      </c>
      <c r="F28" t="s">
        <v>10</v>
      </c>
      <c r="G28" t="s">
        <v>11</v>
      </c>
      <c r="H28" t="s">
        <v>12</v>
      </c>
      <c r="I28" t="s">
        <v>113</v>
      </c>
    </row>
    <row r="29" spans="1:9" x14ac:dyDescent="0.35">
      <c r="A29" t="s">
        <v>17</v>
      </c>
      <c r="B29">
        <v>2017</v>
      </c>
      <c r="C29">
        <v>6</v>
      </c>
      <c r="D29">
        <v>6.49</v>
      </c>
      <c r="E29">
        <v>16200</v>
      </c>
      <c r="F29" t="s">
        <v>10</v>
      </c>
      <c r="G29" t="s">
        <v>27</v>
      </c>
      <c r="H29" t="s">
        <v>12</v>
      </c>
      <c r="I29" t="s">
        <v>113</v>
      </c>
    </row>
    <row r="30" spans="1:9" x14ac:dyDescent="0.35">
      <c r="A30" t="s">
        <v>25</v>
      </c>
      <c r="B30">
        <v>2010</v>
      </c>
      <c r="C30">
        <v>1.95</v>
      </c>
      <c r="D30">
        <v>3.95</v>
      </c>
      <c r="E30">
        <v>44542</v>
      </c>
      <c r="F30" t="s">
        <v>10</v>
      </c>
      <c r="G30" t="s">
        <v>11</v>
      </c>
      <c r="H30" t="s">
        <v>12</v>
      </c>
      <c r="I30" t="s">
        <v>114</v>
      </c>
    </row>
    <row r="31" spans="1:9" x14ac:dyDescent="0.35">
      <c r="A31" t="s">
        <v>15</v>
      </c>
      <c r="B31">
        <v>2015</v>
      </c>
      <c r="C31">
        <v>7.45</v>
      </c>
      <c r="D31">
        <v>10.38</v>
      </c>
      <c r="E31">
        <v>45000</v>
      </c>
      <c r="F31" t="s">
        <v>14</v>
      </c>
      <c r="G31" t="s">
        <v>11</v>
      </c>
      <c r="H31" t="s">
        <v>12</v>
      </c>
      <c r="I31" t="s">
        <v>113</v>
      </c>
    </row>
    <row r="32" spans="1:9" x14ac:dyDescent="0.35">
      <c r="A32" t="s">
        <v>9</v>
      </c>
      <c r="B32">
        <v>2012</v>
      </c>
      <c r="C32">
        <v>3.1</v>
      </c>
      <c r="D32">
        <v>5.98</v>
      </c>
      <c r="E32">
        <v>51439</v>
      </c>
      <c r="F32" t="s">
        <v>14</v>
      </c>
      <c r="G32" t="s">
        <v>11</v>
      </c>
      <c r="H32" t="s">
        <v>12</v>
      </c>
      <c r="I32" t="s">
        <v>113</v>
      </c>
    </row>
    <row r="33" spans="1:9" x14ac:dyDescent="0.35">
      <c r="A33" t="s">
        <v>9</v>
      </c>
      <c r="B33">
        <v>2011</v>
      </c>
      <c r="C33">
        <v>2.35</v>
      </c>
      <c r="D33">
        <v>4.8899999999999997</v>
      </c>
      <c r="E33">
        <v>54200</v>
      </c>
      <c r="F33" t="s">
        <v>10</v>
      </c>
      <c r="G33" t="s">
        <v>11</v>
      </c>
      <c r="H33" t="s">
        <v>12</v>
      </c>
      <c r="I33" t="s">
        <v>113</v>
      </c>
    </row>
    <row r="34" spans="1:9" x14ac:dyDescent="0.35">
      <c r="A34" t="s">
        <v>17</v>
      </c>
      <c r="B34">
        <v>2014</v>
      </c>
      <c r="C34">
        <v>4.95</v>
      </c>
      <c r="D34">
        <v>7.49</v>
      </c>
      <c r="E34">
        <v>39000</v>
      </c>
      <c r="F34" t="s">
        <v>14</v>
      </c>
      <c r="G34" t="s">
        <v>11</v>
      </c>
      <c r="H34" t="s">
        <v>12</v>
      </c>
      <c r="I34" t="s">
        <v>113</v>
      </c>
    </row>
    <row r="35" spans="1:9" x14ac:dyDescent="0.35">
      <c r="A35" t="s">
        <v>22</v>
      </c>
      <c r="B35">
        <v>2014</v>
      </c>
      <c r="C35">
        <v>6</v>
      </c>
      <c r="D35">
        <v>9.9499999999999993</v>
      </c>
      <c r="E35">
        <v>45000</v>
      </c>
      <c r="F35" t="s">
        <v>14</v>
      </c>
      <c r="G35" t="s">
        <v>11</v>
      </c>
      <c r="H35" t="s">
        <v>12</v>
      </c>
      <c r="I35" t="s">
        <v>113</v>
      </c>
    </row>
    <row r="36" spans="1:9" x14ac:dyDescent="0.35">
      <c r="A36" t="s">
        <v>23</v>
      </c>
      <c r="B36">
        <v>2014</v>
      </c>
      <c r="C36">
        <v>5.5</v>
      </c>
      <c r="D36">
        <v>8.06</v>
      </c>
      <c r="E36">
        <v>45000</v>
      </c>
      <c r="F36" t="s">
        <v>14</v>
      </c>
      <c r="G36" t="s">
        <v>11</v>
      </c>
      <c r="H36" t="s">
        <v>12</v>
      </c>
      <c r="I36" t="s">
        <v>113</v>
      </c>
    </row>
    <row r="37" spans="1:9" x14ac:dyDescent="0.35">
      <c r="A37" t="s">
        <v>13</v>
      </c>
      <c r="B37">
        <v>2011</v>
      </c>
      <c r="C37">
        <v>2.95</v>
      </c>
      <c r="D37">
        <v>7.74</v>
      </c>
      <c r="E37">
        <v>49998</v>
      </c>
      <c r="F37" t="s">
        <v>24</v>
      </c>
      <c r="G37" t="s">
        <v>11</v>
      </c>
      <c r="H37" t="s">
        <v>12</v>
      </c>
      <c r="I37" t="s">
        <v>113</v>
      </c>
    </row>
    <row r="38" spans="1:9" x14ac:dyDescent="0.35">
      <c r="A38" t="s">
        <v>23</v>
      </c>
      <c r="B38">
        <v>2015</v>
      </c>
      <c r="C38">
        <v>4.6500000000000004</v>
      </c>
      <c r="D38">
        <v>7.2</v>
      </c>
      <c r="E38">
        <v>48767</v>
      </c>
      <c r="F38" t="s">
        <v>10</v>
      </c>
      <c r="G38" t="s">
        <v>11</v>
      </c>
      <c r="H38" t="s">
        <v>12</v>
      </c>
      <c r="I38" t="s">
        <v>114</v>
      </c>
    </row>
    <row r="39" spans="1:9" x14ac:dyDescent="0.35">
      <c r="A39">
        <v>800</v>
      </c>
      <c r="B39">
        <v>2003</v>
      </c>
      <c r="C39">
        <v>0.35</v>
      </c>
      <c r="D39">
        <v>2.2799999999999998</v>
      </c>
      <c r="E39">
        <v>127000</v>
      </c>
      <c r="F39" t="s">
        <v>10</v>
      </c>
      <c r="G39" t="s">
        <v>27</v>
      </c>
      <c r="H39" t="s">
        <v>12</v>
      </c>
      <c r="I39" t="s">
        <v>114</v>
      </c>
    </row>
    <row r="40" spans="1:9" x14ac:dyDescent="0.35">
      <c r="A40" t="s">
        <v>25</v>
      </c>
      <c r="B40">
        <v>2016</v>
      </c>
      <c r="C40">
        <v>3</v>
      </c>
      <c r="D40">
        <v>3.76</v>
      </c>
      <c r="E40">
        <v>10079</v>
      </c>
      <c r="F40" t="s">
        <v>10</v>
      </c>
      <c r="G40" t="s">
        <v>11</v>
      </c>
      <c r="H40" t="s">
        <v>12</v>
      </c>
      <c r="I40" t="s">
        <v>113</v>
      </c>
    </row>
    <row r="41" spans="1:9" x14ac:dyDescent="0.35">
      <c r="A41" t="s">
        <v>13</v>
      </c>
      <c r="B41">
        <v>2003</v>
      </c>
      <c r="C41">
        <v>2.25</v>
      </c>
      <c r="D41">
        <v>7.98</v>
      </c>
      <c r="E41">
        <v>62000</v>
      </c>
      <c r="F41" t="s">
        <v>10</v>
      </c>
      <c r="G41" t="s">
        <v>11</v>
      </c>
      <c r="H41" t="s">
        <v>12</v>
      </c>
      <c r="I41" t="s">
        <v>113</v>
      </c>
    </row>
    <row r="42" spans="1:9" x14ac:dyDescent="0.35">
      <c r="A42" t="s">
        <v>28</v>
      </c>
      <c r="B42">
        <v>2016</v>
      </c>
      <c r="C42">
        <v>5.85</v>
      </c>
      <c r="D42">
        <v>7.87</v>
      </c>
      <c r="E42">
        <v>24524</v>
      </c>
      <c r="F42" t="s">
        <v>10</v>
      </c>
      <c r="G42" t="s">
        <v>11</v>
      </c>
      <c r="H42" t="s">
        <v>21</v>
      </c>
      <c r="I42" t="s">
        <v>113</v>
      </c>
    </row>
    <row r="43" spans="1:9" x14ac:dyDescent="0.35">
      <c r="A43" t="s">
        <v>25</v>
      </c>
      <c r="B43">
        <v>2014</v>
      </c>
      <c r="C43">
        <v>2.5499999999999998</v>
      </c>
      <c r="D43">
        <v>3.98</v>
      </c>
      <c r="E43">
        <v>46706</v>
      </c>
      <c r="F43" t="s">
        <v>10</v>
      </c>
      <c r="G43" t="s">
        <v>11</v>
      </c>
      <c r="H43" t="s">
        <v>12</v>
      </c>
      <c r="I43" t="s">
        <v>113</v>
      </c>
    </row>
    <row r="44" spans="1:9" x14ac:dyDescent="0.35">
      <c r="A44" t="s">
        <v>13</v>
      </c>
      <c r="B44">
        <v>2008</v>
      </c>
      <c r="C44">
        <v>1.95</v>
      </c>
      <c r="D44">
        <v>7.15</v>
      </c>
      <c r="E44">
        <v>58000</v>
      </c>
      <c r="F44" t="s">
        <v>10</v>
      </c>
      <c r="G44" t="s">
        <v>11</v>
      </c>
      <c r="H44" t="s">
        <v>12</v>
      </c>
      <c r="I44" t="s">
        <v>115</v>
      </c>
    </row>
    <row r="45" spans="1:9" x14ac:dyDescent="0.35">
      <c r="A45" t="s">
        <v>23</v>
      </c>
      <c r="B45">
        <v>2014</v>
      </c>
      <c r="C45">
        <v>5.5</v>
      </c>
      <c r="D45">
        <v>8.06</v>
      </c>
      <c r="E45">
        <v>45780</v>
      </c>
      <c r="F45" t="s">
        <v>14</v>
      </c>
      <c r="G45" t="s">
        <v>11</v>
      </c>
      <c r="H45" t="s">
        <v>12</v>
      </c>
      <c r="I45" t="s">
        <v>114</v>
      </c>
    </row>
    <row r="46" spans="1:9" x14ac:dyDescent="0.35">
      <c r="A46" t="s">
        <v>29</v>
      </c>
      <c r="B46">
        <v>2012</v>
      </c>
      <c r="C46">
        <v>1.25</v>
      </c>
      <c r="D46">
        <v>2.69</v>
      </c>
      <c r="E46">
        <v>50000</v>
      </c>
      <c r="F46" t="s">
        <v>10</v>
      </c>
      <c r="G46" t="s">
        <v>11</v>
      </c>
      <c r="H46" t="s">
        <v>12</v>
      </c>
      <c r="I46" t="s">
        <v>116</v>
      </c>
    </row>
    <row r="47" spans="1:9" x14ac:dyDescent="0.35">
      <c r="A47" t="s">
        <v>15</v>
      </c>
      <c r="B47">
        <v>2014</v>
      </c>
      <c r="C47">
        <v>7.5</v>
      </c>
      <c r="D47">
        <v>12.04</v>
      </c>
      <c r="E47">
        <v>15000</v>
      </c>
      <c r="F47" t="s">
        <v>10</v>
      </c>
      <c r="G47" t="s">
        <v>11</v>
      </c>
      <c r="H47" t="s">
        <v>21</v>
      </c>
      <c r="I47" t="s">
        <v>113</v>
      </c>
    </row>
    <row r="48" spans="1:9" x14ac:dyDescent="0.35">
      <c r="A48" t="s">
        <v>9</v>
      </c>
      <c r="B48">
        <v>2013</v>
      </c>
      <c r="C48">
        <v>2.65</v>
      </c>
      <c r="D48">
        <v>4.8899999999999997</v>
      </c>
      <c r="E48">
        <v>64532</v>
      </c>
      <c r="F48" t="s">
        <v>10</v>
      </c>
      <c r="G48" t="s">
        <v>11</v>
      </c>
      <c r="H48" t="s">
        <v>12</v>
      </c>
      <c r="I48" t="s">
        <v>113</v>
      </c>
    </row>
    <row r="49" spans="1:9" x14ac:dyDescent="0.35">
      <c r="A49" t="s">
        <v>16</v>
      </c>
      <c r="B49">
        <v>2006</v>
      </c>
      <c r="C49">
        <v>1.05</v>
      </c>
      <c r="D49">
        <v>4.1500000000000004</v>
      </c>
      <c r="E49">
        <v>65000</v>
      </c>
      <c r="F49" t="s">
        <v>10</v>
      </c>
      <c r="G49" t="s">
        <v>11</v>
      </c>
      <c r="H49" t="s">
        <v>12</v>
      </c>
      <c r="I49" t="s">
        <v>114</v>
      </c>
    </row>
    <row r="50" spans="1:9" x14ac:dyDescent="0.35">
      <c r="A50" t="s">
        <v>22</v>
      </c>
      <c r="B50">
        <v>2015</v>
      </c>
      <c r="C50">
        <v>5.8</v>
      </c>
      <c r="D50">
        <v>7.71</v>
      </c>
      <c r="E50">
        <v>25870</v>
      </c>
      <c r="F50" t="s">
        <v>10</v>
      </c>
      <c r="G50" t="s">
        <v>11</v>
      </c>
      <c r="H50" t="s">
        <v>12</v>
      </c>
      <c r="I50" t="s">
        <v>114</v>
      </c>
    </row>
    <row r="51" spans="1:9" x14ac:dyDescent="0.35">
      <c r="A51" t="s">
        <v>15</v>
      </c>
      <c r="B51">
        <v>2017</v>
      </c>
      <c r="C51">
        <v>7.75</v>
      </c>
      <c r="D51">
        <v>9.2899999999999991</v>
      </c>
      <c r="E51">
        <v>37000</v>
      </c>
      <c r="F51" t="s">
        <v>10</v>
      </c>
      <c r="G51" t="s">
        <v>11</v>
      </c>
      <c r="H51" t="s">
        <v>21</v>
      </c>
      <c r="I51" t="s">
        <v>114</v>
      </c>
    </row>
    <row r="52" spans="1:9" x14ac:dyDescent="0.35">
      <c r="A52" t="s">
        <v>30</v>
      </c>
      <c r="B52">
        <v>2012</v>
      </c>
      <c r="C52">
        <v>14.9</v>
      </c>
      <c r="D52">
        <v>30.61</v>
      </c>
      <c r="E52">
        <v>104707</v>
      </c>
      <c r="F52" t="s">
        <v>14</v>
      </c>
      <c r="G52" t="s">
        <v>11</v>
      </c>
      <c r="H52" t="s">
        <v>21</v>
      </c>
      <c r="I52" t="s">
        <v>114</v>
      </c>
    </row>
    <row r="53" spans="1:9" x14ac:dyDescent="0.35">
      <c r="A53" t="s">
        <v>30</v>
      </c>
      <c r="B53">
        <v>2015</v>
      </c>
      <c r="C53">
        <v>23</v>
      </c>
      <c r="D53">
        <v>30.61</v>
      </c>
      <c r="E53">
        <v>40000</v>
      </c>
      <c r="F53" t="s">
        <v>14</v>
      </c>
      <c r="G53" t="s">
        <v>11</v>
      </c>
      <c r="H53" t="s">
        <v>21</v>
      </c>
      <c r="I53" t="s">
        <v>116</v>
      </c>
    </row>
    <row r="54" spans="1:9" x14ac:dyDescent="0.35">
      <c r="A54" t="s">
        <v>31</v>
      </c>
      <c r="B54">
        <v>2017</v>
      </c>
      <c r="C54">
        <v>18</v>
      </c>
      <c r="D54">
        <v>19.77</v>
      </c>
      <c r="E54">
        <v>15000</v>
      </c>
      <c r="F54" t="s">
        <v>14</v>
      </c>
      <c r="G54" t="s">
        <v>11</v>
      </c>
      <c r="H54" t="s">
        <v>21</v>
      </c>
      <c r="I54" t="s">
        <v>113</v>
      </c>
    </row>
    <row r="55" spans="1:9" x14ac:dyDescent="0.35">
      <c r="A55" t="s">
        <v>30</v>
      </c>
      <c r="B55">
        <v>2013</v>
      </c>
      <c r="C55">
        <v>16</v>
      </c>
      <c r="D55">
        <v>30.61</v>
      </c>
      <c r="E55">
        <v>135000</v>
      </c>
      <c r="F55" t="s">
        <v>14</v>
      </c>
      <c r="G55" t="s">
        <v>27</v>
      </c>
      <c r="H55" t="s">
        <v>21</v>
      </c>
      <c r="I55" t="s">
        <v>113</v>
      </c>
    </row>
    <row r="56" spans="1:9" x14ac:dyDescent="0.35">
      <c r="A56" t="s">
        <v>31</v>
      </c>
      <c r="B56">
        <v>2005</v>
      </c>
      <c r="C56">
        <v>2.75</v>
      </c>
      <c r="D56">
        <v>10.210000000000001</v>
      </c>
      <c r="E56">
        <v>90000</v>
      </c>
      <c r="F56" t="s">
        <v>10</v>
      </c>
      <c r="G56" t="s">
        <v>27</v>
      </c>
      <c r="H56" t="s">
        <v>12</v>
      </c>
      <c r="I56" t="s">
        <v>113</v>
      </c>
    </row>
    <row r="57" spans="1:9" x14ac:dyDescent="0.35">
      <c r="A57" t="s">
        <v>32</v>
      </c>
      <c r="B57">
        <v>2009</v>
      </c>
      <c r="C57">
        <v>3.6</v>
      </c>
      <c r="D57">
        <v>15.04</v>
      </c>
      <c r="E57">
        <v>70000</v>
      </c>
      <c r="F57" t="s">
        <v>10</v>
      </c>
      <c r="G57" t="s">
        <v>11</v>
      </c>
      <c r="H57" t="s">
        <v>21</v>
      </c>
      <c r="I57" t="s">
        <v>113</v>
      </c>
    </row>
    <row r="58" spans="1:9" x14ac:dyDescent="0.35">
      <c r="A58" t="s">
        <v>33</v>
      </c>
      <c r="B58">
        <v>2015</v>
      </c>
      <c r="C58">
        <v>4.5</v>
      </c>
      <c r="D58">
        <v>7.27</v>
      </c>
      <c r="E58">
        <v>40534</v>
      </c>
      <c r="F58" t="s">
        <v>10</v>
      </c>
      <c r="G58" t="s">
        <v>11</v>
      </c>
      <c r="H58" t="s">
        <v>12</v>
      </c>
      <c r="I58" t="s">
        <v>113</v>
      </c>
    </row>
    <row r="59" spans="1:9" x14ac:dyDescent="0.35">
      <c r="A59" t="s">
        <v>32</v>
      </c>
      <c r="B59">
        <v>2010</v>
      </c>
      <c r="C59">
        <v>4.75</v>
      </c>
      <c r="D59">
        <v>18.54</v>
      </c>
      <c r="E59">
        <v>50000</v>
      </c>
      <c r="F59" t="s">
        <v>10</v>
      </c>
      <c r="G59" t="s">
        <v>11</v>
      </c>
      <c r="H59" t="s">
        <v>12</v>
      </c>
      <c r="I59" t="s">
        <v>113</v>
      </c>
    </row>
    <row r="60" spans="1:9" x14ac:dyDescent="0.35">
      <c r="A60" t="s">
        <v>34</v>
      </c>
      <c r="B60">
        <v>2014</v>
      </c>
      <c r="C60">
        <v>4.0999999999999996</v>
      </c>
      <c r="D60">
        <v>6.8</v>
      </c>
      <c r="E60">
        <v>39485</v>
      </c>
      <c r="F60" t="s">
        <v>10</v>
      </c>
      <c r="G60" t="s">
        <v>11</v>
      </c>
      <c r="H60" t="s">
        <v>12</v>
      </c>
      <c r="I60" t="s">
        <v>113</v>
      </c>
    </row>
    <row r="61" spans="1:9" x14ac:dyDescent="0.35">
      <c r="A61" t="s">
        <v>30</v>
      </c>
      <c r="B61">
        <v>2014</v>
      </c>
      <c r="C61">
        <v>19.989999999999998</v>
      </c>
      <c r="D61">
        <v>35.96</v>
      </c>
      <c r="E61">
        <v>41000</v>
      </c>
      <c r="F61" t="s">
        <v>14</v>
      </c>
      <c r="G61" t="s">
        <v>11</v>
      </c>
      <c r="H61" t="s">
        <v>21</v>
      </c>
      <c r="I61" t="s">
        <v>113</v>
      </c>
    </row>
    <row r="62" spans="1:9" x14ac:dyDescent="0.35">
      <c r="A62" t="s">
        <v>32</v>
      </c>
      <c r="B62">
        <v>2013</v>
      </c>
      <c r="C62">
        <v>6.95</v>
      </c>
      <c r="D62">
        <v>18.61</v>
      </c>
      <c r="E62">
        <v>40001</v>
      </c>
      <c r="F62" t="s">
        <v>10</v>
      </c>
      <c r="G62" t="s">
        <v>11</v>
      </c>
      <c r="H62" t="s">
        <v>12</v>
      </c>
      <c r="I62" t="s">
        <v>114</v>
      </c>
    </row>
    <row r="63" spans="1:9" x14ac:dyDescent="0.35">
      <c r="A63" t="s">
        <v>33</v>
      </c>
      <c r="B63">
        <v>2015</v>
      </c>
      <c r="C63">
        <v>4.5</v>
      </c>
      <c r="D63">
        <v>7.7</v>
      </c>
      <c r="E63">
        <v>40588</v>
      </c>
      <c r="F63" t="s">
        <v>10</v>
      </c>
      <c r="G63" t="s">
        <v>11</v>
      </c>
      <c r="H63" t="s">
        <v>12</v>
      </c>
      <c r="I63" t="s">
        <v>114</v>
      </c>
    </row>
    <row r="64" spans="1:9" x14ac:dyDescent="0.35">
      <c r="A64" t="s">
        <v>30</v>
      </c>
      <c r="B64">
        <v>2014</v>
      </c>
      <c r="C64">
        <v>18.75</v>
      </c>
      <c r="D64">
        <v>35.96</v>
      </c>
      <c r="E64">
        <v>78000</v>
      </c>
      <c r="F64" t="s">
        <v>14</v>
      </c>
      <c r="G64" t="s">
        <v>11</v>
      </c>
      <c r="H64" t="s">
        <v>21</v>
      </c>
      <c r="I64" t="s">
        <v>113</v>
      </c>
    </row>
    <row r="65" spans="1:9" x14ac:dyDescent="0.35">
      <c r="A65" t="s">
        <v>30</v>
      </c>
      <c r="B65">
        <v>2015</v>
      </c>
      <c r="C65">
        <v>23.5</v>
      </c>
      <c r="D65">
        <v>35.96</v>
      </c>
      <c r="E65">
        <v>47000</v>
      </c>
      <c r="F65" t="s">
        <v>14</v>
      </c>
      <c r="G65" t="s">
        <v>11</v>
      </c>
      <c r="H65" t="s">
        <v>21</v>
      </c>
      <c r="I65" t="s">
        <v>113</v>
      </c>
    </row>
    <row r="66" spans="1:9" x14ac:dyDescent="0.35">
      <c r="A66" t="s">
        <v>30</v>
      </c>
      <c r="B66">
        <v>2017</v>
      </c>
      <c r="C66">
        <v>33</v>
      </c>
      <c r="D66">
        <v>36.229999999999997</v>
      </c>
      <c r="E66">
        <v>6000</v>
      </c>
      <c r="F66" t="s">
        <v>14</v>
      </c>
      <c r="G66" t="s">
        <v>11</v>
      </c>
      <c r="H66" t="s">
        <v>21</v>
      </c>
      <c r="I66" t="s">
        <v>113</v>
      </c>
    </row>
    <row r="67" spans="1:9" x14ac:dyDescent="0.35">
      <c r="A67" t="s">
        <v>35</v>
      </c>
      <c r="B67">
        <v>2014</v>
      </c>
      <c r="C67">
        <v>4.75</v>
      </c>
      <c r="D67">
        <v>6.95</v>
      </c>
      <c r="E67">
        <v>45000</v>
      </c>
      <c r="F67" t="s">
        <v>14</v>
      </c>
      <c r="G67" t="s">
        <v>11</v>
      </c>
      <c r="H67" t="s">
        <v>12</v>
      </c>
      <c r="I67" t="s">
        <v>114</v>
      </c>
    </row>
    <row r="68" spans="1:9" x14ac:dyDescent="0.35">
      <c r="A68" t="s">
        <v>31</v>
      </c>
      <c r="B68">
        <v>2017</v>
      </c>
      <c r="C68">
        <v>19.75</v>
      </c>
      <c r="D68">
        <v>23.15</v>
      </c>
      <c r="E68">
        <v>11000</v>
      </c>
      <c r="F68" t="s">
        <v>10</v>
      </c>
      <c r="G68" t="s">
        <v>11</v>
      </c>
      <c r="H68" t="s">
        <v>21</v>
      </c>
      <c r="I68" t="s">
        <v>113</v>
      </c>
    </row>
    <row r="69" spans="1:9" x14ac:dyDescent="0.35">
      <c r="A69" t="s">
        <v>30</v>
      </c>
      <c r="B69">
        <v>2010</v>
      </c>
      <c r="C69">
        <v>9.25</v>
      </c>
      <c r="D69">
        <v>20.45</v>
      </c>
      <c r="E69">
        <v>59000</v>
      </c>
      <c r="F69" t="s">
        <v>14</v>
      </c>
      <c r="G69" t="s">
        <v>11</v>
      </c>
      <c r="H69" t="s">
        <v>12</v>
      </c>
      <c r="I69" t="s">
        <v>114</v>
      </c>
    </row>
    <row r="70" spans="1:9" x14ac:dyDescent="0.35">
      <c r="A70" t="s">
        <v>32</v>
      </c>
      <c r="B70">
        <v>2011</v>
      </c>
      <c r="C70">
        <v>4.3499999999999996</v>
      </c>
      <c r="D70">
        <v>13.74</v>
      </c>
      <c r="E70">
        <v>88000</v>
      </c>
      <c r="F70" t="s">
        <v>10</v>
      </c>
      <c r="G70" t="s">
        <v>11</v>
      </c>
      <c r="H70" t="s">
        <v>12</v>
      </c>
      <c r="I70" t="s">
        <v>113</v>
      </c>
    </row>
    <row r="71" spans="1:9" x14ac:dyDescent="0.35">
      <c r="A71" t="s">
        <v>32</v>
      </c>
      <c r="B71">
        <v>2016</v>
      </c>
      <c r="C71">
        <v>14.25</v>
      </c>
      <c r="D71">
        <v>20.91</v>
      </c>
      <c r="E71">
        <v>12000</v>
      </c>
      <c r="F71" t="s">
        <v>10</v>
      </c>
      <c r="G71" t="s">
        <v>11</v>
      </c>
      <c r="H71" t="s">
        <v>12</v>
      </c>
      <c r="I71" t="s">
        <v>114</v>
      </c>
    </row>
    <row r="72" spans="1:9" x14ac:dyDescent="0.35">
      <c r="A72" t="s">
        <v>35</v>
      </c>
      <c r="B72">
        <v>2014</v>
      </c>
      <c r="C72">
        <v>3.95</v>
      </c>
      <c r="D72">
        <v>6.76</v>
      </c>
      <c r="E72">
        <v>71000</v>
      </c>
      <c r="F72" t="s">
        <v>14</v>
      </c>
      <c r="G72" t="s">
        <v>11</v>
      </c>
      <c r="H72" t="s">
        <v>12</v>
      </c>
      <c r="I72" t="s">
        <v>113</v>
      </c>
    </row>
    <row r="73" spans="1:9" x14ac:dyDescent="0.35">
      <c r="A73" t="s">
        <v>32</v>
      </c>
      <c r="B73">
        <v>2011</v>
      </c>
      <c r="C73">
        <v>4.5</v>
      </c>
      <c r="D73">
        <v>12.48</v>
      </c>
      <c r="E73">
        <v>45000</v>
      </c>
      <c r="F73" t="s">
        <v>14</v>
      </c>
      <c r="G73" t="s">
        <v>11</v>
      </c>
      <c r="H73" t="s">
        <v>12</v>
      </c>
      <c r="I73" t="s">
        <v>113</v>
      </c>
    </row>
    <row r="74" spans="1:9" x14ac:dyDescent="0.35">
      <c r="A74" t="s">
        <v>32</v>
      </c>
      <c r="B74">
        <v>2013</v>
      </c>
      <c r="C74">
        <v>7.45</v>
      </c>
      <c r="D74">
        <v>18.61</v>
      </c>
      <c r="E74">
        <v>56001</v>
      </c>
      <c r="F74" t="s">
        <v>10</v>
      </c>
      <c r="G74" t="s">
        <v>11</v>
      </c>
      <c r="H74" t="s">
        <v>12</v>
      </c>
      <c r="I74" t="s">
        <v>113</v>
      </c>
    </row>
    <row r="75" spans="1:9" x14ac:dyDescent="0.35">
      <c r="A75" t="s">
        <v>35</v>
      </c>
      <c r="B75">
        <v>2011</v>
      </c>
      <c r="C75">
        <v>2.65</v>
      </c>
      <c r="D75">
        <v>5.71</v>
      </c>
      <c r="E75">
        <v>43000</v>
      </c>
      <c r="F75" t="s">
        <v>10</v>
      </c>
      <c r="G75" t="s">
        <v>11</v>
      </c>
      <c r="H75" t="s">
        <v>12</v>
      </c>
      <c r="I75" t="s">
        <v>113</v>
      </c>
    </row>
    <row r="76" spans="1:9" x14ac:dyDescent="0.35">
      <c r="A76" t="s">
        <v>33</v>
      </c>
      <c r="B76">
        <v>2014</v>
      </c>
      <c r="C76">
        <v>4.9000000000000004</v>
      </c>
      <c r="D76">
        <v>8.93</v>
      </c>
      <c r="E76">
        <v>83000</v>
      </c>
      <c r="F76" t="s">
        <v>14</v>
      </c>
      <c r="G76" t="s">
        <v>11</v>
      </c>
      <c r="H76" t="s">
        <v>12</v>
      </c>
      <c r="I76" t="s">
        <v>116</v>
      </c>
    </row>
    <row r="77" spans="1:9" x14ac:dyDescent="0.35">
      <c r="A77" t="s">
        <v>34</v>
      </c>
      <c r="B77">
        <v>2015</v>
      </c>
      <c r="C77">
        <v>3.95</v>
      </c>
      <c r="D77">
        <v>6.8</v>
      </c>
      <c r="E77">
        <v>36000</v>
      </c>
      <c r="F77" t="s">
        <v>10</v>
      </c>
      <c r="G77" t="s">
        <v>11</v>
      </c>
      <c r="H77" t="s">
        <v>12</v>
      </c>
      <c r="I77" t="s">
        <v>115</v>
      </c>
    </row>
    <row r="78" spans="1:9" x14ac:dyDescent="0.35">
      <c r="A78" t="s">
        <v>32</v>
      </c>
      <c r="B78">
        <v>2013</v>
      </c>
      <c r="C78">
        <v>5.5</v>
      </c>
      <c r="D78">
        <v>14.68</v>
      </c>
      <c r="E78">
        <v>72000</v>
      </c>
      <c r="F78" t="s">
        <v>10</v>
      </c>
      <c r="G78" t="s">
        <v>11</v>
      </c>
      <c r="H78" t="s">
        <v>12</v>
      </c>
      <c r="I78" t="s">
        <v>116</v>
      </c>
    </row>
    <row r="79" spans="1:9" x14ac:dyDescent="0.35">
      <c r="A79" t="s">
        <v>36</v>
      </c>
      <c r="B79">
        <v>2004</v>
      </c>
      <c r="C79">
        <v>1.5</v>
      </c>
      <c r="D79">
        <v>12.35</v>
      </c>
      <c r="E79">
        <v>135154</v>
      </c>
      <c r="F79" t="s">
        <v>10</v>
      </c>
      <c r="G79" t="s">
        <v>11</v>
      </c>
      <c r="H79" t="s">
        <v>21</v>
      </c>
      <c r="I79" t="s">
        <v>113</v>
      </c>
    </row>
    <row r="80" spans="1:9" x14ac:dyDescent="0.35">
      <c r="A80" t="s">
        <v>32</v>
      </c>
      <c r="B80">
        <v>2010</v>
      </c>
      <c r="C80">
        <v>5.25</v>
      </c>
      <c r="D80">
        <v>22.83</v>
      </c>
      <c r="E80">
        <v>80000</v>
      </c>
      <c r="F80" t="s">
        <v>10</v>
      </c>
      <c r="G80" t="s">
        <v>11</v>
      </c>
      <c r="H80" t="s">
        <v>21</v>
      </c>
      <c r="I80" t="s">
        <v>113</v>
      </c>
    </row>
    <row r="81" spans="1:9" x14ac:dyDescent="0.35">
      <c r="A81" t="s">
        <v>30</v>
      </c>
      <c r="B81">
        <v>2012</v>
      </c>
      <c r="C81">
        <v>14.5</v>
      </c>
      <c r="D81">
        <v>30.61</v>
      </c>
      <c r="E81">
        <v>89000</v>
      </c>
      <c r="F81" t="s">
        <v>14</v>
      </c>
      <c r="G81" t="s">
        <v>11</v>
      </c>
      <c r="H81" t="s">
        <v>21</v>
      </c>
      <c r="I81" t="s">
        <v>114</v>
      </c>
    </row>
    <row r="82" spans="1:9" x14ac:dyDescent="0.35">
      <c r="A82" t="s">
        <v>32</v>
      </c>
      <c r="B82">
        <v>2016</v>
      </c>
      <c r="C82">
        <v>14.73</v>
      </c>
      <c r="D82">
        <v>14.89</v>
      </c>
      <c r="E82">
        <v>23000</v>
      </c>
      <c r="F82" t="s">
        <v>14</v>
      </c>
      <c r="G82" t="s">
        <v>11</v>
      </c>
      <c r="H82" t="s">
        <v>12</v>
      </c>
      <c r="I82" t="s">
        <v>114</v>
      </c>
    </row>
    <row r="83" spans="1:9" x14ac:dyDescent="0.35">
      <c r="A83" t="s">
        <v>37</v>
      </c>
      <c r="B83">
        <v>2015</v>
      </c>
      <c r="C83">
        <v>4.75</v>
      </c>
      <c r="D83">
        <v>7.85</v>
      </c>
      <c r="E83">
        <v>40000</v>
      </c>
      <c r="F83" t="s">
        <v>14</v>
      </c>
      <c r="G83" t="s">
        <v>11</v>
      </c>
      <c r="H83" t="s">
        <v>12</v>
      </c>
      <c r="I83" t="s">
        <v>114</v>
      </c>
    </row>
    <row r="84" spans="1:9" x14ac:dyDescent="0.35">
      <c r="A84" t="s">
        <v>31</v>
      </c>
      <c r="B84">
        <v>2017</v>
      </c>
      <c r="C84">
        <v>23</v>
      </c>
      <c r="D84">
        <v>25.39</v>
      </c>
      <c r="E84">
        <v>15000</v>
      </c>
      <c r="F84" t="s">
        <v>14</v>
      </c>
      <c r="G84" t="s">
        <v>11</v>
      </c>
      <c r="H84" t="s">
        <v>21</v>
      </c>
      <c r="I84" t="s">
        <v>116</v>
      </c>
    </row>
    <row r="85" spans="1:9" x14ac:dyDescent="0.35">
      <c r="A85" t="s">
        <v>31</v>
      </c>
      <c r="B85">
        <v>2015</v>
      </c>
      <c r="C85">
        <v>12.5</v>
      </c>
      <c r="D85">
        <v>13.46</v>
      </c>
      <c r="E85">
        <v>38000</v>
      </c>
      <c r="F85" t="s">
        <v>14</v>
      </c>
      <c r="G85" t="s">
        <v>11</v>
      </c>
      <c r="H85" t="s">
        <v>12</v>
      </c>
      <c r="I85" t="s">
        <v>114</v>
      </c>
    </row>
    <row r="86" spans="1:9" x14ac:dyDescent="0.35">
      <c r="A86" t="s">
        <v>31</v>
      </c>
      <c r="B86">
        <v>2005</v>
      </c>
      <c r="C86">
        <v>3.49</v>
      </c>
      <c r="D86">
        <v>13.46</v>
      </c>
      <c r="E86">
        <v>197176</v>
      </c>
      <c r="F86" t="s">
        <v>14</v>
      </c>
      <c r="G86" t="s">
        <v>11</v>
      </c>
      <c r="H86" t="s">
        <v>12</v>
      </c>
      <c r="I86" t="s">
        <v>113</v>
      </c>
    </row>
    <row r="87" spans="1:9" x14ac:dyDescent="0.35">
      <c r="A87" t="s">
        <v>38</v>
      </c>
      <c r="B87">
        <v>2006</v>
      </c>
      <c r="C87">
        <v>2.5</v>
      </c>
      <c r="D87">
        <v>23.73</v>
      </c>
      <c r="E87">
        <v>142000</v>
      </c>
      <c r="F87" t="s">
        <v>10</v>
      </c>
      <c r="G87" t="s">
        <v>27</v>
      </c>
      <c r="H87" t="s">
        <v>21</v>
      </c>
      <c r="I87" t="s">
        <v>113</v>
      </c>
    </row>
    <row r="88" spans="1:9" x14ac:dyDescent="0.35">
      <c r="A88" t="s">
        <v>39</v>
      </c>
      <c r="B88">
        <v>2010</v>
      </c>
      <c r="C88">
        <v>35</v>
      </c>
      <c r="D88">
        <v>92.6</v>
      </c>
      <c r="E88">
        <v>78000</v>
      </c>
      <c r="F88" t="s">
        <v>14</v>
      </c>
      <c r="G88" t="s">
        <v>11</v>
      </c>
      <c r="H88" t="s">
        <v>12</v>
      </c>
      <c r="I88" t="s">
        <v>113</v>
      </c>
    </row>
    <row r="89" spans="1:9" x14ac:dyDescent="0.35">
      <c r="A89" t="s">
        <v>32</v>
      </c>
      <c r="B89">
        <v>2012</v>
      </c>
      <c r="C89">
        <v>5.9</v>
      </c>
      <c r="D89">
        <v>13.74</v>
      </c>
      <c r="E89">
        <v>56000</v>
      </c>
      <c r="F89" t="s">
        <v>10</v>
      </c>
      <c r="G89" t="s">
        <v>11</v>
      </c>
      <c r="H89" t="s">
        <v>12</v>
      </c>
      <c r="I89" t="s">
        <v>113</v>
      </c>
    </row>
    <row r="90" spans="1:9" x14ac:dyDescent="0.35">
      <c r="A90" t="s">
        <v>35</v>
      </c>
      <c r="B90">
        <v>2013</v>
      </c>
      <c r="C90">
        <v>3.45</v>
      </c>
      <c r="D90">
        <v>6.05</v>
      </c>
      <c r="E90">
        <v>47000</v>
      </c>
      <c r="F90" t="s">
        <v>10</v>
      </c>
      <c r="G90" t="s">
        <v>11</v>
      </c>
      <c r="H90" t="s">
        <v>12</v>
      </c>
      <c r="I90" t="s">
        <v>113</v>
      </c>
    </row>
    <row r="91" spans="1:9" x14ac:dyDescent="0.35">
      <c r="A91" t="s">
        <v>34</v>
      </c>
      <c r="B91">
        <v>2014</v>
      </c>
      <c r="C91">
        <v>4.75</v>
      </c>
      <c r="D91">
        <v>6.76</v>
      </c>
      <c r="E91">
        <v>40000</v>
      </c>
      <c r="F91" t="s">
        <v>10</v>
      </c>
      <c r="G91" t="s">
        <v>11</v>
      </c>
      <c r="H91" t="s">
        <v>12</v>
      </c>
      <c r="I91" t="s">
        <v>113</v>
      </c>
    </row>
    <row r="92" spans="1:9" x14ac:dyDescent="0.35">
      <c r="A92" t="s">
        <v>32</v>
      </c>
      <c r="B92">
        <v>2009</v>
      </c>
      <c r="C92">
        <v>3.8</v>
      </c>
      <c r="D92">
        <v>18.61</v>
      </c>
      <c r="E92">
        <v>62000</v>
      </c>
      <c r="F92" t="s">
        <v>10</v>
      </c>
      <c r="G92" t="s">
        <v>11</v>
      </c>
      <c r="H92" t="s">
        <v>12</v>
      </c>
      <c r="I92" t="s">
        <v>113</v>
      </c>
    </row>
    <row r="93" spans="1:9" x14ac:dyDescent="0.35">
      <c r="A93" t="s">
        <v>31</v>
      </c>
      <c r="B93">
        <v>2014</v>
      </c>
      <c r="C93">
        <v>11.25</v>
      </c>
      <c r="D93">
        <v>16.09</v>
      </c>
      <c r="E93">
        <v>58242</v>
      </c>
      <c r="F93" t="s">
        <v>14</v>
      </c>
      <c r="G93" t="s">
        <v>11</v>
      </c>
      <c r="H93" t="s">
        <v>12</v>
      </c>
      <c r="I93" t="s">
        <v>113</v>
      </c>
    </row>
    <row r="94" spans="1:9" x14ac:dyDescent="0.35">
      <c r="A94" t="s">
        <v>31</v>
      </c>
      <c r="B94">
        <v>2005</v>
      </c>
      <c r="C94">
        <v>3.51</v>
      </c>
      <c r="D94">
        <v>13.7</v>
      </c>
      <c r="E94">
        <v>75000</v>
      </c>
      <c r="F94" t="s">
        <v>10</v>
      </c>
      <c r="G94" t="s">
        <v>11</v>
      </c>
      <c r="H94" t="s">
        <v>12</v>
      </c>
      <c r="I94" t="s">
        <v>114</v>
      </c>
    </row>
    <row r="95" spans="1:9" x14ac:dyDescent="0.35">
      <c r="A95" t="s">
        <v>30</v>
      </c>
      <c r="B95">
        <v>2015</v>
      </c>
      <c r="C95">
        <v>23</v>
      </c>
      <c r="D95">
        <v>30.61</v>
      </c>
      <c r="E95">
        <v>40000</v>
      </c>
      <c r="F95" t="s">
        <v>14</v>
      </c>
      <c r="G95" t="s">
        <v>11</v>
      </c>
      <c r="H95" t="s">
        <v>21</v>
      </c>
      <c r="I95" t="s">
        <v>113</v>
      </c>
    </row>
    <row r="96" spans="1:9" x14ac:dyDescent="0.35">
      <c r="A96" t="s">
        <v>32</v>
      </c>
      <c r="B96">
        <v>2008</v>
      </c>
      <c r="C96">
        <v>4</v>
      </c>
      <c r="D96">
        <v>22.78</v>
      </c>
      <c r="E96">
        <v>89000</v>
      </c>
      <c r="F96" t="s">
        <v>10</v>
      </c>
      <c r="G96" t="s">
        <v>11</v>
      </c>
      <c r="H96" t="s">
        <v>21</v>
      </c>
      <c r="I96" t="s">
        <v>114</v>
      </c>
    </row>
    <row r="97" spans="1:9" x14ac:dyDescent="0.35">
      <c r="A97" t="s">
        <v>32</v>
      </c>
      <c r="B97">
        <v>2012</v>
      </c>
      <c r="C97">
        <v>5.85</v>
      </c>
      <c r="D97">
        <v>18.61</v>
      </c>
      <c r="E97">
        <v>72000</v>
      </c>
      <c r="F97" t="s">
        <v>10</v>
      </c>
      <c r="G97" t="s">
        <v>11</v>
      </c>
      <c r="H97" t="s">
        <v>12</v>
      </c>
      <c r="I97" t="s">
        <v>114</v>
      </c>
    </row>
    <row r="98" spans="1:9" x14ac:dyDescent="0.35">
      <c r="A98" t="s">
        <v>31</v>
      </c>
      <c r="B98">
        <v>2016</v>
      </c>
      <c r="C98">
        <v>20.75</v>
      </c>
      <c r="D98">
        <v>25.39</v>
      </c>
      <c r="E98">
        <v>29000</v>
      </c>
      <c r="F98" t="s">
        <v>14</v>
      </c>
      <c r="G98" t="s">
        <v>11</v>
      </c>
      <c r="H98" t="s">
        <v>21</v>
      </c>
      <c r="I98" t="s">
        <v>113</v>
      </c>
    </row>
    <row r="99" spans="1:9" x14ac:dyDescent="0.35">
      <c r="A99" t="s">
        <v>32</v>
      </c>
      <c r="B99">
        <v>2017</v>
      </c>
      <c r="C99">
        <v>17</v>
      </c>
      <c r="D99">
        <v>18.64</v>
      </c>
      <c r="E99">
        <v>8700</v>
      </c>
      <c r="F99" t="s">
        <v>10</v>
      </c>
      <c r="G99" t="s">
        <v>11</v>
      </c>
      <c r="H99" t="s">
        <v>12</v>
      </c>
      <c r="I99" t="s">
        <v>114</v>
      </c>
    </row>
    <row r="100" spans="1:9" x14ac:dyDescent="0.35">
      <c r="A100" t="s">
        <v>32</v>
      </c>
      <c r="B100">
        <v>2013</v>
      </c>
      <c r="C100">
        <v>7.05</v>
      </c>
      <c r="D100">
        <v>18.61</v>
      </c>
      <c r="E100">
        <v>45000</v>
      </c>
      <c r="F100" t="s">
        <v>10</v>
      </c>
      <c r="G100" t="s">
        <v>11</v>
      </c>
      <c r="H100" t="s">
        <v>12</v>
      </c>
      <c r="I100" t="s">
        <v>113</v>
      </c>
    </row>
    <row r="101" spans="1:9" x14ac:dyDescent="0.35">
      <c r="A101" t="s">
        <v>30</v>
      </c>
      <c r="B101">
        <v>2010</v>
      </c>
      <c r="C101">
        <v>9.65</v>
      </c>
      <c r="D101">
        <v>20.45</v>
      </c>
      <c r="E101">
        <v>50024</v>
      </c>
      <c r="F101" t="s">
        <v>14</v>
      </c>
      <c r="G101" t="s">
        <v>11</v>
      </c>
      <c r="H101" t="s">
        <v>12</v>
      </c>
      <c r="I101" t="s">
        <v>113</v>
      </c>
    </row>
    <row r="102" spans="1:9" x14ac:dyDescent="0.35">
      <c r="A102" t="s">
        <v>40</v>
      </c>
      <c r="B102">
        <v>2016</v>
      </c>
      <c r="C102">
        <v>1.75</v>
      </c>
      <c r="D102">
        <v>1.9</v>
      </c>
      <c r="E102">
        <v>3000</v>
      </c>
      <c r="F102" t="s">
        <v>10</v>
      </c>
      <c r="G102" t="s">
        <v>27</v>
      </c>
      <c r="H102" t="s">
        <v>12</v>
      </c>
      <c r="I102" t="s">
        <v>113</v>
      </c>
    </row>
    <row r="103" spans="1:9" x14ac:dyDescent="0.35">
      <c r="A103" t="s">
        <v>41</v>
      </c>
      <c r="B103">
        <v>2017</v>
      </c>
      <c r="C103">
        <v>1.7</v>
      </c>
      <c r="D103">
        <v>1.82</v>
      </c>
      <c r="E103">
        <v>1400</v>
      </c>
      <c r="F103" t="s">
        <v>10</v>
      </c>
      <c r="G103" t="s">
        <v>27</v>
      </c>
      <c r="H103" t="s">
        <v>12</v>
      </c>
      <c r="I103" t="s">
        <v>113</v>
      </c>
    </row>
    <row r="104" spans="1:9" x14ac:dyDescent="0.35">
      <c r="A104" t="s">
        <v>42</v>
      </c>
      <c r="B104">
        <v>2017</v>
      </c>
      <c r="C104">
        <v>1.65</v>
      </c>
      <c r="D104">
        <v>1.78</v>
      </c>
      <c r="E104">
        <v>4000</v>
      </c>
      <c r="F104" t="s">
        <v>10</v>
      </c>
      <c r="G104" t="s">
        <v>27</v>
      </c>
      <c r="H104" t="s">
        <v>12</v>
      </c>
      <c r="I104" t="s">
        <v>113</v>
      </c>
    </row>
    <row r="105" spans="1:9" x14ac:dyDescent="0.35">
      <c r="A105" t="s">
        <v>43</v>
      </c>
      <c r="B105">
        <v>2017</v>
      </c>
      <c r="C105">
        <v>1.45</v>
      </c>
      <c r="D105">
        <v>1.6</v>
      </c>
      <c r="E105">
        <v>1200</v>
      </c>
      <c r="F105" t="s">
        <v>10</v>
      </c>
      <c r="G105" t="s">
        <v>27</v>
      </c>
      <c r="H105" t="s">
        <v>12</v>
      </c>
      <c r="I105" t="s">
        <v>113</v>
      </c>
    </row>
    <row r="106" spans="1:9" x14ac:dyDescent="0.35">
      <c r="A106" t="s">
        <v>44</v>
      </c>
      <c r="B106">
        <v>2017</v>
      </c>
      <c r="C106">
        <v>1.35</v>
      </c>
      <c r="D106">
        <v>1.47</v>
      </c>
      <c r="E106">
        <v>4100</v>
      </c>
      <c r="F106" t="s">
        <v>10</v>
      </c>
      <c r="G106" t="s">
        <v>27</v>
      </c>
      <c r="H106" t="s">
        <v>12</v>
      </c>
      <c r="I106" t="s">
        <v>113</v>
      </c>
    </row>
    <row r="107" spans="1:9" x14ac:dyDescent="0.35">
      <c r="A107" t="s">
        <v>45</v>
      </c>
      <c r="B107">
        <v>2015</v>
      </c>
      <c r="C107">
        <v>1.35</v>
      </c>
      <c r="D107">
        <v>2.37</v>
      </c>
      <c r="E107">
        <v>21700</v>
      </c>
      <c r="F107" t="s">
        <v>10</v>
      </c>
      <c r="G107" t="s">
        <v>27</v>
      </c>
      <c r="H107" t="s">
        <v>12</v>
      </c>
      <c r="I107" t="s">
        <v>113</v>
      </c>
    </row>
    <row r="108" spans="1:9" x14ac:dyDescent="0.35">
      <c r="A108" t="s">
        <v>46</v>
      </c>
      <c r="B108">
        <v>2014</v>
      </c>
      <c r="C108">
        <v>1.35</v>
      </c>
      <c r="D108">
        <v>3.45</v>
      </c>
      <c r="E108">
        <v>16500</v>
      </c>
      <c r="F108" t="s">
        <v>10</v>
      </c>
      <c r="G108" t="s">
        <v>27</v>
      </c>
      <c r="H108" t="s">
        <v>12</v>
      </c>
      <c r="I108" t="s">
        <v>113</v>
      </c>
    </row>
    <row r="109" spans="1:9" x14ac:dyDescent="0.35">
      <c r="A109" t="s">
        <v>47</v>
      </c>
      <c r="B109">
        <v>2013</v>
      </c>
      <c r="C109">
        <v>1.25</v>
      </c>
      <c r="D109">
        <v>1.5</v>
      </c>
      <c r="E109">
        <v>15000</v>
      </c>
      <c r="F109" t="s">
        <v>10</v>
      </c>
      <c r="G109" t="s">
        <v>27</v>
      </c>
      <c r="H109" t="s">
        <v>12</v>
      </c>
      <c r="I109" t="s">
        <v>113</v>
      </c>
    </row>
    <row r="110" spans="1:9" x14ac:dyDescent="0.35">
      <c r="A110" t="s">
        <v>47</v>
      </c>
      <c r="B110">
        <v>2016</v>
      </c>
      <c r="C110">
        <v>1.2</v>
      </c>
      <c r="D110">
        <v>1.5</v>
      </c>
      <c r="E110">
        <v>18000</v>
      </c>
      <c r="F110" t="s">
        <v>10</v>
      </c>
      <c r="G110" t="s">
        <v>27</v>
      </c>
      <c r="H110" t="s">
        <v>12</v>
      </c>
      <c r="I110" t="s">
        <v>113</v>
      </c>
    </row>
    <row r="111" spans="1:9" x14ac:dyDescent="0.35">
      <c r="A111" t="s">
        <v>44</v>
      </c>
      <c r="B111">
        <v>2017</v>
      </c>
      <c r="C111">
        <v>1.2</v>
      </c>
      <c r="D111">
        <v>1.47</v>
      </c>
      <c r="E111">
        <v>11000</v>
      </c>
      <c r="F111" t="s">
        <v>10</v>
      </c>
      <c r="G111" t="s">
        <v>27</v>
      </c>
      <c r="H111" t="s">
        <v>12</v>
      </c>
      <c r="I111" t="s">
        <v>113</v>
      </c>
    </row>
    <row r="112" spans="1:9" x14ac:dyDescent="0.35">
      <c r="A112" t="s">
        <v>42</v>
      </c>
      <c r="B112">
        <v>2016</v>
      </c>
      <c r="C112">
        <v>1.2</v>
      </c>
      <c r="D112">
        <v>1.78</v>
      </c>
      <c r="E112">
        <v>6000</v>
      </c>
      <c r="F112" t="s">
        <v>10</v>
      </c>
      <c r="G112" t="s">
        <v>27</v>
      </c>
      <c r="H112" t="s">
        <v>12</v>
      </c>
      <c r="I112" t="s">
        <v>113</v>
      </c>
    </row>
    <row r="113" spans="1:9" x14ac:dyDescent="0.35">
      <c r="A113" t="s">
        <v>47</v>
      </c>
      <c r="B113">
        <v>2016</v>
      </c>
      <c r="C113">
        <v>1.1499999999999999</v>
      </c>
      <c r="D113">
        <v>1.5</v>
      </c>
      <c r="E113">
        <v>8700</v>
      </c>
      <c r="F113" t="s">
        <v>10</v>
      </c>
      <c r="G113" t="s">
        <v>27</v>
      </c>
      <c r="H113" t="s">
        <v>12</v>
      </c>
      <c r="I113" t="s">
        <v>113</v>
      </c>
    </row>
    <row r="114" spans="1:9" x14ac:dyDescent="0.35">
      <c r="A114" t="s">
        <v>48</v>
      </c>
      <c r="B114">
        <v>2014</v>
      </c>
      <c r="C114">
        <v>1.1499999999999999</v>
      </c>
      <c r="D114">
        <v>2.4</v>
      </c>
      <c r="E114">
        <v>7000</v>
      </c>
      <c r="F114" t="s">
        <v>10</v>
      </c>
      <c r="G114" t="s">
        <v>27</v>
      </c>
      <c r="H114" t="s">
        <v>12</v>
      </c>
      <c r="I114" t="s">
        <v>113</v>
      </c>
    </row>
    <row r="115" spans="1:9" x14ac:dyDescent="0.35">
      <c r="A115" t="s">
        <v>49</v>
      </c>
      <c r="B115">
        <v>2016</v>
      </c>
      <c r="C115">
        <v>1.1499999999999999</v>
      </c>
      <c r="D115">
        <v>1.4</v>
      </c>
      <c r="E115">
        <v>35000</v>
      </c>
      <c r="F115" t="s">
        <v>10</v>
      </c>
      <c r="G115" t="s">
        <v>27</v>
      </c>
      <c r="H115" t="s">
        <v>12</v>
      </c>
      <c r="I115" t="s">
        <v>115</v>
      </c>
    </row>
    <row r="116" spans="1:9" x14ac:dyDescent="0.35">
      <c r="A116" t="s">
        <v>44</v>
      </c>
      <c r="B116">
        <v>2015</v>
      </c>
      <c r="C116">
        <v>1.1499999999999999</v>
      </c>
      <c r="D116">
        <v>1.47</v>
      </c>
      <c r="E116">
        <v>17000</v>
      </c>
      <c r="F116" t="s">
        <v>10</v>
      </c>
      <c r="G116" t="s">
        <v>27</v>
      </c>
      <c r="H116" t="s">
        <v>12</v>
      </c>
      <c r="I116" t="s">
        <v>116</v>
      </c>
    </row>
    <row r="117" spans="1:9" x14ac:dyDescent="0.35">
      <c r="A117" t="s">
        <v>44</v>
      </c>
      <c r="B117">
        <v>2015</v>
      </c>
      <c r="C117">
        <v>1.1100000000000001</v>
      </c>
      <c r="D117">
        <v>1.47</v>
      </c>
      <c r="E117">
        <v>17500</v>
      </c>
      <c r="F117" t="s">
        <v>10</v>
      </c>
      <c r="G117" t="s">
        <v>27</v>
      </c>
      <c r="H117" t="s">
        <v>12</v>
      </c>
      <c r="I117" t="s">
        <v>113</v>
      </c>
    </row>
    <row r="118" spans="1:9" x14ac:dyDescent="0.35">
      <c r="A118" t="s">
        <v>44</v>
      </c>
      <c r="B118">
        <v>2013</v>
      </c>
      <c r="C118">
        <v>1.1000000000000001</v>
      </c>
      <c r="D118">
        <v>1.47</v>
      </c>
      <c r="E118">
        <v>33000</v>
      </c>
      <c r="F118" t="s">
        <v>10</v>
      </c>
      <c r="G118" t="s">
        <v>27</v>
      </c>
      <c r="H118" t="s">
        <v>12</v>
      </c>
      <c r="I118" t="s">
        <v>113</v>
      </c>
    </row>
    <row r="119" spans="1:9" x14ac:dyDescent="0.35">
      <c r="A119" t="s">
        <v>40</v>
      </c>
      <c r="B119">
        <v>2015</v>
      </c>
      <c r="C119">
        <v>1.1000000000000001</v>
      </c>
      <c r="D119">
        <v>1.9</v>
      </c>
      <c r="E119">
        <v>14000</v>
      </c>
      <c r="F119" t="s">
        <v>10</v>
      </c>
      <c r="G119" t="s">
        <v>27</v>
      </c>
      <c r="H119" t="s">
        <v>12</v>
      </c>
      <c r="I119" t="s">
        <v>114</v>
      </c>
    </row>
    <row r="120" spans="1:9" x14ac:dyDescent="0.35">
      <c r="A120" t="s">
        <v>44</v>
      </c>
      <c r="B120">
        <v>2015</v>
      </c>
      <c r="C120">
        <v>1.1000000000000001</v>
      </c>
      <c r="D120">
        <v>1.47</v>
      </c>
      <c r="E120">
        <v>26000</v>
      </c>
      <c r="F120" t="s">
        <v>10</v>
      </c>
      <c r="G120" t="s">
        <v>27</v>
      </c>
      <c r="H120" t="s">
        <v>12</v>
      </c>
      <c r="I120" t="s">
        <v>113</v>
      </c>
    </row>
    <row r="121" spans="1:9" x14ac:dyDescent="0.35">
      <c r="A121" t="s">
        <v>40</v>
      </c>
      <c r="B121">
        <v>2013</v>
      </c>
      <c r="C121">
        <v>1.05</v>
      </c>
      <c r="D121">
        <v>1.9</v>
      </c>
      <c r="E121">
        <v>5400</v>
      </c>
      <c r="F121" t="s">
        <v>10</v>
      </c>
      <c r="G121" t="s">
        <v>27</v>
      </c>
      <c r="H121" t="s">
        <v>12</v>
      </c>
      <c r="I121" t="s">
        <v>114</v>
      </c>
    </row>
    <row r="122" spans="1:9" x14ac:dyDescent="0.35">
      <c r="A122" t="s">
        <v>50</v>
      </c>
      <c r="B122">
        <v>2016</v>
      </c>
      <c r="C122">
        <v>1.05</v>
      </c>
      <c r="D122">
        <v>1.26</v>
      </c>
      <c r="E122">
        <v>5700</v>
      </c>
      <c r="F122" t="s">
        <v>10</v>
      </c>
      <c r="G122" t="s">
        <v>27</v>
      </c>
      <c r="H122" t="s">
        <v>12</v>
      </c>
      <c r="I122" t="s">
        <v>114</v>
      </c>
    </row>
    <row r="123" spans="1:9" x14ac:dyDescent="0.35">
      <c r="A123" t="s">
        <v>47</v>
      </c>
      <c r="B123">
        <v>2011</v>
      </c>
      <c r="C123">
        <v>1.05</v>
      </c>
      <c r="D123">
        <v>1.5</v>
      </c>
      <c r="E123">
        <v>6900</v>
      </c>
      <c r="F123" t="s">
        <v>10</v>
      </c>
      <c r="G123" t="s">
        <v>27</v>
      </c>
      <c r="H123" t="s">
        <v>12</v>
      </c>
      <c r="I123" t="s">
        <v>114</v>
      </c>
    </row>
    <row r="124" spans="1:9" x14ac:dyDescent="0.35">
      <c r="A124" t="s">
        <v>51</v>
      </c>
      <c r="B124">
        <v>2016</v>
      </c>
      <c r="C124">
        <v>1.05</v>
      </c>
      <c r="D124">
        <v>1.17</v>
      </c>
      <c r="E124">
        <v>6000</v>
      </c>
      <c r="F124" t="s">
        <v>10</v>
      </c>
      <c r="G124" t="s">
        <v>27</v>
      </c>
      <c r="H124" t="s">
        <v>12</v>
      </c>
      <c r="I124" t="s">
        <v>114</v>
      </c>
    </row>
    <row r="125" spans="1:9" x14ac:dyDescent="0.35">
      <c r="A125" t="s">
        <v>44</v>
      </c>
      <c r="B125">
        <v>2013</v>
      </c>
      <c r="C125">
        <v>1</v>
      </c>
      <c r="D125">
        <v>1.47</v>
      </c>
      <c r="E125">
        <v>46500</v>
      </c>
      <c r="F125" t="s">
        <v>10</v>
      </c>
      <c r="G125" t="s">
        <v>27</v>
      </c>
      <c r="H125" t="s">
        <v>12</v>
      </c>
      <c r="I125" t="s">
        <v>113</v>
      </c>
    </row>
    <row r="126" spans="1:9" x14ac:dyDescent="0.35">
      <c r="A126" t="s">
        <v>52</v>
      </c>
      <c r="B126">
        <v>2012</v>
      </c>
      <c r="C126">
        <v>0.95</v>
      </c>
      <c r="D126">
        <v>1.75</v>
      </c>
      <c r="E126">
        <v>11500</v>
      </c>
      <c r="F126" t="s">
        <v>10</v>
      </c>
      <c r="G126" t="s">
        <v>27</v>
      </c>
      <c r="H126" t="s">
        <v>12</v>
      </c>
      <c r="I126" t="s">
        <v>113</v>
      </c>
    </row>
    <row r="127" spans="1:9" x14ac:dyDescent="0.35">
      <c r="A127" t="s">
        <v>52</v>
      </c>
      <c r="B127">
        <v>2009</v>
      </c>
      <c r="C127">
        <v>0.9</v>
      </c>
      <c r="D127">
        <v>1.75</v>
      </c>
      <c r="E127">
        <v>40000</v>
      </c>
      <c r="F127" t="s">
        <v>10</v>
      </c>
      <c r="G127" t="s">
        <v>27</v>
      </c>
      <c r="H127" t="s">
        <v>12</v>
      </c>
      <c r="I127" t="s">
        <v>115</v>
      </c>
    </row>
    <row r="128" spans="1:9" x14ac:dyDescent="0.35">
      <c r="A128" t="s">
        <v>53</v>
      </c>
      <c r="B128">
        <v>2017</v>
      </c>
      <c r="C128">
        <v>0.9</v>
      </c>
      <c r="D128">
        <v>0.95</v>
      </c>
      <c r="E128">
        <v>1300</v>
      </c>
      <c r="F128" t="s">
        <v>10</v>
      </c>
      <c r="G128" t="s">
        <v>27</v>
      </c>
      <c r="H128" t="s">
        <v>12</v>
      </c>
      <c r="I128" t="s">
        <v>114</v>
      </c>
    </row>
    <row r="129" spans="1:9" x14ac:dyDescent="0.35">
      <c r="A129" t="s">
        <v>54</v>
      </c>
      <c r="B129">
        <v>2016</v>
      </c>
      <c r="C129">
        <v>0.75</v>
      </c>
      <c r="D129">
        <v>0.8</v>
      </c>
      <c r="E129">
        <v>7000</v>
      </c>
      <c r="F129" t="s">
        <v>10</v>
      </c>
      <c r="G129" t="s">
        <v>27</v>
      </c>
      <c r="H129" t="s">
        <v>12</v>
      </c>
      <c r="I129" t="s">
        <v>113</v>
      </c>
    </row>
    <row r="130" spans="1:9" x14ac:dyDescent="0.35">
      <c r="A130" t="s">
        <v>55</v>
      </c>
      <c r="B130">
        <v>2017</v>
      </c>
      <c r="C130">
        <v>0.8</v>
      </c>
      <c r="D130">
        <v>0.87</v>
      </c>
      <c r="E130">
        <v>3000</v>
      </c>
      <c r="F130" t="s">
        <v>10</v>
      </c>
      <c r="G130" t="s">
        <v>27</v>
      </c>
      <c r="H130" t="s">
        <v>12</v>
      </c>
      <c r="I130" t="s">
        <v>114</v>
      </c>
    </row>
    <row r="131" spans="1:9" x14ac:dyDescent="0.35">
      <c r="A131" t="s">
        <v>56</v>
      </c>
      <c r="B131">
        <v>2017</v>
      </c>
      <c r="C131">
        <v>0.78</v>
      </c>
      <c r="D131">
        <v>0.84</v>
      </c>
      <c r="E131">
        <v>5000</v>
      </c>
      <c r="F131" t="s">
        <v>10</v>
      </c>
      <c r="G131" t="s">
        <v>27</v>
      </c>
      <c r="H131" t="s">
        <v>12</v>
      </c>
      <c r="I131" t="s">
        <v>114</v>
      </c>
    </row>
    <row r="132" spans="1:9" x14ac:dyDescent="0.35">
      <c r="A132" t="s">
        <v>55</v>
      </c>
      <c r="B132">
        <v>2017</v>
      </c>
      <c r="C132">
        <v>0.75</v>
      </c>
      <c r="D132">
        <v>0.87</v>
      </c>
      <c r="E132">
        <v>11000</v>
      </c>
      <c r="F132" t="s">
        <v>10</v>
      </c>
      <c r="G132" t="s">
        <v>27</v>
      </c>
      <c r="H132" t="s">
        <v>12</v>
      </c>
      <c r="I132" t="s">
        <v>113</v>
      </c>
    </row>
    <row r="133" spans="1:9" x14ac:dyDescent="0.35">
      <c r="A133" t="s">
        <v>57</v>
      </c>
      <c r="B133">
        <v>2015</v>
      </c>
      <c r="C133">
        <v>0.75</v>
      </c>
      <c r="D133">
        <v>0.82</v>
      </c>
      <c r="E133">
        <v>18000</v>
      </c>
      <c r="F133" t="s">
        <v>10</v>
      </c>
      <c r="G133" t="s">
        <v>27</v>
      </c>
      <c r="H133" t="s">
        <v>12</v>
      </c>
      <c r="I133" t="s">
        <v>114</v>
      </c>
    </row>
    <row r="134" spans="1:9" x14ac:dyDescent="0.35">
      <c r="A134" t="s">
        <v>53</v>
      </c>
      <c r="B134">
        <v>2017</v>
      </c>
      <c r="C134">
        <v>0.75</v>
      </c>
      <c r="D134">
        <v>0.95</v>
      </c>
      <c r="E134">
        <v>3500</v>
      </c>
      <c r="F134" t="s">
        <v>10</v>
      </c>
      <c r="G134" t="s">
        <v>27</v>
      </c>
      <c r="H134" t="s">
        <v>12</v>
      </c>
      <c r="I134" t="s">
        <v>116</v>
      </c>
    </row>
    <row r="135" spans="1:9" x14ac:dyDescent="0.35">
      <c r="A135" t="s">
        <v>53</v>
      </c>
      <c r="B135">
        <v>2016</v>
      </c>
      <c r="C135">
        <v>0.72</v>
      </c>
      <c r="D135">
        <v>0.95</v>
      </c>
      <c r="E135">
        <v>500</v>
      </c>
      <c r="F135" t="s">
        <v>10</v>
      </c>
      <c r="G135" t="s">
        <v>27</v>
      </c>
      <c r="H135" t="s">
        <v>12</v>
      </c>
      <c r="I135" t="s">
        <v>113</v>
      </c>
    </row>
    <row r="136" spans="1:9" x14ac:dyDescent="0.35">
      <c r="A136" t="s">
        <v>58</v>
      </c>
      <c r="B136">
        <v>2017</v>
      </c>
      <c r="C136">
        <v>0.65</v>
      </c>
      <c r="D136">
        <v>0.81</v>
      </c>
      <c r="E136">
        <v>11800</v>
      </c>
      <c r="F136" t="s">
        <v>10</v>
      </c>
      <c r="G136" t="s">
        <v>27</v>
      </c>
      <c r="H136" t="s">
        <v>12</v>
      </c>
      <c r="I136" t="s">
        <v>113</v>
      </c>
    </row>
    <row r="137" spans="1:9" x14ac:dyDescent="0.35">
      <c r="A137" t="s">
        <v>59</v>
      </c>
      <c r="B137">
        <v>2015</v>
      </c>
      <c r="C137">
        <v>0.65</v>
      </c>
      <c r="D137">
        <v>0.74</v>
      </c>
      <c r="E137">
        <v>5000</v>
      </c>
      <c r="F137" t="s">
        <v>10</v>
      </c>
      <c r="G137" t="s">
        <v>27</v>
      </c>
      <c r="H137" t="s">
        <v>12</v>
      </c>
      <c r="I137" t="s">
        <v>113</v>
      </c>
    </row>
    <row r="138" spans="1:9" x14ac:dyDescent="0.35">
      <c r="A138" t="s">
        <v>60</v>
      </c>
      <c r="B138">
        <v>2014</v>
      </c>
      <c r="C138">
        <v>0.65</v>
      </c>
      <c r="D138">
        <v>1.2</v>
      </c>
      <c r="E138">
        <v>23500</v>
      </c>
      <c r="F138" t="s">
        <v>10</v>
      </c>
      <c r="G138" t="s">
        <v>27</v>
      </c>
      <c r="H138" t="s">
        <v>12</v>
      </c>
      <c r="I138" t="s">
        <v>113</v>
      </c>
    </row>
    <row r="139" spans="1:9" x14ac:dyDescent="0.35">
      <c r="A139" t="s">
        <v>61</v>
      </c>
      <c r="B139">
        <v>2013</v>
      </c>
      <c r="C139">
        <v>0.65</v>
      </c>
      <c r="D139">
        <v>0.78700000000000003</v>
      </c>
      <c r="E139">
        <v>16000</v>
      </c>
      <c r="F139" t="s">
        <v>10</v>
      </c>
      <c r="G139" t="s">
        <v>27</v>
      </c>
      <c r="H139" t="s">
        <v>12</v>
      </c>
      <c r="I139" t="s">
        <v>115</v>
      </c>
    </row>
    <row r="140" spans="1:9" x14ac:dyDescent="0.35">
      <c r="A140" t="s">
        <v>55</v>
      </c>
      <c r="B140">
        <v>2016</v>
      </c>
      <c r="C140">
        <v>0.6</v>
      </c>
      <c r="D140">
        <v>0.87</v>
      </c>
      <c r="E140">
        <v>15000</v>
      </c>
      <c r="F140" t="s">
        <v>10</v>
      </c>
      <c r="G140" t="s">
        <v>27</v>
      </c>
      <c r="H140" t="s">
        <v>12</v>
      </c>
      <c r="I140" t="s">
        <v>113</v>
      </c>
    </row>
    <row r="141" spans="1:9" x14ac:dyDescent="0.35">
      <c r="A141" t="s">
        <v>62</v>
      </c>
      <c r="B141">
        <v>2015</v>
      </c>
      <c r="C141">
        <v>0.6</v>
      </c>
      <c r="D141">
        <v>0.95</v>
      </c>
      <c r="E141">
        <v>16600</v>
      </c>
      <c r="F141" t="s">
        <v>10</v>
      </c>
      <c r="G141" t="s">
        <v>27</v>
      </c>
      <c r="H141" t="s">
        <v>12</v>
      </c>
      <c r="I141" t="s">
        <v>113</v>
      </c>
    </row>
    <row r="142" spans="1:9" x14ac:dyDescent="0.35">
      <c r="A142" t="s">
        <v>60</v>
      </c>
      <c r="B142">
        <v>2013</v>
      </c>
      <c r="C142">
        <v>0.6</v>
      </c>
      <c r="D142">
        <v>1.2</v>
      </c>
      <c r="E142">
        <v>32000</v>
      </c>
      <c r="F142" t="s">
        <v>10</v>
      </c>
      <c r="G142" t="s">
        <v>27</v>
      </c>
      <c r="H142" t="s">
        <v>12</v>
      </c>
      <c r="I142" t="s">
        <v>113</v>
      </c>
    </row>
    <row r="143" spans="1:9" x14ac:dyDescent="0.35">
      <c r="A143" t="s">
        <v>63</v>
      </c>
      <c r="B143">
        <v>2016</v>
      </c>
      <c r="C143">
        <v>0.6</v>
      </c>
      <c r="D143">
        <v>0.8</v>
      </c>
      <c r="E143">
        <v>20000</v>
      </c>
      <c r="F143" t="s">
        <v>10</v>
      </c>
      <c r="G143" t="s">
        <v>27</v>
      </c>
      <c r="H143" t="s">
        <v>12</v>
      </c>
      <c r="I143" t="s">
        <v>113</v>
      </c>
    </row>
    <row r="144" spans="1:9" x14ac:dyDescent="0.35">
      <c r="A144" t="s">
        <v>64</v>
      </c>
      <c r="B144">
        <v>2015</v>
      </c>
      <c r="C144">
        <v>0.6</v>
      </c>
      <c r="D144">
        <v>0.84</v>
      </c>
      <c r="E144">
        <v>29000</v>
      </c>
      <c r="F144" t="s">
        <v>10</v>
      </c>
      <c r="G144" t="s">
        <v>27</v>
      </c>
      <c r="H144" t="s">
        <v>12</v>
      </c>
      <c r="I144" t="s">
        <v>113</v>
      </c>
    </row>
    <row r="145" spans="1:9" x14ac:dyDescent="0.35">
      <c r="A145" t="s">
        <v>64</v>
      </c>
      <c r="B145">
        <v>2016</v>
      </c>
      <c r="C145">
        <v>0.6</v>
      </c>
      <c r="D145">
        <v>0.84</v>
      </c>
      <c r="E145">
        <v>25000</v>
      </c>
      <c r="F145" t="s">
        <v>10</v>
      </c>
      <c r="G145" t="s">
        <v>27</v>
      </c>
      <c r="H145" t="s">
        <v>12</v>
      </c>
      <c r="I145" t="s">
        <v>113</v>
      </c>
    </row>
    <row r="146" spans="1:9" x14ac:dyDescent="0.35">
      <c r="A146" t="s">
        <v>65</v>
      </c>
      <c r="B146">
        <v>2014</v>
      </c>
      <c r="C146">
        <v>0.6</v>
      </c>
      <c r="D146">
        <v>0.99</v>
      </c>
      <c r="E146">
        <v>25000</v>
      </c>
      <c r="F146" t="s">
        <v>10</v>
      </c>
      <c r="G146" t="s">
        <v>27</v>
      </c>
      <c r="H146" t="s">
        <v>12</v>
      </c>
      <c r="I146" t="s">
        <v>114</v>
      </c>
    </row>
    <row r="147" spans="1:9" x14ac:dyDescent="0.35">
      <c r="A147" t="s">
        <v>58</v>
      </c>
      <c r="B147">
        <v>2012</v>
      </c>
      <c r="C147">
        <v>0.6</v>
      </c>
      <c r="D147">
        <v>0.81</v>
      </c>
      <c r="E147">
        <v>19000</v>
      </c>
      <c r="F147" t="s">
        <v>10</v>
      </c>
      <c r="G147" t="s">
        <v>27</v>
      </c>
      <c r="H147" t="s">
        <v>12</v>
      </c>
      <c r="I147" t="s">
        <v>113</v>
      </c>
    </row>
    <row r="148" spans="1:9" x14ac:dyDescent="0.35">
      <c r="A148" t="s">
        <v>61</v>
      </c>
      <c r="B148">
        <v>2014</v>
      </c>
      <c r="C148">
        <v>0.55000000000000004</v>
      </c>
      <c r="D148">
        <v>0.78700000000000003</v>
      </c>
      <c r="E148">
        <v>15000</v>
      </c>
      <c r="F148" t="s">
        <v>10</v>
      </c>
      <c r="G148" t="s">
        <v>27</v>
      </c>
      <c r="H148" t="s">
        <v>12</v>
      </c>
      <c r="I148" t="s">
        <v>113</v>
      </c>
    </row>
    <row r="149" spans="1:9" x14ac:dyDescent="0.35">
      <c r="A149" t="s">
        <v>56</v>
      </c>
      <c r="B149">
        <v>2015</v>
      </c>
      <c r="C149">
        <v>0.55000000000000004</v>
      </c>
      <c r="D149">
        <v>0.84</v>
      </c>
      <c r="E149">
        <v>58000</v>
      </c>
      <c r="F149" t="s">
        <v>10</v>
      </c>
      <c r="G149" t="s">
        <v>27</v>
      </c>
      <c r="H149" t="s">
        <v>12</v>
      </c>
      <c r="I149" t="s">
        <v>113</v>
      </c>
    </row>
    <row r="150" spans="1:9" x14ac:dyDescent="0.35">
      <c r="A150" t="s">
        <v>66</v>
      </c>
      <c r="B150">
        <v>2010</v>
      </c>
      <c r="C150">
        <v>0.52</v>
      </c>
      <c r="D150">
        <v>0.94</v>
      </c>
      <c r="E150">
        <v>45000</v>
      </c>
      <c r="F150" t="s">
        <v>10</v>
      </c>
      <c r="G150" t="s">
        <v>27</v>
      </c>
      <c r="H150" t="s">
        <v>12</v>
      </c>
      <c r="I150" t="s">
        <v>113</v>
      </c>
    </row>
    <row r="151" spans="1:9" x14ac:dyDescent="0.35">
      <c r="A151" t="s">
        <v>66</v>
      </c>
      <c r="B151">
        <v>2016</v>
      </c>
      <c r="C151">
        <v>0.51</v>
      </c>
      <c r="D151">
        <v>0.94</v>
      </c>
      <c r="E151">
        <v>24000</v>
      </c>
      <c r="F151" t="s">
        <v>10</v>
      </c>
      <c r="G151" t="s">
        <v>27</v>
      </c>
      <c r="H151" t="s">
        <v>12</v>
      </c>
      <c r="I151" t="s">
        <v>113</v>
      </c>
    </row>
    <row r="152" spans="1:9" x14ac:dyDescent="0.35">
      <c r="A152" t="s">
        <v>67</v>
      </c>
      <c r="B152">
        <v>2011</v>
      </c>
      <c r="C152">
        <v>0.5</v>
      </c>
      <c r="D152">
        <v>0.82599999999999996</v>
      </c>
      <c r="E152">
        <v>6000</v>
      </c>
      <c r="F152" t="s">
        <v>10</v>
      </c>
      <c r="G152" t="s">
        <v>27</v>
      </c>
      <c r="H152" t="s">
        <v>12</v>
      </c>
      <c r="I152" t="s">
        <v>113</v>
      </c>
    </row>
    <row r="153" spans="1:9" x14ac:dyDescent="0.35">
      <c r="A153" t="s">
        <v>68</v>
      </c>
      <c r="B153">
        <v>2016</v>
      </c>
      <c r="C153">
        <v>0.5</v>
      </c>
      <c r="D153">
        <v>0.55000000000000004</v>
      </c>
      <c r="E153">
        <v>31000</v>
      </c>
      <c r="F153" t="s">
        <v>10</v>
      </c>
      <c r="G153" t="s">
        <v>27</v>
      </c>
      <c r="H153" t="s">
        <v>12</v>
      </c>
      <c r="I153" t="s">
        <v>114</v>
      </c>
    </row>
    <row r="154" spans="1:9" x14ac:dyDescent="0.35">
      <c r="A154" t="s">
        <v>69</v>
      </c>
      <c r="B154">
        <v>2012</v>
      </c>
      <c r="C154">
        <v>0.5</v>
      </c>
      <c r="D154">
        <v>0.99</v>
      </c>
      <c r="E154">
        <v>13000</v>
      </c>
      <c r="F154" t="s">
        <v>10</v>
      </c>
      <c r="G154" t="s">
        <v>27</v>
      </c>
      <c r="H154" t="s">
        <v>12</v>
      </c>
      <c r="I154" t="s">
        <v>113</v>
      </c>
    </row>
    <row r="155" spans="1:9" x14ac:dyDescent="0.35">
      <c r="A155" t="s">
        <v>69</v>
      </c>
      <c r="B155">
        <v>2013</v>
      </c>
      <c r="C155">
        <v>0.5</v>
      </c>
      <c r="D155">
        <v>0.99</v>
      </c>
      <c r="E155">
        <v>45000</v>
      </c>
      <c r="F155" t="s">
        <v>10</v>
      </c>
      <c r="G155" t="s">
        <v>27</v>
      </c>
      <c r="H155" t="s">
        <v>12</v>
      </c>
      <c r="I155" t="s">
        <v>114</v>
      </c>
    </row>
    <row r="156" spans="1:9" x14ac:dyDescent="0.35">
      <c r="A156" t="s">
        <v>70</v>
      </c>
      <c r="B156">
        <v>2014</v>
      </c>
      <c r="C156">
        <v>0.5</v>
      </c>
      <c r="D156">
        <v>0.88</v>
      </c>
      <c r="E156">
        <v>8000</v>
      </c>
      <c r="F156" t="s">
        <v>10</v>
      </c>
      <c r="G156" t="s">
        <v>27</v>
      </c>
      <c r="H156" t="s">
        <v>12</v>
      </c>
      <c r="I156" t="s">
        <v>113</v>
      </c>
    </row>
    <row r="157" spans="1:9" x14ac:dyDescent="0.35">
      <c r="A157" t="s">
        <v>71</v>
      </c>
      <c r="B157">
        <v>2017</v>
      </c>
      <c r="C157">
        <v>0.48</v>
      </c>
      <c r="D157">
        <v>0.51</v>
      </c>
      <c r="E157">
        <v>4300</v>
      </c>
      <c r="F157" t="s">
        <v>10</v>
      </c>
      <c r="G157" t="s">
        <v>27</v>
      </c>
      <c r="H157" t="s">
        <v>21</v>
      </c>
      <c r="I157" t="s">
        <v>113</v>
      </c>
    </row>
    <row r="158" spans="1:9" x14ac:dyDescent="0.35">
      <c r="A158" t="s">
        <v>72</v>
      </c>
      <c r="B158">
        <v>2017</v>
      </c>
      <c r="C158">
        <v>0.48</v>
      </c>
      <c r="D158">
        <v>0.52</v>
      </c>
      <c r="E158">
        <v>15000</v>
      </c>
      <c r="F158" t="s">
        <v>10</v>
      </c>
      <c r="G158" t="s">
        <v>27</v>
      </c>
      <c r="H158" t="s">
        <v>12</v>
      </c>
      <c r="I158" t="s">
        <v>113</v>
      </c>
    </row>
    <row r="159" spans="1:9" x14ac:dyDescent="0.35">
      <c r="A159" t="s">
        <v>56</v>
      </c>
      <c r="B159">
        <v>2015</v>
      </c>
      <c r="C159">
        <v>0.48</v>
      </c>
      <c r="D159">
        <v>0.84</v>
      </c>
      <c r="E159">
        <v>23000</v>
      </c>
      <c r="F159" t="s">
        <v>10</v>
      </c>
      <c r="G159" t="s">
        <v>27</v>
      </c>
      <c r="H159" t="s">
        <v>12</v>
      </c>
      <c r="I159" t="s">
        <v>113</v>
      </c>
    </row>
    <row r="160" spans="1:9" x14ac:dyDescent="0.35">
      <c r="A160" t="s">
        <v>73</v>
      </c>
      <c r="B160">
        <v>2017</v>
      </c>
      <c r="C160">
        <v>0.48</v>
      </c>
      <c r="D160">
        <v>0.54</v>
      </c>
      <c r="E160">
        <v>8600</v>
      </c>
      <c r="F160" t="s">
        <v>10</v>
      </c>
      <c r="G160" t="s">
        <v>27</v>
      </c>
      <c r="H160" t="s">
        <v>12</v>
      </c>
      <c r="I160" t="s">
        <v>113</v>
      </c>
    </row>
    <row r="161" spans="1:9" x14ac:dyDescent="0.35">
      <c r="A161" t="s">
        <v>71</v>
      </c>
      <c r="B161">
        <v>2017</v>
      </c>
      <c r="C161">
        <v>0.45</v>
      </c>
      <c r="D161">
        <v>0.51</v>
      </c>
      <c r="E161">
        <v>4000</v>
      </c>
      <c r="F161" t="s">
        <v>10</v>
      </c>
      <c r="G161" t="s">
        <v>27</v>
      </c>
      <c r="H161" t="s">
        <v>21</v>
      </c>
      <c r="I161" t="s">
        <v>113</v>
      </c>
    </row>
    <row r="162" spans="1:9" x14ac:dyDescent="0.35">
      <c r="A162" t="s">
        <v>74</v>
      </c>
      <c r="B162">
        <v>2011</v>
      </c>
      <c r="C162">
        <v>0.45</v>
      </c>
      <c r="D162">
        <v>0.95</v>
      </c>
      <c r="E162">
        <v>24000</v>
      </c>
      <c r="F162" t="s">
        <v>10</v>
      </c>
      <c r="G162" t="s">
        <v>27</v>
      </c>
      <c r="H162" t="s">
        <v>12</v>
      </c>
      <c r="I162" t="s">
        <v>116</v>
      </c>
    </row>
    <row r="163" spans="1:9" x14ac:dyDescent="0.35">
      <c r="A163" t="s">
        <v>67</v>
      </c>
      <c r="B163">
        <v>2014</v>
      </c>
      <c r="C163">
        <v>0.45</v>
      </c>
      <c r="D163">
        <v>0.82599999999999996</v>
      </c>
      <c r="E163">
        <v>23000</v>
      </c>
      <c r="F163" t="s">
        <v>10</v>
      </c>
      <c r="G163" t="s">
        <v>27</v>
      </c>
      <c r="H163" t="s">
        <v>12</v>
      </c>
      <c r="I163" t="s">
        <v>113</v>
      </c>
    </row>
    <row r="164" spans="1:9" x14ac:dyDescent="0.35">
      <c r="A164" t="s">
        <v>69</v>
      </c>
      <c r="B164">
        <v>2012</v>
      </c>
      <c r="C164">
        <v>0.45</v>
      </c>
      <c r="D164">
        <v>0.99</v>
      </c>
      <c r="E164">
        <v>14500</v>
      </c>
      <c r="F164" t="s">
        <v>10</v>
      </c>
      <c r="G164" t="s">
        <v>27</v>
      </c>
      <c r="H164" t="s">
        <v>12</v>
      </c>
      <c r="I164" t="s">
        <v>113</v>
      </c>
    </row>
    <row r="165" spans="1:9" x14ac:dyDescent="0.35">
      <c r="A165" t="s">
        <v>62</v>
      </c>
      <c r="B165">
        <v>2010</v>
      </c>
      <c r="C165">
        <v>0.45</v>
      </c>
      <c r="D165">
        <v>0.95</v>
      </c>
      <c r="E165">
        <v>27000</v>
      </c>
      <c r="F165" t="s">
        <v>10</v>
      </c>
      <c r="G165" t="s">
        <v>27</v>
      </c>
      <c r="H165" t="s">
        <v>12</v>
      </c>
      <c r="I165" t="s">
        <v>114</v>
      </c>
    </row>
    <row r="166" spans="1:9" x14ac:dyDescent="0.35">
      <c r="A166" t="s">
        <v>75</v>
      </c>
      <c r="B166">
        <v>2016</v>
      </c>
      <c r="C166">
        <v>0.45</v>
      </c>
      <c r="D166">
        <v>0.54</v>
      </c>
      <c r="E166">
        <v>14000</v>
      </c>
      <c r="F166" t="s">
        <v>10</v>
      </c>
      <c r="G166" t="s">
        <v>27</v>
      </c>
      <c r="H166" t="s">
        <v>12</v>
      </c>
      <c r="I166" t="s">
        <v>114</v>
      </c>
    </row>
    <row r="167" spans="1:9" x14ac:dyDescent="0.35">
      <c r="A167" t="s">
        <v>76</v>
      </c>
      <c r="B167">
        <v>2016</v>
      </c>
      <c r="C167">
        <v>0.45</v>
      </c>
      <c r="D167">
        <v>0.54</v>
      </c>
      <c r="E167">
        <v>500</v>
      </c>
      <c r="F167" t="s">
        <v>10</v>
      </c>
      <c r="G167" t="s">
        <v>27</v>
      </c>
      <c r="H167" t="s">
        <v>21</v>
      </c>
      <c r="I167" t="s">
        <v>113</v>
      </c>
    </row>
    <row r="168" spans="1:9" x14ac:dyDescent="0.35">
      <c r="A168" t="s">
        <v>77</v>
      </c>
      <c r="B168">
        <v>2016</v>
      </c>
      <c r="C168">
        <v>0.45</v>
      </c>
      <c r="D168">
        <v>0.55000000000000004</v>
      </c>
      <c r="E168">
        <v>1000</v>
      </c>
      <c r="F168" t="s">
        <v>10</v>
      </c>
      <c r="G168" t="s">
        <v>27</v>
      </c>
      <c r="H168" t="s">
        <v>12</v>
      </c>
      <c r="I168" t="s">
        <v>113</v>
      </c>
    </row>
    <row r="169" spans="1:9" x14ac:dyDescent="0.35">
      <c r="A169" t="s">
        <v>58</v>
      </c>
      <c r="B169">
        <v>2014</v>
      </c>
      <c r="C169">
        <v>0.42</v>
      </c>
      <c r="D169">
        <v>0.81</v>
      </c>
      <c r="E169">
        <v>42000</v>
      </c>
      <c r="F169" t="s">
        <v>10</v>
      </c>
      <c r="G169" t="s">
        <v>27</v>
      </c>
      <c r="H169" t="s">
        <v>12</v>
      </c>
      <c r="I169" t="s">
        <v>114</v>
      </c>
    </row>
    <row r="170" spans="1:9" x14ac:dyDescent="0.35">
      <c r="A170" t="s">
        <v>78</v>
      </c>
      <c r="B170">
        <v>2013</v>
      </c>
      <c r="C170">
        <v>0.42</v>
      </c>
      <c r="D170">
        <v>0.73</v>
      </c>
      <c r="E170">
        <v>12000</v>
      </c>
      <c r="F170" t="s">
        <v>10</v>
      </c>
      <c r="G170" t="s">
        <v>27</v>
      </c>
      <c r="H170" t="s">
        <v>12</v>
      </c>
      <c r="I170" t="s">
        <v>113</v>
      </c>
    </row>
    <row r="171" spans="1:9" x14ac:dyDescent="0.35">
      <c r="A171" t="s">
        <v>75</v>
      </c>
      <c r="B171">
        <v>2015</v>
      </c>
      <c r="C171">
        <v>0.4</v>
      </c>
      <c r="D171">
        <v>0.54</v>
      </c>
      <c r="E171">
        <v>14000</v>
      </c>
      <c r="F171" t="s">
        <v>10</v>
      </c>
      <c r="G171" t="s">
        <v>27</v>
      </c>
      <c r="H171" t="s">
        <v>12</v>
      </c>
      <c r="I171" t="s">
        <v>116</v>
      </c>
    </row>
    <row r="172" spans="1:9" x14ac:dyDescent="0.35">
      <c r="A172" t="s">
        <v>79</v>
      </c>
      <c r="B172">
        <v>2012</v>
      </c>
      <c r="C172">
        <v>0.4</v>
      </c>
      <c r="D172">
        <v>0.83</v>
      </c>
      <c r="E172">
        <v>5500</v>
      </c>
      <c r="F172" t="s">
        <v>10</v>
      </c>
      <c r="G172" t="s">
        <v>27</v>
      </c>
      <c r="H172" t="s">
        <v>12</v>
      </c>
      <c r="I172" t="s">
        <v>116</v>
      </c>
    </row>
    <row r="173" spans="1:9" x14ac:dyDescent="0.35">
      <c r="A173" t="s">
        <v>77</v>
      </c>
      <c r="B173">
        <v>2015</v>
      </c>
      <c r="C173">
        <v>0.4</v>
      </c>
      <c r="D173">
        <v>0.55000000000000004</v>
      </c>
      <c r="E173">
        <v>6700</v>
      </c>
      <c r="F173" t="s">
        <v>10</v>
      </c>
      <c r="G173" t="s">
        <v>27</v>
      </c>
      <c r="H173" t="s">
        <v>12</v>
      </c>
      <c r="I173" t="s">
        <v>114</v>
      </c>
    </row>
    <row r="174" spans="1:9" x14ac:dyDescent="0.35">
      <c r="A174" t="s">
        <v>80</v>
      </c>
      <c r="B174">
        <v>2014</v>
      </c>
      <c r="C174">
        <v>0.4</v>
      </c>
      <c r="D174">
        <v>0.64</v>
      </c>
      <c r="E174">
        <v>13700</v>
      </c>
      <c r="F174" t="s">
        <v>10</v>
      </c>
      <c r="G174" t="s">
        <v>27</v>
      </c>
      <c r="H174" t="s">
        <v>12</v>
      </c>
      <c r="I174" t="s">
        <v>114</v>
      </c>
    </row>
    <row r="175" spans="1:9" x14ac:dyDescent="0.35">
      <c r="A175" t="s">
        <v>81</v>
      </c>
      <c r="B175">
        <v>2017</v>
      </c>
      <c r="C175">
        <v>0.4</v>
      </c>
      <c r="D175">
        <v>0.51</v>
      </c>
      <c r="E175">
        <v>1300</v>
      </c>
      <c r="F175" t="s">
        <v>10</v>
      </c>
      <c r="G175" t="s">
        <v>27</v>
      </c>
      <c r="H175" t="s">
        <v>21</v>
      </c>
      <c r="I175" t="s">
        <v>116</v>
      </c>
    </row>
    <row r="176" spans="1:9" x14ac:dyDescent="0.35">
      <c r="A176" t="s">
        <v>82</v>
      </c>
      <c r="B176">
        <v>2015</v>
      </c>
      <c r="C176">
        <v>0.38</v>
      </c>
      <c r="D176">
        <v>0.72</v>
      </c>
      <c r="E176">
        <v>38600</v>
      </c>
      <c r="F176" t="s">
        <v>10</v>
      </c>
      <c r="G176" t="s">
        <v>27</v>
      </c>
      <c r="H176" t="s">
        <v>12</v>
      </c>
      <c r="I176" t="s">
        <v>113</v>
      </c>
    </row>
    <row r="177" spans="1:9" x14ac:dyDescent="0.35">
      <c r="A177" t="s">
        <v>83</v>
      </c>
      <c r="B177">
        <v>2011</v>
      </c>
      <c r="C177">
        <v>0.38</v>
      </c>
      <c r="D177">
        <v>0.78700000000000003</v>
      </c>
      <c r="E177">
        <v>75000</v>
      </c>
      <c r="F177" t="s">
        <v>10</v>
      </c>
      <c r="G177" t="s">
        <v>27</v>
      </c>
      <c r="H177" t="s">
        <v>12</v>
      </c>
      <c r="I177" t="s">
        <v>114</v>
      </c>
    </row>
    <row r="178" spans="1:9" x14ac:dyDescent="0.35">
      <c r="A178" t="s">
        <v>84</v>
      </c>
      <c r="B178">
        <v>2011</v>
      </c>
      <c r="C178">
        <v>0.35</v>
      </c>
      <c r="D178">
        <v>1.05</v>
      </c>
      <c r="E178">
        <v>30000</v>
      </c>
      <c r="F178" t="s">
        <v>10</v>
      </c>
      <c r="G178" t="s">
        <v>27</v>
      </c>
      <c r="H178" t="s">
        <v>12</v>
      </c>
      <c r="I178" t="s">
        <v>113</v>
      </c>
    </row>
    <row r="179" spans="1:9" x14ac:dyDescent="0.35">
      <c r="A179" t="s">
        <v>85</v>
      </c>
      <c r="B179">
        <v>2016</v>
      </c>
      <c r="C179">
        <v>0.35</v>
      </c>
      <c r="D179">
        <v>0.56999999999999995</v>
      </c>
      <c r="E179">
        <v>24000</v>
      </c>
      <c r="F179" t="s">
        <v>10</v>
      </c>
      <c r="G179" t="s">
        <v>27</v>
      </c>
      <c r="H179" t="s">
        <v>21</v>
      </c>
      <c r="I179" t="s">
        <v>114</v>
      </c>
    </row>
    <row r="180" spans="1:9" x14ac:dyDescent="0.35">
      <c r="A180" t="s">
        <v>86</v>
      </c>
      <c r="B180">
        <v>2014</v>
      </c>
      <c r="C180">
        <v>0.35</v>
      </c>
      <c r="D180">
        <v>0.52</v>
      </c>
      <c r="E180">
        <v>19000</v>
      </c>
      <c r="F180" t="s">
        <v>10</v>
      </c>
      <c r="G180" t="s">
        <v>27</v>
      </c>
      <c r="H180" t="s">
        <v>21</v>
      </c>
      <c r="I180" t="s">
        <v>113</v>
      </c>
    </row>
    <row r="181" spans="1:9" x14ac:dyDescent="0.35">
      <c r="A181" t="s">
        <v>84</v>
      </c>
      <c r="B181">
        <v>2010</v>
      </c>
      <c r="C181">
        <v>0.31</v>
      </c>
      <c r="D181">
        <v>1.05</v>
      </c>
      <c r="E181">
        <v>213000</v>
      </c>
      <c r="F181" t="s">
        <v>10</v>
      </c>
      <c r="G181" t="s">
        <v>27</v>
      </c>
      <c r="H181" t="s">
        <v>12</v>
      </c>
      <c r="I181" t="s">
        <v>113</v>
      </c>
    </row>
    <row r="182" spans="1:9" x14ac:dyDescent="0.35">
      <c r="A182" t="s">
        <v>87</v>
      </c>
      <c r="B182">
        <v>2012</v>
      </c>
      <c r="C182">
        <v>0.3</v>
      </c>
      <c r="D182">
        <v>0.51</v>
      </c>
      <c r="E182">
        <v>60000</v>
      </c>
      <c r="F182" t="s">
        <v>10</v>
      </c>
      <c r="G182" t="s">
        <v>27</v>
      </c>
      <c r="H182" t="s">
        <v>12</v>
      </c>
      <c r="I182" t="s">
        <v>113</v>
      </c>
    </row>
    <row r="183" spans="1:9" x14ac:dyDescent="0.35">
      <c r="A183" t="s">
        <v>88</v>
      </c>
      <c r="B183">
        <v>2016</v>
      </c>
      <c r="C183">
        <v>0.3</v>
      </c>
      <c r="D183">
        <v>0.48</v>
      </c>
      <c r="E183">
        <v>50000</v>
      </c>
      <c r="F183" t="s">
        <v>10</v>
      </c>
      <c r="G183" t="s">
        <v>27</v>
      </c>
      <c r="H183" t="s">
        <v>12</v>
      </c>
      <c r="I183" t="s">
        <v>113</v>
      </c>
    </row>
    <row r="184" spans="1:9" x14ac:dyDescent="0.35">
      <c r="A184" t="s">
        <v>89</v>
      </c>
      <c r="B184">
        <v>2013</v>
      </c>
      <c r="C184">
        <v>0.3</v>
      </c>
      <c r="D184">
        <v>0.57999999999999996</v>
      </c>
      <c r="E184">
        <v>30000</v>
      </c>
      <c r="F184" t="s">
        <v>10</v>
      </c>
      <c r="G184" t="s">
        <v>27</v>
      </c>
      <c r="H184" t="s">
        <v>12</v>
      </c>
      <c r="I184" t="s">
        <v>113</v>
      </c>
    </row>
    <row r="185" spans="1:9" x14ac:dyDescent="0.35">
      <c r="A185" t="s">
        <v>90</v>
      </c>
      <c r="B185">
        <v>2013</v>
      </c>
      <c r="C185">
        <v>0.27</v>
      </c>
      <c r="D185">
        <v>0.47</v>
      </c>
      <c r="E185">
        <v>21000</v>
      </c>
      <c r="F185" t="s">
        <v>10</v>
      </c>
      <c r="G185" t="s">
        <v>27</v>
      </c>
      <c r="H185" t="s">
        <v>12</v>
      </c>
      <c r="I185" t="s">
        <v>114</v>
      </c>
    </row>
    <row r="186" spans="1:9" x14ac:dyDescent="0.35">
      <c r="A186" t="s">
        <v>59</v>
      </c>
      <c r="B186">
        <v>2008</v>
      </c>
      <c r="C186">
        <v>0.25</v>
      </c>
      <c r="D186">
        <v>0.75</v>
      </c>
      <c r="E186">
        <v>26000</v>
      </c>
      <c r="F186" t="s">
        <v>10</v>
      </c>
      <c r="G186" t="s">
        <v>27</v>
      </c>
      <c r="H186" t="s">
        <v>12</v>
      </c>
      <c r="I186" t="s">
        <v>114</v>
      </c>
    </row>
    <row r="187" spans="1:9" x14ac:dyDescent="0.35">
      <c r="A187" t="s">
        <v>91</v>
      </c>
      <c r="B187">
        <v>2008</v>
      </c>
      <c r="C187">
        <v>0.25</v>
      </c>
      <c r="D187">
        <v>0.57999999999999996</v>
      </c>
      <c r="E187">
        <v>1900</v>
      </c>
      <c r="F187" t="s">
        <v>10</v>
      </c>
      <c r="G187" t="s">
        <v>27</v>
      </c>
      <c r="H187" t="s">
        <v>21</v>
      </c>
      <c r="I187" t="s">
        <v>113</v>
      </c>
    </row>
    <row r="188" spans="1:9" x14ac:dyDescent="0.35">
      <c r="A188" t="s">
        <v>92</v>
      </c>
      <c r="B188">
        <v>2010</v>
      </c>
      <c r="C188">
        <v>0.25</v>
      </c>
      <c r="D188">
        <v>0.52</v>
      </c>
      <c r="E188">
        <v>22000</v>
      </c>
      <c r="F188" t="s">
        <v>10</v>
      </c>
      <c r="G188" t="s">
        <v>27</v>
      </c>
      <c r="H188" t="s">
        <v>21</v>
      </c>
      <c r="I188" t="s">
        <v>113</v>
      </c>
    </row>
    <row r="189" spans="1:9" x14ac:dyDescent="0.35">
      <c r="A189" t="s">
        <v>93</v>
      </c>
      <c r="B189">
        <v>2013</v>
      </c>
      <c r="C189">
        <v>0.25</v>
      </c>
      <c r="D189">
        <v>0.51</v>
      </c>
      <c r="E189">
        <v>32000</v>
      </c>
      <c r="F189" t="s">
        <v>10</v>
      </c>
      <c r="G189" t="s">
        <v>27</v>
      </c>
      <c r="H189" t="s">
        <v>12</v>
      </c>
      <c r="I189" t="s">
        <v>114</v>
      </c>
    </row>
    <row r="190" spans="1:9" x14ac:dyDescent="0.35">
      <c r="A190" t="s">
        <v>94</v>
      </c>
      <c r="B190">
        <v>2013</v>
      </c>
      <c r="C190">
        <v>0.25</v>
      </c>
      <c r="D190">
        <v>0.56999999999999995</v>
      </c>
      <c r="E190">
        <v>18000</v>
      </c>
      <c r="F190" t="s">
        <v>10</v>
      </c>
      <c r="G190" t="s">
        <v>27</v>
      </c>
      <c r="H190" t="s">
        <v>12</v>
      </c>
      <c r="I190" t="s">
        <v>113</v>
      </c>
    </row>
    <row r="191" spans="1:9" x14ac:dyDescent="0.35">
      <c r="A191" t="s">
        <v>95</v>
      </c>
      <c r="B191">
        <v>2005</v>
      </c>
      <c r="C191">
        <v>0.2</v>
      </c>
      <c r="D191">
        <v>0.56999999999999995</v>
      </c>
      <c r="E191">
        <v>55000</v>
      </c>
      <c r="F191" t="s">
        <v>10</v>
      </c>
      <c r="G191" t="s">
        <v>27</v>
      </c>
      <c r="H191" t="s">
        <v>12</v>
      </c>
      <c r="I191" t="s">
        <v>113</v>
      </c>
    </row>
    <row r="192" spans="1:9" x14ac:dyDescent="0.35">
      <c r="A192" t="s">
        <v>59</v>
      </c>
      <c r="B192">
        <v>2008</v>
      </c>
      <c r="C192">
        <v>0.2</v>
      </c>
      <c r="D192">
        <v>0.75</v>
      </c>
      <c r="E192">
        <v>60000</v>
      </c>
      <c r="F192" t="s">
        <v>10</v>
      </c>
      <c r="G192" t="s">
        <v>27</v>
      </c>
      <c r="H192" t="s">
        <v>12</v>
      </c>
      <c r="I192" t="s">
        <v>114</v>
      </c>
    </row>
    <row r="193" spans="1:9" x14ac:dyDescent="0.35">
      <c r="A193" t="s">
        <v>96</v>
      </c>
      <c r="B193">
        <v>2012</v>
      </c>
      <c r="C193">
        <v>0.2</v>
      </c>
      <c r="D193">
        <v>0.56999999999999995</v>
      </c>
      <c r="E193">
        <v>25000</v>
      </c>
      <c r="F193" t="s">
        <v>10</v>
      </c>
      <c r="G193" t="s">
        <v>27</v>
      </c>
      <c r="H193" t="s">
        <v>12</v>
      </c>
      <c r="I193" t="s">
        <v>113</v>
      </c>
    </row>
    <row r="194" spans="1:9" x14ac:dyDescent="0.35">
      <c r="A194" t="s">
        <v>97</v>
      </c>
      <c r="B194">
        <v>2007</v>
      </c>
      <c r="C194">
        <v>0.2</v>
      </c>
      <c r="D194">
        <v>0.75</v>
      </c>
      <c r="E194">
        <v>49000</v>
      </c>
      <c r="F194" t="s">
        <v>10</v>
      </c>
      <c r="G194" t="s">
        <v>27</v>
      </c>
      <c r="H194" t="s">
        <v>12</v>
      </c>
      <c r="I194" t="s">
        <v>113</v>
      </c>
    </row>
    <row r="195" spans="1:9" x14ac:dyDescent="0.35">
      <c r="A195" t="s">
        <v>98</v>
      </c>
      <c r="B195">
        <v>2013</v>
      </c>
      <c r="C195">
        <v>0.2</v>
      </c>
      <c r="D195">
        <v>0.65</v>
      </c>
      <c r="E195">
        <v>24000</v>
      </c>
      <c r="F195" t="s">
        <v>10</v>
      </c>
      <c r="G195" t="s">
        <v>27</v>
      </c>
      <c r="H195" t="s">
        <v>12</v>
      </c>
      <c r="I195" t="s">
        <v>114</v>
      </c>
    </row>
    <row r="196" spans="1:9" x14ac:dyDescent="0.35">
      <c r="A196" t="s">
        <v>99</v>
      </c>
      <c r="B196">
        <v>2008</v>
      </c>
      <c r="C196">
        <v>0.2</v>
      </c>
      <c r="D196">
        <v>0.78700000000000003</v>
      </c>
      <c r="E196">
        <v>50000</v>
      </c>
      <c r="F196" t="s">
        <v>10</v>
      </c>
      <c r="G196" t="s">
        <v>27</v>
      </c>
      <c r="H196" t="s">
        <v>12</v>
      </c>
      <c r="I196" t="s">
        <v>116</v>
      </c>
    </row>
    <row r="197" spans="1:9" x14ac:dyDescent="0.35">
      <c r="A197" t="s">
        <v>100</v>
      </c>
      <c r="B197">
        <v>2015</v>
      </c>
      <c r="C197">
        <v>0.18</v>
      </c>
      <c r="D197">
        <v>0.32</v>
      </c>
      <c r="E197">
        <v>35000</v>
      </c>
      <c r="F197" t="s">
        <v>10</v>
      </c>
      <c r="G197" t="s">
        <v>27</v>
      </c>
      <c r="H197" t="s">
        <v>12</v>
      </c>
      <c r="I197" t="s">
        <v>116</v>
      </c>
    </row>
    <row r="198" spans="1:9" x14ac:dyDescent="0.35">
      <c r="A198" t="s">
        <v>76</v>
      </c>
      <c r="B198">
        <v>2008</v>
      </c>
      <c r="C198">
        <v>0.17</v>
      </c>
      <c r="D198">
        <v>0.52</v>
      </c>
      <c r="E198">
        <v>500000</v>
      </c>
      <c r="F198" t="s">
        <v>10</v>
      </c>
      <c r="G198" t="s">
        <v>27</v>
      </c>
      <c r="H198" t="s">
        <v>21</v>
      </c>
      <c r="I198" t="s">
        <v>116</v>
      </c>
    </row>
    <row r="199" spans="1:9" x14ac:dyDescent="0.35">
      <c r="A199" t="s">
        <v>93</v>
      </c>
      <c r="B199">
        <v>2010</v>
      </c>
      <c r="C199">
        <v>0.16</v>
      </c>
      <c r="D199">
        <v>0.51</v>
      </c>
      <c r="E199">
        <v>33000</v>
      </c>
      <c r="F199" t="s">
        <v>10</v>
      </c>
      <c r="G199" t="s">
        <v>27</v>
      </c>
      <c r="H199" t="s">
        <v>12</v>
      </c>
      <c r="I199" t="s">
        <v>116</v>
      </c>
    </row>
    <row r="200" spans="1:9" x14ac:dyDescent="0.35">
      <c r="A200" t="s">
        <v>96</v>
      </c>
      <c r="B200">
        <v>2011</v>
      </c>
      <c r="C200">
        <v>0.15</v>
      </c>
      <c r="D200">
        <v>0.56999999999999995</v>
      </c>
      <c r="E200">
        <v>35000</v>
      </c>
      <c r="F200" t="s">
        <v>10</v>
      </c>
      <c r="G200" t="s">
        <v>27</v>
      </c>
      <c r="H200" t="s">
        <v>12</v>
      </c>
      <c r="I200" t="s">
        <v>116</v>
      </c>
    </row>
    <row r="201" spans="1:9" x14ac:dyDescent="0.35">
      <c r="A201" t="s">
        <v>89</v>
      </c>
      <c r="B201">
        <v>2007</v>
      </c>
      <c r="C201">
        <v>0.12</v>
      </c>
      <c r="D201">
        <v>0.57999999999999996</v>
      </c>
      <c r="E201">
        <v>53000</v>
      </c>
      <c r="F201" t="s">
        <v>10</v>
      </c>
      <c r="G201" t="s">
        <v>27</v>
      </c>
      <c r="H201" t="s">
        <v>12</v>
      </c>
      <c r="I201" t="s">
        <v>113</v>
      </c>
    </row>
    <row r="202" spans="1:9" x14ac:dyDescent="0.35">
      <c r="A202" t="s">
        <v>59</v>
      </c>
      <c r="B202">
        <v>2006</v>
      </c>
      <c r="C202">
        <v>0.1</v>
      </c>
      <c r="D202">
        <v>0.75</v>
      </c>
      <c r="E202">
        <v>92233</v>
      </c>
      <c r="F202" t="s">
        <v>10</v>
      </c>
      <c r="G202" t="s">
        <v>27</v>
      </c>
      <c r="H202" t="s">
        <v>12</v>
      </c>
      <c r="I202" t="s">
        <v>116</v>
      </c>
    </row>
    <row r="203" spans="1:9" x14ac:dyDescent="0.35">
      <c r="A203" t="s">
        <v>101</v>
      </c>
      <c r="B203">
        <v>2010</v>
      </c>
      <c r="C203">
        <v>3.25</v>
      </c>
      <c r="D203">
        <v>6.79</v>
      </c>
      <c r="E203">
        <v>58000</v>
      </c>
      <c r="F203" t="s">
        <v>14</v>
      </c>
      <c r="G203" t="s">
        <v>11</v>
      </c>
      <c r="H203" t="s">
        <v>12</v>
      </c>
      <c r="I203" t="s">
        <v>113</v>
      </c>
    </row>
    <row r="204" spans="1:9" x14ac:dyDescent="0.35">
      <c r="A204" t="s">
        <v>102</v>
      </c>
      <c r="B204">
        <v>2015</v>
      </c>
      <c r="C204">
        <v>4.4000000000000004</v>
      </c>
      <c r="D204">
        <v>5.7</v>
      </c>
      <c r="E204">
        <v>28200</v>
      </c>
      <c r="F204" t="s">
        <v>10</v>
      </c>
      <c r="G204" t="s">
        <v>11</v>
      </c>
      <c r="H204" t="s">
        <v>12</v>
      </c>
      <c r="I204" t="s">
        <v>113</v>
      </c>
    </row>
    <row r="205" spans="1:9" x14ac:dyDescent="0.35">
      <c r="A205" t="s">
        <v>103</v>
      </c>
      <c r="B205">
        <v>2011</v>
      </c>
      <c r="C205">
        <v>2.95</v>
      </c>
      <c r="D205">
        <v>4.5999999999999996</v>
      </c>
      <c r="E205">
        <v>53460</v>
      </c>
      <c r="F205" t="s">
        <v>10</v>
      </c>
      <c r="G205" t="s">
        <v>11</v>
      </c>
      <c r="H205" t="s">
        <v>12</v>
      </c>
      <c r="I205" t="s">
        <v>114</v>
      </c>
    </row>
    <row r="206" spans="1:9" x14ac:dyDescent="0.35">
      <c r="A206" t="s">
        <v>104</v>
      </c>
      <c r="B206">
        <v>2015</v>
      </c>
      <c r="C206">
        <v>2.75</v>
      </c>
      <c r="D206">
        <v>4.43</v>
      </c>
      <c r="E206">
        <v>28282</v>
      </c>
      <c r="F206" t="s">
        <v>10</v>
      </c>
      <c r="G206" t="s">
        <v>11</v>
      </c>
      <c r="H206" t="s">
        <v>12</v>
      </c>
      <c r="I206" t="s">
        <v>113</v>
      </c>
    </row>
    <row r="207" spans="1:9" x14ac:dyDescent="0.35">
      <c r="A207" t="s">
        <v>102</v>
      </c>
      <c r="B207">
        <v>2016</v>
      </c>
      <c r="C207">
        <v>5.25</v>
      </c>
      <c r="D207">
        <v>5.7</v>
      </c>
      <c r="E207">
        <v>3493</v>
      </c>
      <c r="F207" t="s">
        <v>10</v>
      </c>
      <c r="G207" t="s">
        <v>11</v>
      </c>
      <c r="H207" t="s">
        <v>12</v>
      </c>
      <c r="I207" t="s">
        <v>113</v>
      </c>
    </row>
    <row r="208" spans="1:9" x14ac:dyDescent="0.35">
      <c r="A208" t="s">
        <v>105</v>
      </c>
      <c r="B208">
        <v>2017</v>
      </c>
      <c r="C208">
        <v>5.75</v>
      </c>
      <c r="D208">
        <v>7.13</v>
      </c>
      <c r="E208">
        <v>12479</v>
      </c>
      <c r="F208" t="s">
        <v>10</v>
      </c>
      <c r="G208" t="s">
        <v>11</v>
      </c>
      <c r="H208" t="s">
        <v>12</v>
      </c>
      <c r="I208" t="s">
        <v>113</v>
      </c>
    </row>
    <row r="209" spans="1:9" x14ac:dyDescent="0.35">
      <c r="A209" t="s">
        <v>102</v>
      </c>
      <c r="B209">
        <v>2015</v>
      </c>
      <c r="C209">
        <v>5.15</v>
      </c>
      <c r="D209">
        <v>5.7</v>
      </c>
      <c r="E209">
        <v>34797</v>
      </c>
      <c r="F209" t="s">
        <v>10</v>
      </c>
      <c r="G209" t="s">
        <v>11</v>
      </c>
      <c r="H209" t="s">
        <v>21</v>
      </c>
      <c r="I209" t="s">
        <v>113</v>
      </c>
    </row>
    <row r="210" spans="1:9" x14ac:dyDescent="0.35">
      <c r="A210" t="s">
        <v>101</v>
      </c>
      <c r="B210">
        <v>2017</v>
      </c>
      <c r="C210">
        <v>7.9</v>
      </c>
      <c r="D210">
        <v>8.1</v>
      </c>
      <c r="E210">
        <v>3435</v>
      </c>
      <c r="F210" t="s">
        <v>10</v>
      </c>
      <c r="G210" t="s">
        <v>11</v>
      </c>
      <c r="H210" t="s">
        <v>12</v>
      </c>
      <c r="I210" t="s">
        <v>113</v>
      </c>
    </row>
    <row r="211" spans="1:9" x14ac:dyDescent="0.35">
      <c r="A211" t="s">
        <v>102</v>
      </c>
      <c r="B211">
        <v>2015</v>
      </c>
      <c r="C211">
        <v>4.8499999999999996</v>
      </c>
      <c r="D211">
        <v>5.7</v>
      </c>
      <c r="E211">
        <v>21125</v>
      </c>
      <c r="F211" t="s">
        <v>14</v>
      </c>
      <c r="G211" t="s">
        <v>11</v>
      </c>
      <c r="H211" t="s">
        <v>12</v>
      </c>
      <c r="I211" t="s">
        <v>113</v>
      </c>
    </row>
    <row r="212" spans="1:9" x14ac:dyDescent="0.35">
      <c r="A212" t="s">
        <v>103</v>
      </c>
      <c r="B212">
        <v>2012</v>
      </c>
      <c r="C212">
        <v>3.1</v>
      </c>
      <c r="D212">
        <v>4.5999999999999996</v>
      </c>
      <c r="E212">
        <v>35775</v>
      </c>
      <c r="F212" t="s">
        <v>10</v>
      </c>
      <c r="G212" t="s">
        <v>11</v>
      </c>
      <c r="H212" t="s">
        <v>12</v>
      </c>
      <c r="I212" t="s">
        <v>113</v>
      </c>
    </row>
    <row r="213" spans="1:9" x14ac:dyDescent="0.35">
      <c r="A213" t="s">
        <v>106</v>
      </c>
      <c r="B213">
        <v>2015</v>
      </c>
      <c r="C213">
        <v>11.75</v>
      </c>
      <c r="D213">
        <v>14.79</v>
      </c>
      <c r="E213">
        <v>43535</v>
      </c>
      <c r="F213" t="s">
        <v>14</v>
      </c>
      <c r="G213" t="s">
        <v>11</v>
      </c>
      <c r="H213" t="s">
        <v>12</v>
      </c>
      <c r="I213" t="s">
        <v>113</v>
      </c>
    </row>
    <row r="214" spans="1:9" x14ac:dyDescent="0.35">
      <c r="A214" t="s">
        <v>107</v>
      </c>
      <c r="B214">
        <v>2016</v>
      </c>
      <c r="C214">
        <v>11.25</v>
      </c>
      <c r="D214">
        <v>13.6</v>
      </c>
      <c r="E214">
        <v>22671</v>
      </c>
      <c r="F214" t="s">
        <v>10</v>
      </c>
      <c r="G214" t="s">
        <v>11</v>
      </c>
      <c r="H214" t="s">
        <v>12</v>
      </c>
      <c r="I214" t="s">
        <v>113</v>
      </c>
    </row>
    <row r="215" spans="1:9" x14ac:dyDescent="0.35">
      <c r="A215" t="s">
        <v>101</v>
      </c>
      <c r="B215">
        <v>2011</v>
      </c>
      <c r="C215">
        <v>2.9</v>
      </c>
      <c r="D215">
        <v>6.79</v>
      </c>
      <c r="E215">
        <v>31604</v>
      </c>
      <c r="F215" t="s">
        <v>10</v>
      </c>
      <c r="G215" t="s">
        <v>11</v>
      </c>
      <c r="H215" t="s">
        <v>12</v>
      </c>
      <c r="I215" t="s">
        <v>113</v>
      </c>
    </row>
    <row r="216" spans="1:9" x14ac:dyDescent="0.35">
      <c r="A216" t="s">
        <v>102</v>
      </c>
      <c r="B216">
        <v>2017</v>
      </c>
      <c r="C216">
        <v>5.25</v>
      </c>
      <c r="D216">
        <v>5.7</v>
      </c>
      <c r="E216">
        <v>20114</v>
      </c>
      <c r="F216" t="s">
        <v>10</v>
      </c>
      <c r="G216" t="s">
        <v>11</v>
      </c>
      <c r="H216" t="s">
        <v>12</v>
      </c>
      <c r="I216" t="s">
        <v>114</v>
      </c>
    </row>
    <row r="217" spans="1:9" x14ac:dyDescent="0.35">
      <c r="A217" t="s">
        <v>108</v>
      </c>
      <c r="B217">
        <v>2012</v>
      </c>
      <c r="C217">
        <v>4.5</v>
      </c>
      <c r="D217">
        <v>9.4</v>
      </c>
      <c r="E217">
        <v>36100</v>
      </c>
      <c r="F217" t="s">
        <v>10</v>
      </c>
      <c r="G217" t="s">
        <v>11</v>
      </c>
      <c r="H217" t="s">
        <v>12</v>
      </c>
      <c r="I217" t="s">
        <v>113</v>
      </c>
    </row>
    <row r="218" spans="1:9" x14ac:dyDescent="0.35">
      <c r="A218" t="s">
        <v>104</v>
      </c>
      <c r="B218">
        <v>2016</v>
      </c>
      <c r="C218">
        <v>2.9</v>
      </c>
      <c r="D218">
        <v>4.43</v>
      </c>
      <c r="E218">
        <v>12500</v>
      </c>
      <c r="F218" t="s">
        <v>10</v>
      </c>
      <c r="G218" t="s">
        <v>11</v>
      </c>
      <c r="H218" t="s">
        <v>12</v>
      </c>
      <c r="I218" t="s">
        <v>113</v>
      </c>
    </row>
    <row r="219" spans="1:9" x14ac:dyDescent="0.35">
      <c r="A219" t="s">
        <v>104</v>
      </c>
      <c r="B219">
        <v>2016</v>
      </c>
      <c r="C219">
        <v>3.15</v>
      </c>
      <c r="D219">
        <v>4.43</v>
      </c>
      <c r="E219">
        <v>15000</v>
      </c>
      <c r="F219" t="s">
        <v>10</v>
      </c>
      <c r="G219" t="s">
        <v>11</v>
      </c>
      <c r="H219" t="s">
        <v>12</v>
      </c>
      <c r="I219" t="s">
        <v>113</v>
      </c>
    </row>
    <row r="220" spans="1:9" x14ac:dyDescent="0.35">
      <c r="A220" t="s">
        <v>108</v>
      </c>
      <c r="B220">
        <v>2014</v>
      </c>
      <c r="C220">
        <v>6.45</v>
      </c>
      <c r="D220">
        <v>9.4</v>
      </c>
      <c r="E220">
        <v>45078</v>
      </c>
      <c r="F220" t="s">
        <v>10</v>
      </c>
      <c r="G220" t="s">
        <v>11</v>
      </c>
      <c r="H220" t="s">
        <v>12</v>
      </c>
      <c r="I220" t="s">
        <v>113</v>
      </c>
    </row>
    <row r="221" spans="1:9" x14ac:dyDescent="0.35">
      <c r="A221" t="s">
        <v>108</v>
      </c>
      <c r="B221">
        <v>2012</v>
      </c>
      <c r="C221">
        <v>4.5</v>
      </c>
      <c r="D221">
        <v>9.4</v>
      </c>
      <c r="E221">
        <v>36000</v>
      </c>
      <c r="F221" t="s">
        <v>10</v>
      </c>
      <c r="G221" t="s">
        <v>11</v>
      </c>
      <c r="H221" t="s">
        <v>12</v>
      </c>
      <c r="I221" t="s">
        <v>113</v>
      </c>
    </row>
    <row r="222" spans="1:9" x14ac:dyDescent="0.35">
      <c r="A222" t="s">
        <v>104</v>
      </c>
      <c r="B222">
        <v>2017</v>
      </c>
      <c r="C222">
        <v>3.5</v>
      </c>
      <c r="D222">
        <v>4.43</v>
      </c>
      <c r="E222">
        <v>38488</v>
      </c>
      <c r="F222" t="s">
        <v>10</v>
      </c>
      <c r="G222" t="s">
        <v>11</v>
      </c>
      <c r="H222" t="s">
        <v>12</v>
      </c>
      <c r="I222" t="s">
        <v>113</v>
      </c>
    </row>
    <row r="223" spans="1:9" x14ac:dyDescent="0.35">
      <c r="A223" t="s">
        <v>101</v>
      </c>
      <c r="B223">
        <v>2013</v>
      </c>
      <c r="C223">
        <v>4.5</v>
      </c>
      <c r="D223">
        <v>6.79</v>
      </c>
      <c r="E223">
        <v>32000</v>
      </c>
      <c r="F223" t="s">
        <v>10</v>
      </c>
      <c r="G223" t="s">
        <v>11</v>
      </c>
      <c r="H223" t="s">
        <v>21</v>
      </c>
      <c r="I223" t="s">
        <v>116</v>
      </c>
    </row>
    <row r="224" spans="1:9" x14ac:dyDescent="0.35">
      <c r="A224" t="s">
        <v>101</v>
      </c>
      <c r="B224">
        <v>2014</v>
      </c>
      <c r="C224">
        <v>6</v>
      </c>
      <c r="D224">
        <v>7.6</v>
      </c>
      <c r="E224">
        <v>77632</v>
      </c>
      <c r="F224" t="s">
        <v>14</v>
      </c>
      <c r="G224" t="s">
        <v>11</v>
      </c>
      <c r="H224" t="s">
        <v>12</v>
      </c>
      <c r="I224" t="s">
        <v>114</v>
      </c>
    </row>
    <row r="225" spans="1:9" x14ac:dyDescent="0.35">
      <c r="A225" t="s">
        <v>108</v>
      </c>
      <c r="B225">
        <v>2015</v>
      </c>
      <c r="C225">
        <v>8.25</v>
      </c>
      <c r="D225">
        <v>9.4</v>
      </c>
      <c r="E225">
        <v>61381</v>
      </c>
      <c r="F225" t="s">
        <v>14</v>
      </c>
      <c r="G225" t="s">
        <v>11</v>
      </c>
      <c r="H225" t="s">
        <v>12</v>
      </c>
      <c r="I225" t="s">
        <v>114</v>
      </c>
    </row>
    <row r="226" spans="1:9" x14ac:dyDescent="0.35">
      <c r="A226" t="s">
        <v>108</v>
      </c>
      <c r="B226">
        <v>2013</v>
      </c>
      <c r="C226">
        <v>5.1100000000000003</v>
      </c>
      <c r="D226">
        <v>9.4</v>
      </c>
      <c r="E226">
        <v>36198</v>
      </c>
      <c r="F226" t="s">
        <v>10</v>
      </c>
      <c r="G226" t="s">
        <v>11</v>
      </c>
      <c r="H226" t="s">
        <v>21</v>
      </c>
      <c r="I226" t="s">
        <v>114</v>
      </c>
    </row>
    <row r="227" spans="1:9" x14ac:dyDescent="0.35">
      <c r="A227" t="s">
        <v>103</v>
      </c>
      <c r="B227">
        <v>2011</v>
      </c>
      <c r="C227">
        <v>2.7</v>
      </c>
      <c r="D227">
        <v>4.5999999999999996</v>
      </c>
      <c r="E227">
        <v>22517</v>
      </c>
      <c r="F227" t="s">
        <v>10</v>
      </c>
      <c r="G227" t="s">
        <v>11</v>
      </c>
      <c r="H227" t="s">
        <v>12</v>
      </c>
      <c r="I227" t="s">
        <v>113</v>
      </c>
    </row>
    <row r="228" spans="1:9" x14ac:dyDescent="0.35">
      <c r="A228" t="s">
        <v>102</v>
      </c>
      <c r="B228">
        <v>2015</v>
      </c>
      <c r="C228">
        <v>5.25</v>
      </c>
      <c r="D228">
        <v>5.7</v>
      </c>
      <c r="E228">
        <v>24678</v>
      </c>
      <c r="F228" t="s">
        <v>10</v>
      </c>
      <c r="G228" t="s">
        <v>11</v>
      </c>
      <c r="H228" t="s">
        <v>12</v>
      </c>
      <c r="I228" t="s">
        <v>113</v>
      </c>
    </row>
    <row r="229" spans="1:9" x14ac:dyDescent="0.35">
      <c r="A229" t="s">
        <v>103</v>
      </c>
      <c r="B229">
        <v>2011</v>
      </c>
      <c r="C229">
        <v>2.5499999999999998</v>
      </c>
      <c r="D229">
        <v>4.43</v>
      </c>
      <c r="E229">
        <v>57000</v>
      </c>
      <c r="F229" t="s">
        <v>10</v>
      </c>
      <c r="G229" t="s">
        <v>11</v>
      </c>
      <c r="H229" t="s">
        <v>12</v>
      </c>
      <c r="I229" t="s">
        <v>113</v>
      </c>
    </row>
    <row r="230" spans="1:9" x14ac:dyDescent="0.35">
      <c r="A230" t="s">
        <v>108</v>
      </c>
      <c r="B230">
        <v>2012</v>
      </c>
      <c r="C230">
        <v>4.95</v>
      </c>
      <c r="D230">
        <v>9.4</v>
      </c>
      <c r="E230">
        <v>60000</v>
      </c>
      <c r="F230" t="s">
        <v>14</v>
      </c>
      <c r="G230" t="s">
        <v>11</v>
      </c>
      <c r="H230" t="s">
        <v>12</v>
      </c>
      <c r="I230" t="s">
        <v>113</v>
      </c>
    </row>
    <row r="231" spans="1:9" x14ac:dyDescent="0.35">
      <c r="A231" t="s">
        <v>101</v>
      </c>
      <c r="B231">
        <v>2012</v>
      </c>
      <c r="C231">
        <v>3.1</v>
      </c>
      <c r="D231">
        <v>6.79</v>
      </c>
      <c r="E231">
        <v>52132</v>
      </c>
      <c r="F231" t="s">
        <v>14</v>
      </c>
      <c r="G231" t="s">
        <v>11</v>
      </c>
      <c r="H231" t="s">
        <v>12</v>
      </c>
      <c r="I231" t="s">
        <v>114</v>
      </c>
    </row>
    <row r="232" spans="1:9" x14ac:dyDescent="0.35">
      <c r="A232" t="s">
        <v>108</v>
      </c>
      <c r="B232">
        <v>2013</v>
      </c>
      <c r="C232">
        <v>6.15</v>
      </c>
      <c r="D232">
        <v>9.4</v>
      </c>
      <c r="E232">
        <v>45000</v>
      </c>
      <c r="F232" t="s">
        <v>14</v>
      </c>
      <c r="G232" t="s">
        <v>11</v>
      </c>
      <c r="H232" t="s">
        <v>12</v>
      </c>
      <c r="I232" t="s">
        <v>113</v>
      </c>
    </row>
    <row r="233" spans="1:9" x14ac:dyDescent="0.35">
      <c r="A233" t="s">
        <v>108</v>
      </c>
      <c r="B233">
        <v>2017</v>
      </c>
      <c r="C233">
        <v>9.25</v>
      </c>
      <c r="D233">
        <v>9.4</v>
      </c>
      <c r="E233">
        <v>15001</v>
      </c>
      <c r="F233" t="s">
        <v>10</v>
      </c>
      <c r="G233" t="s">
        <v>11</v>
      </c>
      <c r="H233" t="s">
        <v>12</v>
      </c>
      <c r="I233" t="s">
        <v>113</v>
      </c>
    </row>
    <row r="234" spans="1:9" x14ac:dyDescent="0.35">
      <c r="A234" t="s">
        <v>106</v>
      </c>
      <c r="B234">
        <v>2015</v>
      </c>
      <c r="C234">
        <v>11.45</v>
      </c>
      <c r="D234">
        <v>14.79</v>
      </c>
      <c r="E234">
        <v>12900</v>
      </c>
      <c r="F234" t="s">
        <v>10</v>
      </c>
      <c r="G234" t="s">
        <v>11</v>
      </c>
      <c r="H234" t="s">
        <v>21</v>
      </c>
      <c r="I234" t="s">
        <v>114</v>
      </c>
    </row>
    <row r="235" spans="1:9" x14ac:dyDescent="0.35">
      <c r="A235" t="s">
        <v>102</v>
      </c>
      <c r="B235">
        <v>2013</v>
      </c>
      <c r="C235">
        <v>3.9</v>
      </c>
      <c r="D235">
        <v>5.7</v>
      </c>
      <c r="E235">
        <v>53000</v>
      </c>
      <c r="F235" t="s">
        <v>14</v>
      </c>
      <c r="G235" t="s">
        <v>11</v>
      </c>
      <c r="H235" t="s">
        <v>12</v>
      </c>
      <c r="I235" t="s">
        <v>114</v>
      </c>
    </row>
    <row r="236" spans="1:9" x14ac:dyDescent="0.35">
      <c r="A236" t="s">
        <v>102</v>
      </c>
      <c r="B236">
        <v>2015</v>
      </c>
      <c r="C236">
        <v>5.5</v>
      </c>
      <c r="D236">
        <v>5.7</v>
      </c>
      <c r="E236">
        <v>4492</v>
      </c>
      <c r="F236" t="s">
        <v>10</v>
      </c>
      <c r="G236" t="s">
        <v>11</v>
      </c>
      <c r="H236" t="s">
        <v>12</v>
      </c>
      <c r="I236" t="s">
        <v>114</v>
      </c>
    </row>
    <row r="237" spans="1:9" x14ac:dyDescent="0.35">
      <c r="A237" t="s">
        <v>108</v>
      </c>
      <c r="B237">
        <v>2017</v>
      </c>
      <c r="C237">
        <v>9.1</v>
      </c>
      <c r="D237">
        <v>9.4</v>
      </c>
      <c r="E237">
        <v>15141</v>
      </c>
      <c r="F237" t="s">
        <v>10</v>
      </c>
      <c r="G237" t="s">
        <v>11</v>
      </c>
      <c r="H237" t="s">
        <v>12</v>
      </c>
      <c r="I237" t="s">
        <v>113</v>
      </c>
    </row>
    <row r="238" spans="1:9" x14ac:dyDescent="0.35">
      <c r="A238" t="s">
        <v>104</v>
      </c>
      <c r="B238">
        <v>2016</v>
      </c>
      <c r="C238">
        <v>3.1</v>
      </c>
      <c r="D238">
        <v>4.43</v>
      </c>
      <c r="E238">
        <v>11849</v>
      </c>
      <c r="F238" t="s">
        <v>10</v>
      </c>
      <c r="G238" t="s">
        <v>11</v>
      </c>
      <c r="H238" t="s">
        <v>12</v>
      </c>
      <c r="I238" t="s">
        <v>115</v>
      </c>
    </row>
    <row r="239" spans="1:9" x14ac:dyDescent="0.35">
      <c r="A239" t="s">
        <v>107</v>
      </c>
      <c r="B239">
        <v>2015</v>
      </c>
      <c r="C239">
        <v>11.25</v>
      </c>
      <c r="D239">
        <v>13.6</v>
      </c>
      <c r="E239">
        <v>68000</v>
      </c>
      <c r="F239" t="s">
        <v>14</v>
      </c>
      <c r="G239" t="s">
        <v>11</v>
      </c>
      <c r="H239" t="s">
        <v>12</v>
      </c>
      <c r="I239" t="s">
        <v>113</v>
      </c>
    </row>
    <row r="240" spans="1:9" x14ac:dyDescent="0.35">
      <c r="A240" t="s">
        <v>108</v>
      </c>
      <c r="B240">
        <v>2013</v>
      </c>
      <c r="C240">
        <v>4.8</v>
      </c>
      <c r="D240">
        <v>9.4</v>
      </c>
      <c r="E240">
        <v>60241</v>
      </c>
      <c r="F240" t="s">
        <v>10</v>
      </c>
      <c r="G240" t="s">
        <v>11</v>
      </c>
      <c r="H240" t="s">
        <v>12</v>
      </c>
      <c r="I240" t="s">
        <v>114</v>
      </c>
    </row>
    <row r="241" spans="1:9" x14ac:dyDescent="0.35">
      <c r="A241" t="s">
        <v>104</v>
      </c>
      <c r="B241">
        <v>2012</v>
      </c>
      <c r="C241">
        <v>2</v>
      </c>
      <c r="D241">
        <v>4.43</v>
      </c>
      <c r="E241">
        <v>23709</v>
      </c>
      <c r="F241" t="s">
        <v>10</v>
      </c>
      <c r="G241" t="s">
        <v>11</v>
      </c>
      <c r="H241" t="s">
        <v>12</v>
      </c>
      <c r="I241" t="s">
        <v>114</v>
      </c>
    </row>
    <row r="242" spans="1:9" x14ac:dyDescent="0.35">
      <c r="A242" t="s">
        <v>108</v>
      </c>
      <c r="B242">
        <v>2012</v>
      </c>
      <c r="C242">
        <v>5.35</v>
      </c>
      <c r="D242">
        <v>9.4</v>
      </c>
      <c r="E242">
        <v>32322</v>
      </c>
      <c r="F242" t="s">
        <v>14</v>
      </c>
      <c r="G242" t="s">
        <v>11</v>
      </c>
      <c r="H242" t="s">
        <v>12</v>
      </c>
      <c r="I242" t="s">
        <v>113</v>
      </c>
    </row>
    <row r="243" spans="1:9" x14ac:dyDescent="0.35">
      <c r="A243" t="s">
        <v>105</v>
      </c>
      <c r="B243">
        <v>2015</v>
      </c>
      <c r="C243">
        <v>4.75</v>
      </c>
      <c r="D243">
        <v>7.13</v>
      </c>
      <c r="E243">
        <v>35866</v>
      </c>
      <c r="F243" t="s">
        <v>10</v>
      </c>
      <c r="G243" t="s">
        <v>11</v>
      </c>
      <c r="H243" t="s">
        <v>12</v>
      </c>
      <c r="I243" t="s">
        <v>114</v>
      </c>
    </row>
    <row r="244" spans="1:9" x14ac:dyDescent="0.35">
      <c r="A244" t="s">
        <v>105</v>
      </c>
      <c r="B244">
        <v>2014</v>
      </c>
      <c r="C244">
        <v>4.4000000000000004</v>
      </c>
      <c r="D244">
        <v>7.13</v>
      </c>
      <c r="E244">
        <v>34000</v>
      </c>
      <c r="F244" t="s">
        <v>10</v>
      </c>
      <c r="G244" t="s">
        <v>11</v>
      </c>
      <c r="H244" t="s">
        <v>12</v>
      </c>
      <c r="I244" t="s">
        <v>113</v>
      </c>
    </row>
    <row r="245" spans="1:9" x14ac:dyDescent="0.35">
      <c r="A245" t="s">
        <v>101</v>
      </c>
      <c r="B245">
        <v>2016</v>
      </c>
      <c r="C245">
        <v>6.25</v>
      </c>
      <c r="D245">
        <v>7.6</v>
      </c>
      <c r="E245">
        <v>7000</v>
      </c>
      <c r="F245" t="s">
        <v>10</v>
      </c>
      <c r="G245" t="s">
        <v>11</v>
      </c>
      <c r="H245" t="s">
        <v>12</v>
      </c>
      <c r="I245" t="s">
        <v>114</v>
      </c>
    </row>
    <row r="246" spans="1:9" x14ac:dyDescent="0.35">
      <c r="A246" t="s">
        <v>108</v>
      </c>
      <c r="B246">
        <v>2013</v>
      </c>
      <c r="C246">
        <v>5.95</v>
      </c>
      <c r="D246">
        <v>9.4</v>
      </c>
      <c r="E246">
        <v>49000</v>
      </c>
      <c r="F246" t="s">
        <v>14</v>
      </c>
      <c r="G246" t="s">
        <v>11</v>
      </c>
      <c r="H246" t="s">
        <v>12</v>
      </c>
      <c r="I246" t="s">
        <v>113</v>
      </c>
    </row>
    <row r="247" spans="1:9" x14ac:dyDescent="0.35">
      <c r="A247" t="s">
        <v>108</v>
      </c>
      <c r="B247">
        <v>2012</v>
      </c>
      <c r="C247">
        <v>5.2</v>
      </c>
      <c r="D247">
        <v>9.4</v>
      </c>
      <c r="E247">
        <v>71000</v>
      </c>
      <c r="F247" t="s">
        <v>14</v>
      </c>
      <c r="G247" t="s">
        <v>11</v>
      </c>
      <c r="H247" t="s">
        <v>12</v>
      </c>
      <c r="I247" t="s">
        <v>113</v>
      </c>
    </row>
    <row r="248" spans="1:9" x14ac:dyDescent="0.35">
      <c r="A248" t="s">
        <v>101</v>
      </c>
      <c r="B248">
        <v>2012</v>
      </c>
      <c r="C248">
        <v>3.75</v>
      </c>
      <c r="D248">
        <v>6.79</v>
      </c>
      <c r="E248">
        <v>35000</v>
      </c>
      <c r="F248" t="s">
        <v>10</v>
      </c>
      <c r="G248" t="s">
        <v>11</v>
      </c>
      <c r="H248" t="s">
        <v>12</v>
      </c>
      <c r="I248" t="s">
        <v>113</v>
      </c>
    </row>
    <row r="249" spans="1:9" x14ac:dyDescent="0.35">
      <c r="A249" t="s">
        <v>108</v>
      </c>
      <c r="B249">
        <v>2015</v>
      </c>
      <c r="C249">
        <v>5.95</v>
      </c>
      <c r="D249">
        <v>9.4</v>
      </c>
      <c r="E249">
        <v>36000</v>
      </c>
      <c r="F249" t="s">
        <v>10</v>
      </c>
      <c r="G249" t="s">
        <v>11</v>
      </c>
      <c r="H249" t="s">
        <v>12</v>
      </c>
      <c r="I249" t="s">
        <v>114</v>
      </c>
    </row>
    <row r="250" spans="1:9" x14ac:dyDescent="0.35">
      <c r="A250" t="s">
        <v>103</v>
      </c>
      <c r="B250">
        <v>2013</v>
      </c>
      <c r="C250">
        <v>4</v>
      </c>
      <c r="D250">
        <v>4.5999999999999996</v>
      </c>
      <c r="E250">
        <v>30000</v>
      </c>
      <c r="F250" t="s">
        <v>10</v>
      </c>
      <c r="G250" t="s">
        <v>11</v>
      </c>
      <c r="H250" t="s">
        <v>12</v>
      </c>
      <c r="I250" t="s">
        <v>113</v>
      </c>
    </row>
    <row r="251" spans="1:9" x14ac:dyDescent="0.35">
      <c r="A251" t="s">
        <v>101</v>
      </c>
      <c r="B251">
        <v>2016</v>
      </c>
      <c r="C251">
        <v>5.25</v>
      </c>
      <c r="D251">
        <v>7.6</v>
      </c>
      <c r="E251">
        <v>17000</v>
      </c>
      <c r="F251" t="s">
        <v>10</v>
      </c>
      <c r="G251" t="s">
        <v>11</v>
      </c>
      <c r="H251" t="s">
        <v>12</v>
      </c>
      <c r="I251" t="s">
        <v>113</v>
      </c>
    </row>
    <row r="252" spans="1:9" x14ac:dyDescent="0.35">
      <c r="A252" t="s">
        <v>107</v>
      </c>
      <c r="B252">
        <v>2016</v>
      </c>
      <c r="C252">
        <v>12.9</v>
      </c>
      <c r="D252">
        <v>13.6</v>
      </c>
      <c r="E252">
        <v>35934</v>
      </c>
      <c r="F252" t="s">
        <v>14</v>
      </c>
      <c r="G252" t="s">
        <v>11</v>
      </c>
      <c r="H252" t="s">
        <v>12</v>
      </c>
      <c r="I252" t="s">
        <v>113</v>
      </c>
    </row>
    <row r="253" spans="1:9" x14ac:dyDescent="0.35">
      <c r="A253" t="s">
        <v>109</v>
      </c>
      <c r="B253">
        <v>2013</v>
      </c>
      <c r="C253">
        <v>5</v>
      </c>
      <c r="D253">
        <v>9.9</v>
      </c>
      <c r="E253">
        <v>56701</v>
      </c>
      <c r="F253" t="s">
        <v>10</v>
      </c>
      <c r="G253" t="s">
        <v>11</v>
      </c>
      <c r="H253" t="s">
        <v>12</v>
      </c>
      <c r="I253" t="s">
        <v>113</v>
      </c>
    </row>
    <row r="254" spans="1:9" x14ac:dyDescent="0.35">
      <c r="A254" t="s">
        <v>110</v>
      </c>
      <c r="B254">
        <v>2015</v>
      </c>
      <c r="C254">
        <v>5.4</v>
      </c>
      <c r="D254">
        <v>6.82</v>
      </c>
      <c r="E254">
        <v>31427</v>
      </c>
      <c r="F254" t="s">
        <v>10</v>
      </c>
      <c r="G254" t="s">
        <v>11</v>
      </c>
      <c r="H254" t="s">
        <v>21</v>
      </c>
      <c r="I254" t="s">
        <v>116</v>
      </c>
    </row>
    <row r="255" spans="1:9" x14ac:dyDescent="0.35">
      <c r="A255" t="s">
        <v>109</v>
      </c>
      <c r="B255">
        <v>2014</v>
      </c>
      <c r="C255">
        <v>7.2</v>
      </c>
      <c r="D255">
        <v>9.9</v>
      </c>
      <c r="E255">
        <v>48000</v>
      </c>
      <c r="F255" t="s">
        <v>14</v>
      </c>
      <c r="G255" t="s">
        <v>11</v>
      </c>
      <c r="H255" t="s">
        <v>12</v>
      </c>
      <c r="I255" t="s">
        <v>113</v>
      </c>
    </row>
    <row r="256" spans="1:9" x14ac:dyDescent="0.35">
      <c r="A256" t="s">
        <v>109</v>
      </c>
      <c r="B256">
        <v>2013</v>
      </c>
      <c r="C256">
        <v>5.25</v>
      </c>
      <c r="D256">
        <v>9.9</v>
      </c>
      <c r="E256">
        <v>54242</v>
      </c>
      <c r="F256" t="s">
        <v>10</v>
      </c>
      <c r="G256" t="s">
        <v>11</v>
      </c>
      <c r="H256" t="s">
        <v>12</v>
      </c>
      <c r="I256" t="s">
        <v>113</v>
      </c>
    </row>
    <row r="257" spans="1:9" x14ac:dyDescent="0.35">
      <c r="A257" t="s">
        <v>110</v>
      </c>
      <c r="B257">
        <v>2012</v>
      </c>
      <c r="C257">
        <v>3</v>
      </c>
      <c r="D257">
        <v>5.35</v>
      </c>
      <c r="E257">
        <v>53675</v>
      </c>
      <c r="F257" t="s">
        <v>10</v>
      </c>
      <c r="G257" t="s">
        <v>11</v>
      </c>
      <c r="H257" t="s">
        <v>12</v>
      </c>
      <c r="I257" t="s">
        <v>113</v>
      </c>
    </row>
    <row r="258" spans="1:9" x14ac:dyDescent="0.35">
      <c r="A258" t="s">
        <v>109</v>
      </c>
      <c r="B258">
        <v>2016</v>
      </c>
      <c r="C258">
        <v>10.25</v>
      </c>
      <c r="D258">
        <v>13.6</v>
      </c>
      <c r="E258">
        <v>49562</v>
      </c>
      <c r="F258" t="s">
        <v>10</v>
      </c>
      <c r="G258" t="s">
        <v>11</v>
      </c>
      <c r="H258" t="s">
        <v>12</v>
      </c>
      <c r="I258" t="s">
        <v>113</v>
      </c>
    </row>
    <row r="259" spans="1:9" x14ac:dyDescent="0.35">
      <c r="A259" t="s">
        <v>109</v>
      </c>
      <c r="B259">
        <v>2015</v>
      </c>
      <c r="C259">
        <v>8.5</v>
      </c>
      <c r="D259">
        <v>13.6</v>
      </c>
      <c r="E259">
        <v>40324</v>
      </c>
      <c r="F259" t="s">
        <v>10</v>
      </c>
      <c r="G259" t="s">
        <v>11</v>
      </c>
      <c r="H259" t="s">
        <v>12</v>
      </c>
      <c r="I259" t="s">
        <v>114</v>
      </c>
    </row>
    <row r="260" spans="1:9" x14ac:dyDescent="0.35">
      <c r="A260" t="s">
        <v>109</v>
      </c>
      <c r="B260">
        <v>2015</v>
      </c>
      <c r="C260">
        <v>8.4</v>
      </c>
      <c r="D260">
        <v>13.6</v>
      </c>
      <c r="E260">
        <v>25000</v>
      </c>
      <c r="F260" t="s">
        <v>10</v>
      </c>
      <c r="G260" t="s">
        <v>11</v>
      </c>
      <c r="H260" t="s">
        <v>12</v>
      </c>
      <c r="I260" t="s">
        <v>113</v>
      </c>
    </row>
    <row r="261" spans="1:9" x14ac:dyDescent="0.35">
      <c r="A261" t="s">
        <v>111</v>
      </c>
      <c r="B261">
        <v>2014</v>
      </c>
      <c r="C261">
        <v>3.9</v>
      </c>
      <c r="D261">
        <v>7</v>
      </c>
      <c r="E261">
        <v>36054</v>
      </c>
      <c r="F261" t="s">
        <v>10</v>
      </c>
      <c r="G261" t="s">
        <v>11</v>
      </c>
      <c r="H261" t="s">
        <v>12</v>
      </c>
      <c r="I261" t="s">
        <v>114</v>
      </c>
    </row>
    <row r="262" spans="1:9" x14ac:dyDescent="0.35">
      <c r="A262" t="s">
        <v>109</v>
      </c>
      <c r="B262">
        <v>2016</v>
      </c>
      <c r="C262">
        <v>9.15</v>
      </c>
      <c r="D262">
        <v>13.6</v>
      </c>
      <c r="E262">
        <v>29223</v>
      </c>
      <c r="F262" t="s">
        <v>10</v>
      </c>
      <c r="G262" t="s">
        <v>11</v>
      </c>
      <c r="H262" t="s">
        <v>12</v>
      </c>
      <c r="I262" t="s">
        <v>113</v>
      </c>
    </row>
    <row r="263" spans="1:9" x14ac:dyDescent="0.35">
      <c r="A263" t="s">
        <v>110</v>
      </c>
      <c r="B263">
        <v>2016</v>
      </c>
      <c r="C263">
        <v>5.5</v>
      </c>
      <c r="D263">
        <v>5.97</v>
      </c>
      <c r="E263">
        <v>5600</v>
      </c>
      <c r="F263" t="s">
        <v>10</v>
      </c>
      <c r="G263" t="s">
        <v>11</v>
      </c>
      <c r="H263" t="s">
        <v>12</v>
      </c>
      <c r="I263" t="s">
        <v>113</v>
      </c>
    </row>
    <row r="264" spans="1:9" x14ac:dyDescent="0.35">
      <c r="A264" t="s">
        <v>111</v>
      </c>
      <c r="B264">
        <v>2015</v>
      </c>
      <c r="C264">
        <v>4</v>
      </c>
      <c r="D264">
        <v>5.8</v>
      </c>
      <c r="E264">
        <v>40023</v>
      </c>
      <c r="F264" t="s">
        <v>10</v>
      </c>
      <c r="G264" t="s">
        <v>11</v>
      </c>
      <c r="H264" t="s">
        <v>12</v>
      </c>
      <c r="I264" t="s">
        <v>113</v>
      </c>
    </row>
    <row r="265" spans="1:9" x14ac:dyDescent="0.35">
      <c r="A265" t="s">
        <v>112</v>
      </c>
      <c r="B265">
        <v>2016</v>
      </c>
      <c r="C265">
        <v>6.6</v>
      </c>
      <c r="D265">
        <v>7.7</v>
      </c>
      <c r="E265">
        <v>16002</v>
      </c>
      <c r="F265" t="s">
        <v>10</v>
      </c>
      <c r="G265" t="s">
        <v>11</v>
      </c>
      <c r="H265" t="s">
        <v>12</v>
      </c>
      <c r="I265" t="s">
        <v>114</v>
      </c>
    </row>
    <row r="266" spans="1:9" x14ac:dyDescent="0.35">
      <c r="A266" t="s">
        <v>111</v>
      </c>
      <c r="B266">
        <v>2015</v>
      </c>
      <c r="C266">
        <v>4</v>
      </c>
      <c r="D266">
        <v>7</v>
      </c>
      <c r="E266">
        <v>40026</v>
      </c>
      <c r="F266" t="s">
        <v>10</v>
      </c>
      <c r="G266" t="s">
        <v>11</v>
      </c>
      <c r="H266" t="s">
        <v>12</v>
      </c>
      <c r="I266" t="s">
        <v>113</v>
      </c>
    </row>
    <row r="267" spans="1:9" x14ac:dyDescent="0.35">
      <c r="A267" t="s">
        <v>112</v>
      </c>
      <c r="B267">
        <v>2017</v>
      </c>
      <c r="C267">
        <v>6.5</v>
      </c>
      <c r="D267">
        <v>8.6999999999999993</v>
      </c>
      <c r="E267">
        <v>21200</v>
      </c>
      <c r="F267" t="s">
        <v>10</v>
      </c>
      <c r="G267" t="s">
        <v>11</v>
      </c>
      <c r="H267" t="s">
        <v>12</v>
      </c>
      <c r="I267" t="s">
        <v>113</v>
      </c>
    </row>
    <row r="268" spans="1:9" x14ac:dyDescent="0.35">
      <c r="A268" t="s">
        <v>111</v>
      </c>
      <c r="B268">
        <v>2014</v>
      </c>
      <c r="C268">
        <v>3.65</v>
      </c>
      <c r="D268">
        <v>7</v>
      </c>
      <c r="E268">
        <v>35000</v>
      </c>
      <c r="F268" t="s">
        <v>10</v>
      </c>
      <c r="G268" t="s">
        <v>11</v>
      </c>
      <c r="H268" t="s">
        <v>12</v>
      </c>
      <c r="I268" t="s">
        <v>113</v>
      </c>
    </row>
    <row r="269" spans="1:9" x14ac:dyDescent="0.35">
      <c r="A269" t="s">
        <v>109</v>
      </c>
      <c r="B269">
        <v>2016</v>
      </c>
      <c r="C269">
        <v>8.35</v>
      </c>
      <c r="D269">
        <v>9.4</v>
      </c>
      <c r="E269">
        <v>19434</v>
      </c>
      <c r="F269" t="s">
        <v>14</v>
      </c>
      <c r="G269" t="s">
        <v>11</v>
      </c>
      <c r="H269" t="s">
        <v>12</v>
      </c>
      <c r="I269" t="s">
        <v>113</v>
      </c>
    </row>
    <row r="270" spans="1:9" x14ac:dyDescent="0.35">
      <c r="A270" t="s">
        <v>110</v>
      </c>
      <c r="B270">
        <v>2017</v>
      </c>
      <c r="C270">
        <v>4.8</v>
      </c>
      <c r="D270">
        <v>5.8</v>
      </c>
      <c r="E270">
        <v>19000</v>
      </c>
      <c r="F270" t="s">
        <v>10</v>
      </c>
      <c r="G270" t="s">
        <v>11</v>
      </c>
      <c r="H270" t="s">
        <v>12</v>
      </c>
      <c r="I270" t="s">
        <v>114</v>
      </c>
    </row>
    <row r="271" spans="1:9" x14ac:dyDescent="0.35">
      <c r="A271" t="s">
        <v>109</v>
      </c>
      <c r="B271">
        <v>2015</v>
      </c>
      <c r="C271">
        <v>6.7</v>
      </c>
      <c r="D271">
        <v>10</v>
      </c>
      <c r="E271">
        <v>18828</v>
      </c>
      <c r="F271" t="s">
        <v>10</v>
      </c>
      <c r="G271" t="s">
        <v>11</v>
      </c>
      <c r="H271" t="s">
        <v>12</v>
      </c>
      <c r="I271" t="s">
        <v>113</v>
      </c>
    </row>
    <row r="272" spans="1:9" x14ac:dyDescent="0.35">
      <c r="A272" t="s">
        <v>109</v>
      </c>
      <c r="B272">
        <v>2011</v>
      </c>
      <c r="C272">
        <v>4.0999999999999996</v>
      </c>
      <c r="D272">
        <v>10</v>
      </c>
      <c r="E272">
        <v>69341</v>
      </c>
      <c r="F272" t="s">
        <v>10</v>
      </c>
      <c r="G272" t="s">
        <v>11</v>
      </c>
      <c r="H272" t="s">
        <v>12</v>
      </c>
      <c r="I272" t="s">
        <v>114</v>
      </c>
    </row>
    <row r="273" spans="1:9" x14ac:dyDescent="0.35">
      <c r="A273" t="s">
        <v>109</v>
      </c>
      <c r="B273">
        <v>2009</v>
      </c>
      <c r="C273">
        <v>3</v>
      </c>
      <c r="D273">
        <v>10</v>
      </c>
      <c r="E273">
        <v>69562</v>
      </c>
      <c r="F273" t="s">
        <v>10</v>
      </c>
      <c r="G273" t="s">
        <v>11</v>
      </c>
      <c r="H273" t="s">
        <v>12</v>
      </c>
      <c r="I273" t="s">
        <v>116</v>
      </c>
    </row>
    <row r="274" spans="1:9" x14ac:dyDescent="0.35">
      <c r="A274" t="s">
        <v>109</v>
      </c>
      <c r="B274">
        <v>2015</v>
      </c>
      <c r="C274">
        <v>7.5</v>
      </c>
      <c r="D274">
        <v>10</v>
      </c>
      <c r="E274">
        <v>27600</v>
      </c>
      <c r="F274" t="s">
        <v>10</v>
      </c>
      <c r="G274" t="s">
        <v>11</v>
      </c>
      <c r="H274" t="s">
        <v>12</v>
      </c>
      <c r="I274" t="s">
        <v>113</v>
      </c>
    </row>
    <row r="275" spans="1:9" x14ac:dyDescent="0.35">
      <c r="A275" t="s">
        <v>112</v>
      </c>
      <c r="B275">
        <v>2010</v>
      </c>
      <c r="C275">
        <v>2.25</v>
      </c>
      <c r="D275">
        <v>7.5</v>
      </c>
      <c r="E275">
        <v>61203</v>
      </c>
      <c r="F275" t="s">
        <v>10</v>
      </c>
      <c r="G275" t="s">
        <v>11</v>
      </c>
      <c r="H275" t="s">
        <v>12</v>
      </c>
      <c r="I275" t="s">
        <v>113</v>
      </c>
    </row>
    <row r="276" spans="1:9" x14ac:dyDescent="0.35">
      <c r="A276" t="s">
        <v>110</v>
      </c>
      <c r="B276">
        <v>2014</v>
      </c>
      <c r="C276">
        <v>5.3</v>
      </c>
      <c r="D276">
        <v>6.8</v>
      </c>
      <c r="E276">
        <v>16500</v>
      </c>
      <c r="F276" t="s">
        <v>10</v>
      </c>
      <c r="G276" t="s">
        <v>11</v>
      </c>
      <c r="H276" t="s">
        <v>12</v>
      </c>
      <c r="I276" t="s">
        <v>114</v>
      </c>
    </row>
    <row r="277" spans="1:9" x14ac:dyDescent="0.35">
      <c r="A277" t="s">
        <v>109</v>
      </c>
      <c r="B277">
        <v>2016</v>
      </c>
      <c r="C277">
        <v>10.9</v>
      </c>
      <c r="D277">
        <v>13.6</v>
      </c>
      <c r="E277">
        <v>30753</v>
      </c>
      <c r="F277" t="s">
        <v>10</v>
      </c>
      <c r="G277" t="s">
        <v>11</v>
      </c>
      <c r="H277" t="s">
        <v>21</v>
      </c>
      <c r="I277" t="s">
        <v>114</v>
      </c>
    </row>
    <row r="278" spans="1:9" x14ac:dyDescent="0.35">
      <c r="A278" t="s">
        <v>109</v>
      </c>
      <c r="B278">
        <v>2015</v>
      </c>
      <c r="C278">
        <v>8.65</v>
      </c>
      <c r="D278">
        <v>13.6</v>
      </c>
      <c r="E278">
        <v>24800</v>
      </c>
      <c r="F278" t="s">
        <v>10</v>
      </c>
      <c r="G278" t="s">
        <v>11</v>
      </c>
      <c r="H278" t="s">
        <v>12</v>
      </c>
      <c r="I278" t="s">
        <v>113</v>
      </c>
    </row>
    <row r="279" spans="1:9" x14ac:dyDescent="0.35">
      <c r="A279" t="s">
        <v>109</v>
      </c>
      <c r="B279">
        <v>2015</v>
      </c>
      <c r="C279">
        <v>9.6999999999999993</v>
      </c>
      <c r="D279">
        <v>13.6</v>
      </c>
      <c r="E279">
        <v>21780</v>
      </c>
      <c r="F279" t="s">
        <v>10</v>
      </c>
      <c r="G279" t="s">
        <v>11</v>
      </c>
      <c r="H279" t="s">
        <v>12</v>
      </c>
      <c r="I279" t="s">
        <v>113</v>
      </c>
    </row>
    <row r="280" spans="1:9" x14ac:dyDescent="0.35">
      <c r="A280" t="s">
        <v>112</v>
      </c>
      <c r="B280">
        <v>2016</v>
      </c>
      <c r="C280">
        <v>6</v>
      </c>
      <c r="D280">
        <v>8.4</v>
      </c>
      <c r="E280">
        <v>4000</v>
      </c>
      <c r="F280" t="s">
        <v>10</v>
      </c>
      <c r="G280" t="s">
        <v>11</v>
      </c>
      <c r="H280" t="s">
        <v>12</v>
      </c>
      <c r="I280" t="s">
        <v>114</v>
      </c>
    </row>
    <row r="281" spans="1:9" x14ac:dyDescent="0.35">
      <c r="A281" t="s">
        <v>109</v>
      </c>
      <c r="B281">
        <v>2014</v>
      </c>
      <c r="C281">
        <v>6.25</v>
      </c>
      <c r="D281">
        <v>13.6</v>
      </c>
      <c r="E281">
        <v>40126</v>
      </c>
      <c r="F281" t="s">
        <v>10</v>
      </c>
      <c r="G281" t="s">
        <v>11</v>
      </c>
      <c r="H281" t="s">
        <v>12</v>
      </c>
      <c r="I281" t="s">
        <v>113</v>
      </c>
    </row>
    <row r="282" spans="1:9" x14ac:dyDescent="0.35">
      <c r="A282" t="s">
        <v>110</v>
      </c>
      <c r="B282">
        <v>2015</v>
      </c>
      <c r="C282">
        <v>5.25</v>
      </c>
      <c r="D282">
        <v>5.9</v>
      </c>
      <c r="E282">
        <v>14465</v>
      </c>
      <c r="F282" t="s">
        <v>10</v>
      </c>
      <c r="G282" t="s">
        <v>11</v>
      </c>
      <c r="H282" t="s">
        <v>12</v>
      </c>
      <c r="I282" t="s">
        <v>113</v>
      </c>
    </row>
    <row r="283" spans="1:9" x14ac:dyDescent="0.35">
      <c r="A283" t="s">
        <v>109</v>
      </c>
      <c r="B283">
        <v>2006</v>
      </c>
      <c r="C283">
        <v>2.1</v>
      </c>
      <c r="D283">
        <v>7.6</v>
      </c>
      <c r="E283">
        <v>50456</v>
      </c>
      <c r="F283" t="s">
        <v>10</v>
      </c>
      <c r="G283" t="s">
        <v>11</v>
      </c>
      <c r="H283" t="s">
        <v>12</v>
      </c>
      <c r="I283" t="s">
        <v>114</v>
      </c>
    </row>
    <row r="284" spans="1:9" x14ac:dyDescent="0.35">
      <c r="A284" t="s">
        <v>109</v>
      </c>
      <c r="B284">
        <v>2014</v>
      </c>
      <c r="C284">
        <v>8.25</v>
      </c>
      <c r="D284">
        <v>14</v>
      </c>
      <c r="E284">
        <v>63000</v>
      </c>
      <c r="F284" t="s">
        <v>14</v>
      </c>
      <c r="G284" t="s">
        <v>11</v>
      </c>
      <c r="H284" t="s">
        <v>12</v>
      </c>
      <c r="I284" t="s">
        <v>113</v>
      </c>
    </row>
    <row r="285" spans="1:9" x14ac:dyDescent="0.35">
      <c r="A285" t="s">
        <v>109</v>
      </c>
      <c r="B285">
        <v>2016</v>
      </c>
      <c r="C285">
        <v>8.99</v>
      </c>
      <c r="D285">
        <v>11.8</v>
      </c>
      <c r="E285">
        <v>9010</v>
      </c>
      <c r="F285" t="s">
        <v>10</v>
      </c>
      <c r="G285" t="s">
        <v>11</v>
      </c>
      <c r="H285" t="s">
        <v>12</v>
      </c>
      <c r="I285" t="s">
        <v>113</v>
      </c>
    </row>
    <row r="286" spans="1:9" x14ac:dyDescent="0.35">
      <c r="A286" t="s">
        <v>110</v>
      </c>
      <c r="B286">
        <v>2013</v>
      </c>
      <c r="C286">
        <v>3.5</v>
      </c>
      <c r="D286">
        <v>5.9</v>
      </c>
      <c r="E286">
        <v>9800</v>
      </c>
      <c r="F286" t="s">
        <v>10</v>
      </c>
      <c r="G286" t="s">
        <v>11</v>
      </c>
      <c r="H286" t="s">
        <v>12</v>
      </c>
      <c r="I286" t="s">
        <v>114</v>
      </c>
    </row>
    <row r="287" spans="1:9" x14ac:dyDescent="0.35">
      <c r="A287" t="s">
        <v>112</v>
      </c>
      <c r="B287">
        <v>2016</v>
      </c>
      <c r="C287">
        <v>7.4</v>
      </c>
      <c r="D287">
        <v>8.5</v>
      </c>
      <c r="E287">
        <v>15059</v>
      </c>
      <c r="F287" t="s">
        <v>10</v>
      </c>
      <c r="G287" t="s">
        <v>11</v>
      </c>
      <c r="H287" t="s">
        <v>21</v>
      </c>
      <c r="I287" t="s">
        <v>113</v>
      </c>
    </row>
    <row r="288" spans="1:9" x14ac:dyDescent="0.35">
      <c r="A288" t="s">
        <v>112</v>
      </c>
      <c r="B288">
        <v>2016</v>
      </c>
      <c r="C288">
        <v>5.65</v>
      </c>
      <c r="D288">
        <v>7.9</v>
      </c>
      <c r="E288">
        <v>28569</v>
      </c>
      <c r="F288" t="s">
        <v>10</v>
      </c>
      <c r="G288" t="s">
        <v>11</v>
      </c>
      <c r="H288" t="s">
        <v>12</v>
      </c>
      <c r="I288" t="s">
        <v>114</v>
      </c>
    </row>
    <row r="289" spans="1:9" x14ac:dyDescent="0.35">
      <c r="A289" t="s">
        <v>111</v>
      </c>
      <c r="B289">
        <v>2015</v>
      </c>
      <c r="C289">
        <v>5.75</v>
      </c>
      <c r="D289">
        <v>7.5</v>
      </c>
      <c r="E289">
        <v>44000</v>
      </c>
      <c r="F289" t="s">
        <v>10</v>
      </c>
      <c r="G289" t="s">
        <v>11</v>
      </c>
      <c r="H289" t="s">
        <v>21</v>
      </c>
      <c r="I289" t="s">
        <v>114</v>
      </c>
    </row>
    <row r="290" spans="1:9" x14ac:dyDescent="0.35">
      <c r="A290" t="s">
        <v>109</v>
      </c>
      <c r="B290">
        <v>2015</v>
      </c>
      <c r="C290">
        <v>8.4</v>
      </c>
      <c r="D290">
        <v>13.6</v>
      </c>
      <c r="E290">
        <v>34000</v>
      </c>
      <c r="F290" t="s">
        <v>10</v>
      </c>
      <c r="G290" t="s">
        <v>11</v>
      </c>
      <c r="H290" t="s">
        <v>12</v>
      </c>
      <c r="I290" t="s">
        <v>114</v>
      </c>
    </row>
    <row r="291" spans="1:9" x14ac:dyDescent="0.35">
      <c r="A291" t="s">
        <v>109</v>
      </c>
      <c r="B291">
        <v>2016</v>
      </c>
      <c r="C291">
        <v>10.11</v>
      </c>
      <c r="D291">
        <v>13.6</v>
      </c>
      <c r="E291">
        <v>10980</v>
      </c>
      <c r="F291" t="s">
        <v>10</v>
      </c>
      <c r="G291" t="s">
        <v>11</v>
      </c>
      <c r="H291" t="s">
        <v>12</v>
      </c>
      <c r="I291" t="s">
        <v>113</v>
      </c>
    </row>
    <row r="292" spans="1:9" x14ac:dyDescent="0.35">
      <c r="A292" t="s">
        <v>111</v>
      </c>
      <c r="B292">
        <v>2014</v>
      </c>
      <c r="C292">
        <v>4.5</v>
      </c>
      <c r="D292">
        <v>6.4</v>
      </c>
      <c r="E292">
        <v>19000</v>
      </c>
      <c r="F292" t="s">
        <v>10</v>
      </c>
      <c r="G292" t="s">
        <v>11</v>
      </c>
      <c r="H292" t="s">
        <v>12</v>
      </c>
      <c r="I292" t="s">
        <v>113</v>
      </c>
    </row>
    <row r="293" spans="1:9" x14ac:dyDescent="0.35">
      <c r="A293" t="s">
        <v>110</v>
      </c>
      <c r="B293">
        <v>2015</v>
      </c>
      <c r="C293">
        <v>5.4</v>
      </c>
      <c r="D293">
        <v>6.1</v>
      </c>
      <c r="E293">
        <v>31427</v>
      </c>
      <c r="F293" t="s">
        <v>10</v>
      </c>
      <c r="G293" t="s">
        <v>11</v>
      </c>
      <c r="H293" t="s">
        <v>12</v>
      </c>
      <c r="I293" t="s">
        <v>113</v>
      </c>
    </row>
    <row r="294" spans="1:9" x14ac:dyDescent="0.35">
      <c r="A294" t="s">
        <v>112</v>
      </c>
      <c r="B294">
        <v>2016</v>
      </c>
      <c r="C294">
        <v>6.4</v>
      </c>
      <c r="D294">
        <v>8.4</v>
      </c>
      <c r="E294">
        <v>12000</v>
      </c>
      <c r="F294" t="s">
        <v>10</v>
      </c>
      <c r="G294" t="s">
        <v>11</v>
      </c>
      <c r="H294" t="s">
        <v>12</v>
      </c>
      <c r="I294" t="s">
        <v>113</v>
      </c>
    </row>
    <row r="295" spans="1:9" x14ac:dyDescent="0.35">
      <c r="A295" t="s">
        <v>109</v>
      </c>
      <c r="B295">
        <v>2010</v>
      </c>
      <c r="C295">
        <v>3.25</v>
      </c>
      <c r="D295">
        <v>9.9</v>
      </c>
      <c r="E295">
        <v>38000</v>
      </c>
      <c r="F295" t="s">
        <v>10</v>
      </c>
      <c r="G295" t="s">
        <v>11</v>
      </c>
      <c r="H295" t="s">
        <v>12</v>
      </c>
      <c r="I295" t="s">
        <v>113</v>
      </c>
    </row>
    <row r="296" spans="1:9" x14ac:dyDescent="0.35">
      <c r="A296" t="s">
        <v>111</v>
      </c>
      <c r="B296">
        <v>2014</v>
      </c>
      <c r="C296">
        <v>3.75</v>
      </c>
      <c r="D296">
        <v>6.8</v>
      </c>
      <c r="E296">
        <v>33019</v>
      </c>
      <c r="F296" t="s">
        <v>10</v>
      </c>
      <c r="G296" t="s">
        <v>11</v>
      </c>
      <c r="H296" t="s">
        <v>12</v>
      </c>
      <c r="I296" t="s">
        <v>113</v>
      </c>
    </row>
    <row r="297" spans="1:9" x14ac:dyDescent="0.35">
      <c r="A297" t="s">
        <v>109</v>
      </c>
      <c r="B297">
        <v>2015</v>
      </c>
      <c r="C297">
        <v>8.5500000000000007</v>
      </c>
      <c r="D297">
        <v>13.09</v>
      </c>
      <c r="E297">
        <v>60076</v>
      </c>
      <c r="F297" t="s">
        <v>14</v>
      </c>
      <c r="G297" t="s">
        <v>11</v>
      </c>
      <c r="H297" t="s">
        <v>12</v>
      </c>
      <c r="I297" t="s">
        <v>113</v>
      </c>
    </row>
    <row r="298" spans="1:9" x14ac:dyDescent="0.35">
      <c r="A298" t="s">
        <v>109</v>
      </c>
      <c r="B298">
        <v>2016</v>
      </c>
      <c r="C298">
        <v>9.5</v>
      </c>
      <c r="D298">
        <v>11.6</v>
      </c>
      <c r="E298">
        <v>33988</v>
      </c>
      <c r="F298" t="s">
        <v>14</v>
      </c>
      <c r="G298" t="s">
        <v>11</v>
      </c>
      <c r="H298" t="s">
        <v>12</v>
      </c>
      <c r="I298" t="s">
        <v>113</v>
      </c>
    </row>
    <row r="299" spans="1:9" x14ac:dyDescent="0.35">
      <c r="A299" t="s">
        <v>110</v>
      </c>
      <c r="B299">
        <v>2015</v>
      </c>
      <c r="C299">
        <v>4</v>
      </c>
      <c r="D299">
        <v>5.9</v>
      </c>
      <c r="E299">
        <v>60000</v>
      </c>
      <c r="F299" t="s">
        <v>10</v>
      </c>
      <c r="G299" t="s">
        <v>11</v>
      </c>
      <c r="H299" t="s">
        <v>12</v>
      </c>
      <c r="I299" t="s">
        <v>113</v>
      </c>
    </row>
    <row r="300" spans="1:9" x14ac:dyDescent="0.35">
      <c r="A300" t="s">
        <v>109</v>
      </c>
      <c r="B300">
        <v>2009</v>
      </c>
      <c r="C300">
        <v>3.35</v>
      </c>
      <c r="D300">
        <v>11</v>
      </c>
      <c r="E300">
        <v>87934</v>
      </c>
      <c r="F300" t="s">
        <v>10</v>
      </c>
      <c r="G300" t="s">
        <v>11</v>
      </c>
      <c r="H300" t="s">
        <v>12</v>
      </c>
      <c r="I300" t="s">
        <v>113</v>
      </c>
    </row>
    <row r="301" spans="1:9" x14ac:dyDescent="0.35">
      <c r="A301" t="s">
        <v>109</v>
      </c>
      <c r="B301">
        <v>2017</v>
      </c>
      <c r="C301">
        <v>11.5</v>
      </c>
      <c r="D301">
        <v>12.5</v>
      </c>
      <c r="E301">
        <v>9000</v>
      </c>
      <c r="F301" t="s">
        <v>14</v>
      </c>
      <c r="G301" t="s">
        <v>11</v>
      </c>
      <c r="H301" t="s">
        <v>12</v>
      </c>
      <c r="I301" t="s">
        <v>113</v>
      </c>
    </row>
    <row r="302" spans="1:9" x14ac:dyDescent="0.35">
      <c r="A302" t="s">
        <v>110</v>
      </c>
      <c r="B302">
        <v>2016</v>
      </c>
      <c r="C302">
        <v>5.3</v>
      </c>
      <c r="D302">
        <v>5.9</v>
      </c>
      <c r="E302">
        <v>5464</v>
      </c>
      <c r="F302" t="s">
        <v>10</v>
      </c>
      <c r="G302" t="s">
        <v>11</v>
      </c>
      <c r="H302" t="s">
        <v>12</v>
      </c>
      <c r="I302" t="s">
        <v>113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83207-F08E-433F-8386-4339BD891D9F}">
  <dimension ref="A2:L33"/>
  <sheetViews>
    <sheetView zoomScale="80" zoomScaleNormal="80" workbookViewId="0">
      <selection activeCell="H13" sqref="H13"/>
    </sheetView>
  </sheetViews>
  <sheetFormatPr defaultRowHeight="15.5" x14ac:dyDescent="0.35"/>
  <cols>
    <col min="1" max="1" width="19.75" style="5" customWidth="1"/>
    <col min="2" max="2" width="21.1640625" style="5" bestFit="1" customWidth="1"/>
    <col min="3" max="3" width="6.1640625" style="5" bestFit="1" customWidth="1"/>
    <col min="4" max="4" width="19.75" style="5" bestFit="1" customWidth="1"/>
    <col min="5" max="5" width="21.1640625" style="5" bestFit="1" customWidth="1"/>
    <col min="6" max="6" width="7.1640625" style="5" bestFit="1" customWidth="1"/>
    <col min="7" max="8" width="10.58203125" style="5" bestFit="1" customWidth="1"/>
    <col min="9" max="9" width="22.1640625" style="5" bestFit="1" customWidth="1"/>
    <col min="10" max="11" width="12.4140625" style="5" bestFit="1" customWidth="1"/>
    <col min="12" max="12" width="22.1640625" style="5" bestFit="1" customWidth="1"/>
    <col min="13" max="13" width="22.5" style="5" bestFit="1" customWidth="1"/>
    <col min="14" max="14" width="19.6640625" style="5" bestFit="1" customWidth="1"/>
    <col min="15" max="16" width="14" style="5" bestFit="1" customWidth="1"/>
    <col min="17" max="17" width="10.58203125" style="5" bestFit="1" customWidth="1"/>
    <col min="18" max="16384" width="8.6640625" style="5"/>
  </cols>
  <sheetData>
    <row r="2" spans="1:12" x14ac:dyDescent="0.35">
      <c r="A2" s="4" t="s">
        <v>5</v>
      </c>
      <c r="B2" s="5" t="s">
        <v>119</v>
      </c>
      <c r="D2" s="4" t="s">
        <v>122</v>
      </c>
      <c r="E2" s="4" t="s">
        <v>7</v>
      </c>
      <c r="I2" s="4" t="s">
        <v>120</v>
      </c>
      <c r="J2" s="4" t="s">
        <v>7</v>
      </c>
    </row>
    <row r="3" spans="1:12" x14ac:dyDescent="0.35">
      <c r="A3" s="5" t="s">
        <v>24</v>
      </c>
      <c r="B3" s="5">
        <v>3.1</v>
      </c>
      <c r="D3" s="4" t="s">
        <v>8</v>
      </c>
      <c r="E3" s="5" t="s">
        <v>21</v>
      </c>
      <c r="F3" s="5" t="s">
        <v>12</v>
      </c>
      <c r="G3" s="5" t="s">
        <v>117</v>
      </c>
      <c r="I3" s="4" t="s">
        <v>5</v>
      </c>
      <c r="J3" s="5" t="s">
        <v>21</v>
      </c>
      <c r="K3" s="5" t="s">
        <v>12</v>
      </c>
      <c r="L3" s="5" t="s">
        <v>117</v>
      </c>
    </row>
    <row r="4" spans="1:12" x14ac:dyDescent="0.35">
      <c r="A4" s="5" t="s">
        <v>14</v>
      </c>
      <c r="B4" s="5">
        <v>10.278500000000001</v>
      </c>
      <c r="D4" s="5" t="s">
        <v>113</v>
      </c>
      <c r="E4" s="5">
        <v>25</v>
      </c>
      <c r="F4" s="5">
        <v>174</v>
      </c>
      <c r="G4" s="5">
        <v>199</v>
      </c>
      <c r="I4" s="5" t="s">
        <v>24</v>
      </c>
      <c r="K4" s="5">
        <v>6.415</v>
      </c>
      <c r="L4" s="5">
        <v>6.415</v>
      </c>
    </row>
    <row r="5" spans="1:12" x14ac:dyDescent="0.35">
      <c r="A5" s="5" t="s">
        <v>10</v>
      </c>
      <c r="B5" s="5">
        <v>3.2641841004184085</v>
      </c>
      <c r="D5" s="5" t="s">
        <v>115</v>
      </c>
      <c r="F5" s="5">
        <v>6</v>
      </c>
      <c r="G5" s="5">
        <v>6</v>
      </c>
      <c r="I5" s="5" t="s">
        <v>14</v>
      </c>
      <c r="J5" s="5">
        <v>30.642499999999998</v>
      </c>
      <c r="K5" s="5">
        <v>12.1075</v>
      </c>
      <c r="L5" s="5">
        <v>15.814500000000004</v>
      </c>
    </row>
    <row r="6" spans="1:12" x14ac:dyDescent="0.35">
      <c r="A6" s="5" t="s">
        <v>117</v>
      </c>
      <c r="B6" s="5">
        <v>4.6612956810631268</v>
      </c>
      <c r="D6" s="5" t="s">
        <v>114</v>
      </c>
      <c r="E6" s="5">
        <v>9</v>
      </c>
      <c r="F6" s="5">
        <v>67</v>
      </c>
      <c r="G6" s="5">
        <v>76</v>
      </c>
      <c r="I6" s="5" t="s">
        <v>10</v>
      </c>
      <c r="J6" s="5">
        <v>8.7467857142857124</v>
      </c>
      <c r="K6" s="5">
        <v>5.1637914691943125</v>
      </c>
      <c r="L6" s="5">
        <v>5.5835564853556505</v>
      </c>
    </row>
    <row r="7" spans="1:12" x14ac:dyDescent="0.35">
      <c r="D7" s="5" t="s">
        <v>116</v>
      </c>
      <c r="E7" s="5">
        <v>6</v>
      </c>
      <c r="F7" s="5">
        <v>14</v>
      </c>
      <c r="G7" s="5">
        <v>20</v>
      </c>
      <c r="I7" s="5" t="s">
        <v>117</v>
      </c>
      <c r="J7" s="5">
        <v>15.3155</v>
      </c>
      <c r="K7" s="5">
        <v>6.4503831417624538</v>
      </c>
      <c r="L7" s="5">
        <v>7.6284717607973453</v>
      </c>
    </row>
    <row r="8" spans="1:12" x14ac:dyDescent="0.35">
      <c r="A8" s="4" t="s">
        <v>8</v>
      </c>
      <c r="B8" s="5" t="s">
        <v>118</v>
      </c>
      <c r="D8" s="5" t="s">
        <v>117</v>
      </c>
      <c r="E8" s="5">
        <v>40</v>
      </c>
      <c r="F8" s="5">
        <v>261</v>
      </c>
      <c r="G8" s="5">
        <v>301</v>
      </c>
    </row>
    <row r="9" spans="1:12" x14ac:dyDescent="0.35">
      <c r="A9" s="5" t="s">
        <v>113</v>
      </c>
      <c r="B9" s="5">
        <v>971.19000000000051</v>
      </c>
      <c r="I9" s="4" t="s">
        <v>122</v>
      </c>
      <c r="J9" s="4" t="s">
        <v>7</v>
      </c>
    </row>
    <row r="10" spans="1:12" x14ac:dyDescent="0.35">
      <c r="A10" s="5" t="s">
        <v>115</v>
      </c>
      <c r="B10" s="5">
        <v>11.700000000000001</v>
      </c>
      <c r="D10" s="4" t="s">
        <v>7</v>
      </c>
      <c r="E10" s="5" t="s">
        <v>119</v>
      </c>
      <c r="I10" s="4" t="s">
        <v>5</v>
      </c>
      <c r="J10" s="5" t="s">
        <v>21</v>
      </c>
      <c r="K10" s="5" t="s">
        <v>12</v>
      </c>
      <c r="L10" s="5" t="s">
        <v>117</v>
      </c>
    </row>
    <row r="11" spans="1:12" x14ac:dyDescent="0.35">
      <c r="A11" s="5" t="s">
        <v>114</v>
      </c>
      <c r="B11" s="5">
        <v>345.09999999999997</v>
      </c>
      <c r="D11" s="5" t="s">
        <v>21</v>
      </c>
      <c r="E11" s="5">
        <v>9.4199999999999982</v>
      </c>
      <c r="I11" s="5" t="s">
        <v>24</v>
      </c>
      <c r="K11" s="5">
        <v>2</v>
      </c>
      <c r="L11" s="5">
        <v>2</v>
      </c>
    </row>
    <row r="12" spans="1:12" x14ac:dyDescent="0.35">
      <c r="A12" s="5" t="s">
        <v>116</v>
      </c>
      <c r="B12" s="5">
        <v>75.06</v>
      </c>
      <c r="D12" s="5" t="s">
        <v>12</v>
      </c>
      <c r="E12" s="5">
        <v>3.9319923371647509</v>
      </c>
      <c r="I12" s="5" t="s">
        <v>14</v>
      </c>
      <c r="J12" s="5">
        <v>12</v>
      </c>
      <c r="K12" s="5">
        <v>48</v>
      </c>
      <c r="L12" s="5">
        <v>60</v>
      </c>
    </row>
    <row r="13" spans="1:12" x14ac:dyDescent="0.35">
      <c r="A13" s="5" t="s">
        <v>117</v>
      </c>
      <c r="B13" s="5">
        <v>1403.0500000000004</v>
      </c>
      <c r="D13" s="5" t="s">
        <v>117</v>
      </c>
      <c r="E13" s="5">
        <v>4.661295681063125</v>
      </c>
      <c r="I13" s="5" t="s">
        <v>10</v>
      </c>
      <c r="J13" s="5">
        <v>28</v>
      </c>
      <c r="K13" s="5">
        <v>211</v>
      </c>
      <c r="L13" s="5">
        <v>239</v>
      </c>
    </row>
    <row r="14" spans="1:12" x14ac:dyDescent="0.35">
      <c r="I14" s="5" t="s">
        <v>117</v>
      </c>
      <c r="J14" s="5">
        <v>40</v>
      </c>
      <c r="K14" s="5">
        <v>261</v>
      </c>
      <c r="L14" s="5">
        <v>301</v>
      </c>
    </row>
    <row r="15" spans="1:12" x14ac:dyDescent="0.35">
      <c r="A15" s="4" t="s">
        <v>121</v>
      </c>
      <c r="B15" s="4" t="s">
        <v>5</v>
      </c>
    </row>
    <row r="16" spans="1:12" x14ac:dyDescent="0.35">
      <c r="A16" s="4" t="s">
        <v>1</v>
      </c>
      <c r="B16" s="5" t="s">
        <v>24</v>
      </c>
      <c r="C16" s="5" t="s">
        <v>14</v>
      </c>
      <c r="D16" s="5" t="s">
        <v>10</v>
      </c>
      <c r="E16" s="5" t="s">
        <v>117</v>
      </c>
      <c r="H16" s="4" t="s">
        <v>1</v>
      </c>
      <c r="I16" s="5" t="s">
        <v>119</v>
      </c>
      <c r="K16" s="4" t="s">
        <v>1</v>
      </c>
      <c r="L16" s="5" t="s">
        <v>120</v>
      </c>
    </row>
    <row r="17" spans="1:12" x14ac:dyDescent="0.35">
      <c r="A17" s="5">
        <v>2003</v>
      </c>
      <c r="D17" s="5">
        <v>2</v>
      </c>
      <c r="E17" s="5">
        <v>2</v>
      </c>
      <c r="H17" s="5">
        <v>2003</v>
      </c>
      <c r="I17" s="5">
        <v>1.3</v>
      </c>
      <c r="K17" s="5">
        <v>2003</v>
      </c>
      <c r="L17" s="5">
        <v>5.13</v>
      </c>
    </row>
    <row r="18" spans="1:12" x14ac:dyDescent="0.35">
      <c r="A18" s="5">
        <v>2004</v>
      </c>
      <c r="D18" s="5">
        <v>1</v>
      </c>
      <c r="E18" s="5">
        <v>1</v>
      </c>
      <c r="H18" s="5">
        <v>2004</v>
      </c>
      <c r="I18" s="5">
        <v>1.5</v>
      </c>
      <c r="K18" s="5">
        <v>2004</v>
      </c>
      <c r="L18" s="5">
        <v>12.35</v>
      </c>
    </row>
    <row r="19" spans="1:12" x14ac:dyDescent="0.35">
      <c r="A19" s="5">
        <v>2005</v>
      </c>
      <c r="C19" s="5">
        <v>1</v>
      </c>
      <c r="D19" s="5">
        <v>3</v>
      </c>
      <c r="E19" s="5">
        <v>4</v>
      </c>
      <c r="H19" s="5">
        <v>2005</v>
      </c>
      <c r="I19" s="5">
        <v>2.4874999999999998</v>
      </c>
      <c r="K19" s="5">
        <v>2005</v>
      </c>
      <c r="L19" s="5">
        <v>9.4850000000000012</v>
      </c>
    </row>
    <row r="20" spans="1:12" x14ac:dyDescent="0.35">
      <c r="A20" s="5">
        <v>2006</v>
      </c>
      <c r="D20" s="5">
        <v>4</v>
      </c>
      <c r="E20" s="5">
        <v>4</v>
      </c>
      <c r="H20" s="5">
        <v>2006</v>
      </c>
      <c r="I20" s="5">
        <v>1.4375</v>
      </c>
      <c r="K20" s="5">
        <v>2006</v>
      </c>
      <c r="L20" s="5">
        <v>9.057500000000001</v>
      </c>
    </row>
    <row r="21" spans="1:12" x14ac:dyDescent="0.35">
      <c r="A21" s="5">
        <v>2007</v>
      </c>
      <c r="D21" s="5">
        <v>2</v>
      </c>
      <c r="E21" s="5">
        <v>2</v>
      </c>
      <c r="H21" s="5">
        <v>2007</v>
      </c>
      <c r="I21" s="5">
        <v>0.16</v>
      </c>
      <c r="K21" s="5">
        <v>2007</v>
      </c>
      <c r="L21" s="5">
        <v>0.66500000000000004</v>
      </c>
    </row>
    <row r="22" spans="1:12" x14ac:dyDescent="0.35">
      <c r="A22" s="5">
        <v>2008</v>
      </c>
      <c r="D22" s="5">
        <v>7</v>
      </c>
      <c r="E22" s="5">
        <v>7</v>
      </c>
      <c r="H22" s="5">
        <v>2008</v>
      </c>
      <c r="I22" s="5">
        <v>1.0028571428571429</v>
      </c>
      <c r="K22" s="5">
        <v>2008</v>
      </c>
      <c r="L22" s="5">
        <v>4.7595714285714283</v>
      </c>
    </row>
    <row r="23" spans="1:12" x14ac:dyDescent="0.35">
      <c r="A23" s="5">
        <v>2009</v>
      </c>
      <c r="D23" s="5">
        <v>6</v>
      </c>
      <c r="E23" s="5">
        <v>6</v>
      </c>
      <c r="H23" s="5">
        <v>2009</v>
      </c>
      <c r="I23" s="5">
        <v>2.8166666666666664</v>
      </c>
      <c r="K23" s="5">
        <v>2009</v>
      </c>
      <c r="L23" s="5">
        <v>10.601666666666667</v>
      </c>
    </row>
    <row r="24" spans="1:12" x14ac:dyDescent="0.35">
      <c r="A24" s="5">
        <v>2010</v>
      </c>
      <c r="C24" s="5">
        <v>4</v>
      </c>
      <c r="D24" s="5">
        <v>11</v>
      </c>
      <c r="E24" s="5">
        <v>15</v>
      </c>
      <c r="H24" s="5">
        <v>2010</v>
      </c>
      <c r="I24" s="5">
        <v>5.2626666666666662</v>
      </c>
      <c r="K24" s="5">
        <v>2010</v>
      </c>
      <c r="L24" s="5">
        <v>14.330666666666666</v>
      </c>
    </row>
    <row r="25" spans="1:12" x14ac:dyDescent="0.35">
      <c r="A25" s="5">
        <v>2011</v>
      </c>
      <c r="B25" s="5">
        <v>1</v>
      </c>
      <c r="C25" s="5">
        <v>1</v>
      </c>
      <c r="D25" s="5">
        <v>17</v>
      </c>
      <c r="E25" s="5">
        <v>19</v>
      </c>
      <c r="H25" s="5">
        <v>2011</v>
      </c>
      <c r="I25" s="5">
        <v>2.3752631578947367</v>
      </c>
      <c r="K25" s="5">
        <v>2011</v>
      </c>
      <c r="L25" s="5">
        <v>5.1480526315789463</v>
      </c>
    </row>
    <row r="26" spans="1:12" x14ac:dyDescent="0.35">
      <c r="A26" s="5">
        <v>2012</v>
      </c>
      <c r="C26" s="5">
        <v>7</v>
      </c>
      <c r="D26" s="5">
        <v>16</v>
      </c>
      <c r="E26" s="5">
        <v>23</v>
      </c>
      <c r="H26" s="5">
        <v>2012</v>
      </c>
      <c r="I26" s="5">
        <v>3.8413043478260867</v>
      </c>
      <c r="K26" s="5">
        <v>2012</v>
      </c>
      <c r="L26" s="5">
        <v>7.9847826086956513</v>
      </c>
    </row>
    <row r="27" spans="1:12" x14ac:dyDescent="0.35">
      <c r="A27" s="5">
        <v>2013</v>
      </c>
      <c r="C27" s="5">
        <v>5</v>
      </c>
      <c r="D27" s="5">
        <v>28</v>
      </c>
      <c r="E27" s="5">
        <v>33</v>
      </c>
      <c r="H27" s="5">
        <v>2013</v>
      </c>
      <c r="I27" s="5">
        <v>3.5409090909090915</v>
      </c>
      <c r="K27" s="5">
        <v>2013</v>
      </c>
      <c r="L27" s="5">
        <v>6.8211212121212128</v>
      </c>
    </row>
    <row r="28" spans="1:12" x14ac:dyDescent="0.35">
      <c r="A28" s="5">
        <v>2014</v>
      </c>
      <c r="C28" s="5">
        <v>14</v>
      </c>
      <c r="D28" s="5">
        <v>24</v>
      </c>
      <c r="E28" s="5">
        <v>38</v>
      </c>
      <c r="H28" s="5">
        <v>2014</v>
      </c>
      <c r="I28" s="5">
        <v>4.7621052631578955</v>
      </c>
      <c r="K28" s="5">
        <v>2014</v>
      </c>
      <c r="L28" s="5">
        <v>7.8379736842105254</v>
      </c>
    </row>
    <row r="29" spans="1:12" x14ac:dyDescent="0.35">
      <c r="A29" s="5">
        <v>2015</v>
      </c>
      <c r="B29" s="5">
        <v>1</v>
      </c>
      <c r="C29" s="5">
        <v>15</v>
      </c>
      <c r="D29" s="5">
        <v>45</v>
      </c>
      <c r="E29" s="5">
        <v>61</v>
      </c>
      <c r="H29" s="5">
        <v>2015</v>
      </c>
      <c r="I29" s="5">
        <v>5.9270491803278675</v>
      </c>
      <c r="K29" s="5">
        <v>2015</v>
      </c>
      <c r="L29" s="5">
        <v>8.1819672131147563</v>
      </c>
    </row>
    <row r="30" spans="1:12" x14ac:dyDescent="0.35">
      <c r="A30" s="5">
        <v>2016</v>
      </c>
      <c r="C30" s="5">
        <v>8</v>
      </c>
      <c r="D30" s="5">
        <v>42</v>
      </c>
      <c r="E30" s="5">
        <v>50</v>
      </c>
      <c r="H30" s="5">
        <v>2016</v>
      </c>
      <c r="I30" s="5">
        <v>5.2132000000000005</v>
      </c>
      <c r="K30" s="5">
        <v>2016</v>
      </c>
      <c r="L30" s="5">
        <v>6.5507999999999988</v>
      </c>
    </row>
    <row r="31" spans="1:12" x14ac:dyDescent="0.35">
      <c r="A31" s="5">
        <v>2017</v>
      </c>
      <c r="C31" s="5">
        <v>4</v>
      </c>
      <c r="D31" s="5">
        <v>31</v>
      </c>
      <c r="E31" s="5">
        <v>35</v>
      </c>
      <c r="H31" s="5">
        <v>2017</v>
      </c>
      <c r="I31" s="5">
        <v>6.2091428571428562</v>
      </c>
      <c r="K31" s="5">
        <v>2017</v>
      </c>
      <c r="L31" s="5">
        <v>7.0085714285714271</v>
      </c>
    </row>
    <row r="32" spans="1:12" x14ac:dyDescent="0.35">
      <c r="A32" s="5">
        <v>2018</v>
      </c>
      <c r="C32" s="5">
        <v>1</v>
      </c>
      <c r="E32" s="5">
        <v>1</v>
      </c>
      <c r="H32" s="5">
        <v>2018</v>
      </c>
      <c r="I32" s="5">
        <v>9.25</v>
      </c>
      <c r="K32" s="5">
        <v>2018</v>
      </c>
      <c r="L32" s="5">
        <v>9.83</v>
      </c>
    </row>
    <row r="33" spans="1:12" x14ac:dyDescent="0.35">
      <c r="A33" s="5" t="s">
        <v>117</v>
      </c>
      <c r="B33" s="5">
        <v>2</v>
      </c>
      <c r="C33" s="5">
        <v>60</v>
      </c>
      <c r="D33" s="5">
        <v>239</v>
      </c>
      <c r="E33" s="5">
        <v>301</v>
      </c>
      <c r="H33" s="5" t="s">
        <v>117</v>
      </c>
      <c r="I33" s="5">
        <v>4.661295681063125</v>
      </c>
      <c r="K33" s="5" t="s">
        <v>117</v>
      </c>
      <c r="L33" s="5">
        <v>7.6284717607973391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83381-1B7D-48DA-9C5E-D2987D7BA1BB}">
  <dimension ref="A1:U1"/>
  <sheetViews>
    <sheetView showGridLines="0" topLeftCell="A5" zoomScale="70" zoomScaleNormal="70" workbookViewId="0">
      <selection activeCell="V10" sqref="V10"/>
    </sheetView>
  </sheetViews>
  <sheetFormatPr defaultRowHeight="15.5" x14ac:dyDescent="0.35"/>
  <cols>
    <col min="1" max="1" width="25.9140625" style="2" customWidth="1"/>
    <col min="2" max="2" width="5.83203125" customWidth="1"/>
    <col min="20" max="20" width="5.83203125" customWidth="1"/>
    <col min="21" max="21" width="25.9140625" style="3"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Amol sawant</cp:lastModifiedBy>
  <dcterms:created xsi:type="dcterms:W3CDTF">2023-08-30T05:02:09Z</dcterms:created>
  <dcterms:modified xsi:type="dcterms:W3CDTF">2023-12-03T16:50:05Z</dcterms:modified>
</cp:coreProperties>
</file>