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ítalo de Souza\Desktop\Sprint2-TermoLabs\Grupo8-TermoLabs\Relartório Analytics\"/>
    </mc:Choice>
  </mc:AlternateContent>
  <xr:revisionPtr revIDLastSave="0" documentId="13_ncr:1_{A50E1753-5343-4D91-854A-9F4681D647B9}" xr6:coauthVersionLast="45" xr6:coauthVersionMax="45" xr10:uidLastSave="{00000000-0000-0000-0000-000000000000}"/>
  <bookViews>
    <workbookView xWindow="-120" yWindow="-120" windowWidth="29040" windowHeight="15840" xr2:uid="{4B762D4C-6239-4A1F-8ACA-E53B041B8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M10" i="1"/>
  <c r="L10" i="1" l="1"/>
  <c r="N10" i="1"/>
  <c r="K10" i="1"/>
  <c r="I10" i="1"/>
</calcChain>
</file>

<file path=xl/sharedStrings.xml><?xml version="1.0" encoding="utf-8"?>
<sst xmlns="http://schemas.openxmlformats.org/spreadsheetml/2006/main" count="15" uniqueCount="13">
  <si>
    <t>min</t>
  </si>
  <si>
    <t>máx</t>
  </si>
  <si>
    <t>Dia</t>
  </si>
  <si>
    <t>Temperatura</t>
  </si>
  <si>
    <t>1ºQuartil</t>
  </si>
  <si>
    <t>3ºQuartil</t>
  </si>
  <si>
    <t>Mínimo</t>
  </si>
  <si>
    <t>Média</t>
  </si>
  <si>
    <t>Mediana</t>
  </si>
  <si>
    <t>Máximo</t>
  </si>
  <si>
    <t>Critico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</si>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</sst>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Planilha1!$E$9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Planilha1!$D$10:$D$39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Planilha1!$E$10:$E$39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2-42A0-8BE3-F6DA533B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10479"/>
        <c:axId val="794886815"/>
      </c:lineChart>
      <c:catAx>
        <c:axId val="7952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886815"/>
        <c:crosses val="autoZero"/>
        <c:auto val="1"/>
        <c:lblAlgn val="ctr"/>
        <c:lblOffset val="100"/>
        <c:noMultiLvlLbl val="0"/>
      </c:catAx>
      <c:valAx>
        <c:axId val="7948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2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42862</xdr:rowOff>
    </xdr:from>
    <xdr:to>
      <xdr:col>15</xdr:col>
      <xdr:colOff>28575</xdr:colOff>
      <xdr:row>35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4A00D-F074-4F53-81F1-02EE6C75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2C27-57CD-49D8-A3A4-9003EDD8729A}">
  <dimension ref="D3:N39"/>
  <sheetViews>
    <sheetView tabSelected="1" topLeftCell="A6" workbookViewId="0">
      <selection activeCell="H13" sqref="H13"/>
    </sheetView>
  </sheetViews>
  <sheetFormatPr defaultRowHeight="15" x14ac:dyDescent="0.25"/>
  <cols>
    <col min="5" max="5" width="14.140625" customWidth="1"/>
    <col min="9" max="9" width="11.28515625" customWidth="1"/>
    <col min="10" max="10" width="9.140625" customWidth="1"/>
    <col min="11" max="11" width="10.140625" customWidth="1"/>
    <col min="13" max="13" width="12" customWidth="1"/>
    <col min="14" max="14" width="9.140625" customWidth="1"/>
  </cols>
  <sheetData>
    <row r="3" spans="4:14" x14ac:dyDescent="0.25">
      <c r="D3" s="2" t="s">
        <v>0</v>
      </c>
      <c r="E3" s="2" t="s">
        <v>1</v>
      </c>
    </row>
    <row r="4" spans="4:14" x14ac:dyDescent="0.25">
      <c r="D4" s="1">
        <v>2</v>
      </c>
      <c r="E4" s="3">
        <v>8</v>
      </c>
    </row>
    <row r="6" spans="4:14" x14ac:dyDescent="0.25">
      <c r="J6" s="5"/>
    </row>
    <row r="9" spans="4:14" x14ac:dyDescent="0.25">
      <c r="D9" s="4" t="s">
        <v>2</v>
      </c>
      <c r="E9" s="4" t="s">
        <v>3</v>
      </c>
      <c r="I9" s="7" t="s">
        <v>6</v>
      </c>
      <c r="J9" s="7" t="s">
        <v>4</v>
      </c>
      <c r="K9" s="7" t="s">
        <v>7</v>
      </c>
      <c r="L9" s="7" t="s">
        <v>8</v>
      </c>
      <c r="M9" s="7" t="s">
        <v>5</v>
      </c>
      <c r="N9" s="7" t="s">
        <v>9</v>
      </c>
    </row>
    <row r="10" spans="4:14" x14ac:dyDescent="0.25">
      <c r="D10" s="4">
        <v>1</v>
      </c>
      <c r="E10" s="4">
        <v>4</v>
      </c>
      <c r="I10" s="19">
        <f>MIN(E10:E39)</f>
        <v>2</v>
      </c>
      <c r="J10" s="20">
        <f>_xlfn.QUARTILE.EXC(E10:E39,1)</f>
        <v>3.75</v>
      </c>
      <c r="K10" s="12">
        <f>AVERAGE(E10:E39)</f>
        <v>4.6333333333333337</v>
      </c>
      <c r="L10" s="11">
        <f>MEDIAN(E10:E39)</f>
        <v>5</v>
      </c>
      <c r="M10" s="9">
        <f>_xlfn.QUARTILE.EXC(E10:E39,3)</f>
        <v>6</v>
      </c>
      <c r="N10" s="10">
        <f>MAX(E10:E39)</f>
        <v>7</v>
      </c>
    </row>
    <row r="11" spans="4:14" x14ac:dyDescent="0.25">
      <c r="D11" s="4">
        <v>2</v>
      </c>
      <c r="E11" s="4">
        <v>3</v>
      </c>
      <c r="I11" s="6"/>
    </row>
    <row r="12" spans="4:14" x14ac:dyDescent="0.25">
      <c r="D12" s="4">
        <v>3</v>
      </c>
      <c r="E12" s="4">
        <v>4</v>
      </c>
      <c r="I12" s="6"/>
    </row>
    <row r="13" spans="4:14" x14ac:dyDescent="0.25">
      <c r="D13" s="4">
        <v>4</v>
      </c>
      <c r="E13" s="4">
        <v>6</v>
      </c>
      <c r="H13" s="22"/>
      <c r="I13" s="6"/>
    </row>
    <row r="14" spans="4:14" x14ac:dyDescent="0.25">
      <c r="D14" s="4">
        <v>5</v>
      </c>
      <c r="E14" s="4">
        <v>7</v>
      </c>
      <c r="I14" s="6"/>
    </row>
    <row r="15" spans="4:14" x14ac:dyDescent="0.25">
      <c r="D15" s="4">
        <v>6</v>
      </c>
      <c r="E15" s="4">
        <v>5</v>
      </c>
      <c r="H15" s="5"/>
      <c r="I15" s="13" t="s">
        <v>10</v>
      </c>
      <c r="J15" s="13" t="s">
        <v>11</v>
      </c>
      <c r="K15" s="16" t="s">
        <v>12</v>
      </c>
      <c r="L15" s="17"/>
      <c r="M15" s="13" t="s">
        <v>11</v>
      </c>
      <c r="N15" s="13" t="s">
        <v>10</v>
      </c>
    </row>
    <row r="16" spans="4:14" x14ac:dyDescent="0.25">
      <c r="D16" s="4">
        <v>7</v>
      </c>
      <c r="E16" s="4">
        <v>4</v>
      </c>
      <c r="I16" s="19">
        <v>2.5</v>
      </c>
      <c r="J16" s="21">
        <v>3</v>
      </c>
      <c r="K16" s="15">
        <v>4.5</v>
      </c>
      <c r="L16" s="15">
        <v>5</v>
      </c>
      <c r="M16" s="14">
        <v>6</v>
      </c>
      <c r="N16" s="8">
        <v>7.5</v>
      </c>
    </row>
    <row r="17" spans="4:14" x14ac:dyDescent="0.25">
      <c r="D17" s="4">
        <v>8</v>
      </c>
      <c r="E17" s="4">
        <v>3</v>
      </c>
      <c r="H17" s="18"/>
      <c r="I17" s="18"/>
      <c r="J17" s="18"/>
      <c r="K17" s="18"/>
      <c r="L17" s="18"/>
      <c r="M17" s="18"/>
      <c r="N17" s="18"/>
    </row>
    <row r="18" spans="4:14" x14ac:dyDescent="0.25">
      <c r="D18" s="4">
        <v>9</v>
      </c>
      <c r="E18" s="4">
        <v>5</v>
      </c>
      <c r="H18" s="18"/>
      <c r="I18" s="18"/>
      <c r="J18" s="18"/>
      <c r="K18" s="18"/>
      <c r="L18" s="18"/>
      <c r="M18" s="18"/>
      <c r="N18" s="18"/>
    </row>
    <row r="19" spans="4:14" x14ac:dyDescent="0.25">
      <c r="D19" s="4">
        <v>10</v>
      </c>
      <c r="E19" s="4">
        <v>7</v>
      </c>
    </row>
    <row r="20" spans="4:14" x14ac:dyDescent="0.25">
      <c r="D20" s="4">
        <v>11</v>
      </c>
      <c r="E20" s="4">
        <v>4</v>
      </c>
    </row>
    <row r="21" spans="4:14" x14ac:dyDescent="0.25">
      <c r="D21" s="4">
        <v>12</v>
      </c>
      <c r="E21" s="4">
        <v>5</v>
      </c>
    </row>
    <row r="22" spans="4:14" x14ac:dyDescent="0.25">
      <c r="D22" s="4">
        <v>13</v>
      </c>
      <c r="E22" s="4">
        <v>3</v>
      </c>
    </row>
    <row r="23" spans="4:14" x14ac:dyDescent="0.25">
      <c r="D23" s="4">
        <v>14</v>
      </c>
      <c r="E23" s="4">
        <v>2</v>
      </c>
    </row>
    <row r="24" spans="4:14" x14ac:dyDescent="0.25">
      <c r="D24" s="4">
        <v>15</v>
      </c>
      <c r="E24" s="4">
        <v>5</v>
      </c>
    </row>
    <row r="25" spans="4:14" x14ac:dyDescent="0.25">
      <c r="D25" s="4">
        <v>16</v>
      </c>
      <c r="E25" s="4">
        <v>4</v>
      </c>
    </row>
    <row r="26" spans="4:14" x14ac:dyDescent="0.25">
      <c r="D26" s="4">
        <v>17</v>
      </c>
      <c r="E26" s="4">
        <v>3</v>
      </c>
    </row>
    <row r="27" spans="4:14" x14ac:dyDescent="0.25">
      <c r="D27" s="4">
        <v>18</v>
      </c>
      <c r="E27" s="4">
        <v>4</v>
      </c>
    </row>
    <row r="28" spans="4:14" x14ac:dyDescent="0.25">
      <c r="D28" s="4">
        <v>19</v>
      </c>
      <c r="E28" s="4">
        <v>5</v>
      </c>
    </row>
    <row r="29" spans="4:14" x14ac:dyDescent="0.25">
      <c r="D29" s="4">
        <v>20</v>
      </c>
      <c r="E29" s="4">
        <v>6</v>
      </c>
    </row>
    <row r="30" spans="4:14" x14ac:dyDescent="0.25">
      <c r="D30" s="4">
        <v>21</v>
      </c>
      <c r="E30" s="4">
        <v>3</v>
      </c>
    </row>
    <row r="31" spans="4:14" x14ac:dyDescent="0.25">
      <c r="D31" s="4">
        <v>22</v>
      </c>
      <c r="E31" s="4">
        <v>5</v>
      </c>
    </row>
    <row r="32" spans="4:14" x14ac:dyDescent="0.25">
      <c r="D32" s="4">
        <v>23</v>
      </c>
      <c r="E32" s="4">
        <v>6</v>
      </c>
    </row>
    <row r="33" spans="4:5" x14ac:dyDescent="0.25">
      <c r="D33" s="4">
        <v>24</v>
      </c>
      <c r="E33" s="4">
        <v>5</v>
      </c>
    </row>
    <row r="34" spans="4:5" x14ac:dyDescent="0.25">
      <c r="D34" s="4">
        <v>25</v>
      </c>
      <c r="E34" s="4">
        <v>7</v>
      </c>
    </row>
    <row r="35" spans="4:5" x14ac:dyDescent="0.25">
      <c r="D35" s="4">
        <v>26</v>
      </c>
      <c r="E35" s="4">
        <v>6</v>
      </c>
    </row>
    <row r="36" spans="4:5" x14ac:dyDescent="0.25">
      <c r="D36" s="4">
        <v>27</v>
      </c>
      <c r="E36" s="4">
        <v>4</v>
      </c>
    </row>
    <row r="37" spans="4:5" x14ac:dyDescent="0.25">
      <c r="D37" s="4">
        <v>28</v>
      </c>
      <c r="E37" s="4">
        <v>3</v>
      </c>
    </row>
    <row r="38" spans="4:5" x14ac:dyDescent="0.25">
      <c r="D38" s="4">
        <v>29</v>
      </c>
      <c r="E38" s="4">
        <v>5</v>
      </c>
    </row>
    <row r="39" spans="4:5" x14ac:dyDescent="0.25">
      <c r="D39" s="4">
        <v>30</v>
      </c>
      <c r="E39" s="4">
        <v>6</v>
      </c>
    </row>
  </sheetData>
  <mergeCells count="1">
    <mergeCell ref="K15:L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Ítalo Souza</cp:lastModifiedBy>
  <dcterms:created xsi:type="dcterms:W3CDTF">2020-10-15T16:23:55Z</dcterms:created>
  <dcterms:modified xsi:type="dcterms:W3CDTF">2020-10-28T14:19:10Z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340ba175-0b2d-43ee-a770-ce082f21f6e9</vt:lpwstr>
  </property>
</Properties>
</file>