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H6"/>
  <c r="H7"/>
  <c r="H8" s="1"/>
  <c r="H9" s="1"/>
  <c r="H10" s="1"/>
  <c r="H11" s="1"/>
  <c r="H12" s="1"/>
  <c r="H13" s="1"/>
  <c r="H14" s="1"/>
  <c r="H15" s="1"/>
  <c r="H16" s="1"/>
  <c r="K16" s="1"/>
  <c r="H5"/>
  <c r="H4"/>
  <c r="B6"/>
  <c r="B7" s="1"/>
  <c r="B8" s="1"/>
  <c r="B9" s="1"/>
  <c r="B10" s="1"/>
  <c r="B11" s="1"/>
  <c r="B12" s="1"/>
  <c r="B13" s="1"/>
  <c r="B14" s="1"/>
  <c r="B15" s="1"/>
  <c r="B16" s="1"/>
  <c r="D4"/>
  <c r="F4" s="1"/>
  <c r="C6"/>
  <c r="C7"/>
  <c r="C8" s="1"/>
  <c r="C9" s="1"/>
  <c r="C10" s="1"/>
  <c r="C11" s="1"/>
  <c r="C12" s="1"/>
  <c r="C13" s="1"/>
  <c r="C14" s="1"/>
  <c r="C15" s="1"/>
  <c r="C16" s="1"/>
  <c r="M16" l="1"/>
  <c r="L16"/>
  <c r="D5"/>
  <c r="F5" s="1"/>
  <c r="I4" l="1"/>
  <c r="I5" s="1"/>
  <c r="I6" s="1"/>
  <c r="I7" s="1"/>
  <c r="I8" s="1"/>
  <c r="I9" s="1"/>
  <c r="I10" s="1"/>
  <c r="I11" s="1"/>
  <c r="I12" s="1"/>
  <c r="I13" s="1"/>
  <c r="I14" s="1"/>
  <c r="I15" s="1"/>
  <c r="I16" s="1"/>
  <c r="K4"/>
  <c r="J4"/>
  <c r="J5" s="1"/>
  <c r="J6" s="1"/>
  <c r="J7" s="1"/>
  <c r="J8" s="1"/>
  <c r="J9" s="1"/>
  <c r="J10" s="1"/>
  <c r="J11" s="1"/>
  <c r="J12" s="1"/>
  <c r="J13" s="1"/>
  <c r="J14" s="1"/>
  <c r="J15" s="1"/>
  <c r="J16" s="1"/>
  <c r="D6"/>
  <c r="F6" s="1"/>
  <c r="E7" s="1"/>
  <c r="K5" l="1"/>
  <c r="L5" s="1"/>
  <c r="L4"/>
  <c r="M4"/>
  <c r="M5"/>
  <c r="D7" l="1"/>
  <c r="F7" s="1"/>
  <c r="E8" s="1"/>
  <c r="K6"/>
  <c r="M6" l="1"/>
  <c r="L6"/>
  <c r="D8" l="1"/>
  <c r="F8" s="1"/>
  <c r="E9" s="1"/>
  <c r="K7"/>
  <c r="M7" l="1"/>
  <c r="L7"/>
  <c r="D9" l="1"/>
  <c r="F9" s="1"/>
  <c r="E10" s="1"/>
  <c r="K8"/>
  <c r="M8" l="1"/>
  <c r="L8"/>
  <c r="D10" l="1"/>
  <c r="F10" s="1"/>
  <c r="E11" s="1"/>
  <c r="K9"/>
  <c r="M9" l="1"/>
  <c r="L9"/>
  <c r="D11" l="1"/>
  <c r="F11" s="1"/>
  <c r="E12" s="1"/>
  <c r="K10"/>
  <c r="L10" l="1"/>
  <c r="M10"/>
  <c r="D12" l="1"/>
  <c r="F12" s="1"/>
  <c r="E13" s="1"/>
  <c r="K11"/>
  <c r="M11" l="1"/>
  <c r="L11"/>
  <c r="D13" l="1"/>
  <c r="F13" s="1"/>
  <c r="E14" s="1"/>
  <c r="K12"/>
  <c r="M12" l="1"/>
  <c r="L12"/>
  <c r="D14" l="1"/>
  <c r="F14" s="1"/>
  <c r="E15" s="1"/>
  <c r="K13"/>
  <c r="M13" l="1"/>
  <c r="L13"/>
  <c r="K14" l="1"/>
  <c r="D15"/>
  <c r="F15" s="1"/>
  <c r="E16" s="1"/>
  <c r="M14" l="1"/>
  <c r="L14"/>
  <c r="K15" l="1"/>
  <c r="D16"/>
  <c r="F16" s="1"/>
  <c r="M15" l="1"/>
  <c r="L15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<sst xmlns="http://schemas.openxmlformats.org/spreadsheetml/2006/main" count="15" uniqueCount="15">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</sst>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8" fontId="22" fillId="0" borderId="11" xfId="40" applyNumberFormat="1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4" fontId="22" fillId="0" borderId="11" xfId="28" applyNumberFormat="1" applyFont="1" applyFill="1" applyBorder="1" applyAlignment="1">
      <alignment vertical="center"/>
    </xf>
    <xf numFmtId="4" fontId="22" fillId="0" borderId="11" xfId="30" applyNumberFormat="1" applyFont="1" applyFill="1" applyBorder="1" applyAlignment="1">
      <alignment vertical="center"/>
    </xf>
    <xf numFmtId="0" fontId="21" fillId="0" borderId="0" xfId="40" applyFont="1" applyFill="1" applyBorder="1" applyAlignment="1">
      <alignment vertical="center"/>
    </xf>
    <xf numFmtId="166" fontId="21" fillId="20" borderId="10" xfId="40" applyNumberFormat="1" applyFont="1" applyFill="1" applyBorder="1" applyAlignment="1">
      <alignment vertical="center"/>
    </xf>
    <xf numFmtId="164" fontId="22" fillId="21" borderId="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topLeftCell="C1" workbookViewId="0">
      <selection activeCell="E16" sqref="E16"/>
    </sheetView>
  </sheetViews>
  <sheetFormatPr defaultRowHeight="12.75"/>
  <cols>
    <col min="1" max="1" width="11.42578125" style="20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9"/>
      <c r="B1" s="29"/>
      <c r="C1" s="29"/>
      <c r="D1" s="29"/>
      <c r="E1" s="1">
        <v>0.15</v>
      </c>
      <c r="F1" s="27"/>
      <c r="H1" s="1">
        <v>0.2</v>
      </c>
      <c r="I1" s="28"/>
    </row>
    <row r="2" spans="1:35" ht="7.5" customHeight="1" thickBot="1">
      <c r="A2" s="4"/>
      <c r="B2" s="4"/>
      <c r="C2" s="4"/>
      <c r="D2" s="4"/>
      <c r="E2" s="5"/>
      <c r="F2" s="26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14">
        <v>40256</v>
      </c>
      <c r="B4" s="15">
        <v>1000000</v>
      </c>
      <c r="C4" s="16">
        <v>200000</v>
      </c>
      <c r="D4" s="17">
        <f>C4</f>
        <v>200000</v>
      </c>
      <c r="E4" s="17">
        <v>0</v>
      </c>
      <c r="F4" s="16">
        <f>B4-D4</f>
        <v>800000</v>
      </c>
      <c r="G4" s="18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5" si="0">H4+E5</f>
        <v>27000</v>
      </c>
      <c r="L4" s="24">
        <f t="shared" ref="L4:L16" si="1">K4-C4</f>
        <v>-173000</v>
      </c>
      <c r="M4" s="24">
        <f t="shared" ref="M4:M16" si="2">K4-H4</f>
        <v>10333.333333333332</v>
      </c>
      <c r="N4" s="2">
        <v>0</v>
      </c>
    </row>
    <row r="5" spans="1:35" ht="12" customHeight="1">
      <c r="A5" s="14">
        <v>40287</v>
      </c>
      <c r="B5" s="19">
        <v>1</v>
      </c>
      <c r="C5" s="24">
        <v>1</v>
      </c>
      <c r="D5" s="25">
        <f>C5-E5</f>
        <v>-10332.333333333334</v>
      </c>
      <c r="E5" s="25">
        <f>F4*N5/360*O5</f>
        <v>10333.333333333334</v>
      </c>
      <c r="F5" s="24">
        <f>F4-D5</f>
        <v>810332.33333333337</v>
      </c>
      <c r="G5" s="18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26795.820833333331</v>
      </c>
      <c r="L5" s="24">
        <f t="shared" si="1"/>
        <v>26794.820833333331</v>
      </c>
      <c r="M5" s="24">
        <f t="shared" si="2"/>
        <v>10129.154166666664</v>
      </c>
      <c r="N5" s="2">
        <f>A5-A4</f>
        <v>31</v>
      </c>
      <c r="O5" s="30">
        <f>E1</f>
        <v>0.15</v>
      </c>
    </row>
    <row r="6" spans="1:35" ht="12" customHeight="1">
      <c r="A6" s="14">
        <v>40317</v>
      </c>
      <c r="B6" s="19">
        <f>B5+1</f>
        <v>2</v>
      </c>
      <c r="C6" s="24">
        <f>C5</f>
        <v>1</v>
      </c>
      <c r="D6" s="25">
        <f t="shared" ref="D6:D16" si="5">C6-E6</f>
        <v>-10128.154166666665</v>
      </c>
      <c r="E6" s="25">
        <f t="shared" ref="E6:E16" si="6">F5*N6/360*O6</f>
        <v>10129.154166666665</v>
      </c>
      <c r="F6" s="24">
        <f t="shared" ref="F6:F16" si="7">F5-D6</f>
        <v>820460.48750000005</v>
      </c>
      <c r="G6" s="18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27264.281296875</v>
      </c>
      <c r="L6" s="24">
        <f t="shared" si="1"/>
        <v>27263.281296875</v>
      </c>
      <c r="M6" s="24">
        <f t="shared" si="2"/>
        <v>10597.614630208333</v>
      </c>
      <c r="N6" s="2">
        <f t="shared" ref="N6:N16" si="9">A6-A5</f>
        <v>30</v>
      </c>
      <c r="O6" s="30">
        <f>O5</f>
        <v>0.15</v>
      </c>
    </row>
    <row r="7" spans="1:35" ht="12" customHeight="1">
      <c r="A7" s="14">
        <v>40348</v>
      </c>
      <c r="B7" s="19">
        <f t="shared" ref="B7:B16" si="10">B6+1</f>
        <v>3</v>
      </c>
      <c r="C7" s="24">
        <f t="shared" ref="C7:C16" si="11">C6</f>
        <v>1</v>
      </c>
      <c r="D7" s="25">
        <f t="shared" si="5"/>
        <v>-10596.614630208334</v>
      </c>
      <c r="E7" s="25">
        <f t="shared" si="6"/>
        <v>10597.614630208334</v>
      </c>
      <c r="F7" s="24">
        <f t="shared" si="7"/>
        <v>831057.1021302084</v>
      </c>
      <c r="G7" s="18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27054.880443294271</v>
      </c>
      <c r="L7" s="24">
        <f t="shared" si="1"/>
        <v>27053.880443294271</v>
      </c>
      <c r="M7" s="24">
        <f t="shared" si="2"/>
        <v>10388.213776627603</v>
      </c>
      <c r="N7" s="2">
        <f t="shared" si="9"/>
        <v>31</v>
      </c>
      <c r="O7" s="30">
        <f t="shared" ref="O7:O16" si="12">O6</f>
        <v>0.15</v>
      </c>
    </row>
    <row r="8" spans="1:35" ht="12" customHeight="1">
      <c r="A8" s="14">
        <v>40378</v>
      </c>
      <c r="B8" s="19">
        <f t="shared" si="10"/>
        <v>4</v>
      </c>
      <c r="C8" s="24">
        <f t="shared" si="11"/>
        <v>1</v>
      </c>
      <c r="D8" s="25">
        <f t="shared" si="5"/>
        <v>-10387.213776627605</v>
      </c>
      <c r="E8" s="25">
        <f t="shared" si="6"/>
        <v>10388.213776627605</v>
      </c>
      <c r="F8" s="24">
        <f t="shared" si="7"/>
        <v>841444.31590683595</v>
      </c>
      <c r="G8" s="18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27535.322413796632</v>
      </c>
      <c r="L8" s="24">
        <f t="shared" si="1"/>
        <v>27534.322413796632</v>
      </c>
      <c r="M8" s="24">
        <f t="shared" si="2"/>
        <v>10868.655747129964</v>
      </c>
      <c r="N8" s="2">
        <f t="shared" si="9"/>
        <v>30</v>
      </c>
      <c r="O8" s="30">
        <f t="shared" si="12"/>
        <v>0.15</v>
      </c>
    </row>
    <row r="9" spans="1:35" ht="12" customHeight="1">
      <c r="A9" s="14">
        <v>40409</v>
      </c>
      <c r="B9" s="19">
        <f t="shared" si="10"/>
        <v>5</v>
      </c>
      <c r="C9" s="24">
        <f t="shared" si="11"/>
        <v>1</v>
      </c>
      <c r="D9" s="25">
        <f t="shared" si="5"/>
        <v>-10867.655747129964</v>
      </c>
      <c r="E9" s="25">
        <f t="shared" si="6"/>
        <v>10868.655747129964</v>
      </c>
      <c r="F9" s="24">
        <f t="shared" si="7"/>
        <v>852311.97165396588</v>
      </c>
      <c r="G9" s="18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27675.696300530391</v>
      </c>
      <c r="L9" s="24">
        <f t="shared" si="1"/>
        <v>27674.696300530391</v>
      </c>
      <c r="M9" s="24">
        <f t="shared" si="2"/>
        <v>11009.029633863724</v>
      </c>
      <c r="N9" s="2">
        <f t="shared" si="9"/>
        <v>31</v>
      </c>
      <c r="O9" s="30">
        <f t="shared" si="12"/>
        <v>0.15</v>
      </c>
    </row>
    <row r="10" spans="1:35" ht="12" customHeight="1">
      <c r="A10" s="14">
        <v>40440</v>
      </c>
      <c r="B10" s="19">
        <f t="shared" si="10"/>
        <v>6</v>
      </c>
      <c r="C10" s="24">
        <f t="shared" si="11"/>
        <v>1</v>
      </c>
      <c r="D10" s="25">
        <f t="shared" si="5"/>
        <v>-11008.029633863725</v>
      </c>
      <c r="E10" s="25">
        <f t="shared" si="6"/>
        <v>11009.029633863725</v>
      </c>
      <c r="F10" s="24">
        <f t="shared" si="7"/>
        <v>863320.0012878296</v>
      </c>
      <c r="G10" s="18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27458.166682764539</v>
      </c>
      <c r="L10" s="24">
        <f t="shared" si="1"/>
        <v>27457.166682764539</v>
      </c>
      <c r="M10" s="24">
        <f t="shared" si="2"/>
        <v>10791.500016097871</v>
      </c>
      <c r="N10" s="2">
        <f t="shared" si="9"/>
        <v>31</v>
      </c>
      <c r="O10" s="30">
        <f t="shared" si="12"/>
        <v>0.15</v>
      </c>
    </row>
    <row r="11" spans="1:35" ht="12" customHeight="1">
      <c r="A11" s="14">
        <v>40470</v>
      </c>
      <c r="B11" s="19">
        <f t="shared" si="10"/>
        <v>7</v>
      </c>
      <c r="C11" s="24">
        <f t="shared" si="11"/>
        <v>1</v>
      </c>
      <c r="D11" s="25">
        <f t="shared" si="5"/>
        <v>-10790.500016097869</v>
      </c>
      <c r="E11" s="25">
        <f t="shared" si="6"/>
        <v>10791.500016097869</v>
      </c>
      <c r="F11" s="24">
        <f t="shared" si="7"/>
        <v>874110.50130392751</v>
      </c>
      <c r="G11" s="18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27957.260641842397</v>
      </c>
      <c r="L11" s="24">
        <f t="shared" si="1"/>
        <v>27956.260641842397</v>
      </c>
      <c r="M11" s="24">
        <f t="shared" si="2"/>
        <v>11290.593975175729</v>
      </c>
      <c r="N11" s="2">
        <f t="shared" si="9"/>
        <v>30</v>
      </c>
      <c r="O11" s="30">
        <f t="shared" si="12"/>
        <v>0.15</v>
      </c>
    </row>
    <row r="12" spans="1:35" ht="12" customHeight="1">
      <c r="A12" s="14">
        <v>40501</v>
      </c>
      <c r="B12" s="19">
        <f t="shared" si="10"/>
        <v>8</v>
      </c>
      <c r="C12" s="24">
        <f t="shared" si="11"/>
        <v>1</v>
      </c>
      <c r="D12" s="25">
        <f t="shared" si="5"/>
        <v>-11289.593975175731</v>
      </c>
      <c r="E12" s="25">
        <f t="shared" si="6"/>
        <v>11290.593975175731</v>
      </c>
      <c r="F12" s="24">
        <f t="shared" si="7"/>
        <v>885400.09527910326</v>
      </c>
      <c r="G12" s="18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27734.167857655455</v>
      </c>
      <c r="L12" s="24">
        <f t="shared" si="1"/>
        <v>27733.167857655455</v>
      </c>
      <c r="M12" s="24">
        <f t="shared" si="2"/>
        <v>11067.501190988787</v>
      </c>
      <c r="N12" s="2">
        <f t="shared" si="9"/>
        <v>31</v>
      </c>
      <c r="O12" s="30">
        <f t="shared" si="12"/>
        <v>0.15</v>
      </c>
    </row>
    <row r="13" spans="1:35" ht="12" customHeight="1">
      <c r="A13" s="14">
        <v>40531</v>
      </c>
      <c r="B13" s="19">
        <f t="shared" si="10"/>
        <v>9</v>
      </c>
      <c r="C13" s="24">
        <f t="shared" si="11"/>
        <v>1</v>
      </c>
      <c r="D13" s="25">
        <f t="shared" si="5"/>
        <v>-11066.501190988789</v>
      </c>
      <c r="E13" s="25">
        <f t="shared" si="6"/>
        <v>11067.501190988789</v>
      </c>
      <c r="F13" s="24">
        <f t="shared" si="7"/>
        <v>896466.59647009207</v>
      </c>
      <c r="G13" s="18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28246.026871072027</v>
      </c>
      <c r="L13" s="24">
        <f t="shared" si="1"/>
        <v>28245.026871072027</v>
      </c>
      <c r="M13" s="24">
        <f t="shared" si="2"/>
        <v>11579.360204405359</v>
      </c>
      <c r="N13" s="2">
        <f t="shared" si="9"/>
        <v>30</v>
      </c>
      <c r="O13" s="30">
        <f t="shared" si="12"/>
        <v>0.15</v>
      </c>
    </row>
    <row r="14" spans="1:35" ht="12" customHeight="1">
      <c r="A14" s="14">
        <v>40562</v>
      </c>
      <c r="B14" s="19">
        <f t="shared" si="10"/>
        <v>10</v>
      </c>
      <c r="C14" s="24">
        <f t="shared" si="11"/>
        <v>1</v>
      </c>
      <c r="D14" s="25">
        <f t="shared" si="5"/>
        <v>-11578.360204405357</v>
      </c>
      <c r="E14" s="25">
        <f t="shared" si="6"/>
        <v>11579.360204405357</v>
      </c>
      <c r="F14" s="24">
        <f t="shared" si="7"/>
        <v>908044.95667449746</v>
      </c>
      <c r="G14" s="18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28395.580690378927</v>
      </c>
      <c r="L14" s="24">
        <f t="shared" si="1"/>
        <v>28394.580690378927</v>
      </c>
      <c r="M14" s="24">
        <f t="shared" si="2"/>
        <v>11728.914023712259</v>
      </c>
      <c r="N14" s="2">
        <f t="shared" si="9"/>
        <v>31</v>
      </c>
      <c r="O14" s="30">
        <f t="shared" si="12"/>
        <v>0.15</v>
      </c>
    </row>
    <row r="15" spans="1:35" ht="12" customHeight="1">
      <c r="A15" s="14">
        <v>40593</v>
      </c>
      <c r="B15" s="19">
        <f t="shared" si="10"/>
        <v>11</v>
      </c>
      <c r="C15" s="24">
        <f t="shared" si="11"/>
        <v>1</v>
      </c>
      <c r="D15" s="25">
        <f t="shared" si="5"/>
        <v>-11727.914023712259</v>
      </c>
      <c r="E15" s="25">
        <f t="shared" si="6"/>
        <v>11728.914023712259</v>
      </c>
      <c r="F15" s="24">
        <f t="shared" si="7"/>
        <v>919772.87069820974</v>
      </c>
      <c r="G15" s="18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27397.350158145782</v>
      </c>
      <c r="L15" s="24">
        <f t="shared" si="1"/>
        <v>27396.350158145782</v>
      </c>
      <c r="M15" s="24">
        <f t="shared" si="2"/>
        <v>10730.683491479114</v>
      </c>
      <c r="N15" s="2">
        <f t="shared" si="9"/>
        <v>31</v>
      </c>
      <c r="O15" s="30">
        <f t="shared" si="12"/>
        <v>0.15</v>
      </c>
    </row>
    <row r="16" spans="1:35" ht="12" customHeight="1">
      <c r="A16" s="14">
        <v>40621</v>
      </c>
      <c r="B16" s="19">
        <f t="shared" si="10"/>
        <v>12</v>
      </c>
      <c r="C16" s="24">
        <f t="shared" si="11"/>
        <v>1</v>
      </c>
      <c r="D16" s="25">
        <f t="shared" si="5"/>
        <v>-10729.683491479114</v>
      </c>
      <c r="E16" s="25">
        <f t="shared" si="6"/>
        <v>10730.683491479114</v>
      </c>
      <c r="F16" s="24">
        <f t="shared" si="7"/>
        <v>930502.55418968888</v>
      </c>
      <c r="G16" s="18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>H16+E17</f>
        <v>16666.666666666668</v>
      </c>
      <c r="L16" s="24">
        <f t="shared" si="1"/>
        <v>16665.666666666668</v>
      </c>
      <c r="M16" s="24">
        <f t="shared" si="2"/>
        <v>0</v>
      </c>
      <c r="N16" s="2">
        <f t="shared" si="9"/>
        <v>28</v>
      </c>
      <c r="O16" s="30">
        <f t="shared" si="12"/>
        <v>0.15</v>
      </c>
    </row>
    <row r="17" spans="1:13" ht="12" customHeight="1">
      <c r="A17" s="14"/>
      <c r="B17" s="16"/>
      <c r="C17" s="16"/>
      <c r="D17" s="17"/>
      <c r="E17" s="17"/>
      <c r="F17" s="16"/>
      <c r="G17" s="18"/>
      <c r="H17" s="16"/>
      <c r="I17" s="16"/>
      <c r="J17" s="16"/>
      <c r="K17" s="16"/>
      <c r="L17" s="16"/>
      <c r="M17" s="16"/>
    </row>
    <row r="18" spans="1:13" ht="12" customHeight="1">
      <c r="A18" s="14"/>
      <c r="B18" s="16"/>
      <c r="C18" s="17"/>
      <c r="D18" s="17"/>
      <c r="E18" s="16"/>
      <c r="F18" s="18"/>
      <c r="G18" s="16"/>
      <c r="H18" s="16"/>
      <c r="I18" s="16"/>
      <c r="J18" s="16"/>
      <c r="K18" s="16"/>
      <c r="L18" s="16"/>
    </row>
    <row r="19" spans="1:13" ht="12" customHeight="1">
      <c r="A19" s="14"/>
      <c r="B19" s="16"/>
      <c r="C19" s="17"/>
      <c r="D19" s="17"/>
      <c r="E19" s="16"/>
      <c r="F19" s="18"/>
      <c r="G19" s="16"/>
      <c r="H19" s="16"/>
      <c r="I19" s="16"/>
      <c r="J19" s="16"/>
      <c r="K19" s="16"/>
      <c r="L19" s="16"/>
    </row>
    <row r="20" spans="1:13" ht="12" customHeight="1">
      <c r="A20" s="14"/>
      <c r="B20" s="16"/>
      <c r="C20" s="17"/>
      <c r="D20" s="17"/>
      <c r="E20" s="16"/>
      <c r="F20" s="18"/>
      <c r="G20" s="16"/>
      <c r="H20" s="16"/>
      <c r="I20" s="16"/>
      <c r="J20" s="16"/>
      <c r="K20" s="16"/>
      <c r="L20" s="16"/>
    </row>
    <row r="21" spans="1:13" ht="12" customHeight="1">
      <c r="A21" s="14"/>
      <c r="B21" s="16"/>
      <c r="C21" s="17"/>
      <c r="D21" s="17"/>
      <c r="E21" s="16"/>
      <c r="F21" s="18"/>
      <c r="G21" s="16"/>
      <c r="H21" s="16"/>
      <c r="I21" s="16"/>
      <c r="J21" s="16"/>
      <c r="K21" s="16"/>
      <c r="L21" s="16"/>
    </row>
    <row r="22" spans="1:13" ht="12" customHeight="1">
      <c r="A22" s="14"/>
      <c r="B22" s="16"/>
      <c r="C22" s="17"/>
      <c r="D22" s="17"/>
      <c r="E22" s="16"/>
      <c r="F22" s="18"/>
      <c r="G22" s="16"/>
      <c r="H22" s="16"/>
      <c r="I22" s="16"/>
      <c r="J22" s="16"/>
      <c r="K22" s="16"/>
      <c r="L22" s="16"/>
    </row>
    <row r="23" spans="1:13" ht="12" customHeight="1">
      <c r="A23" s="14"/>
      <c r="B23" s="16"/>
      <c r="C23" s="17"/>
      <c r="D23" s="17"/>
      <c r="E23" s="16"/>
      <c r="F23" s="18"/>
      <c r="G23" s="16"/>
      <c r="H23" s="16"/>
      <c r="I23" s="16"/>
      <c r="J23" s="16"/>
      <c r="K23" s="16"/>
      <c r="L23" s="16"/>
    </row>
    <row r="24" spans="1:13" ht="12" customHeight="1">
      <c r="A24" s="14"/>
      <c r="B24" s="16"/>
      <c r="C24" s="17"/>
      <c r="D24" s="17"/>
      <c r="E24" s="16"/>
      <c r="F24" s="18"/>
      <c r="G24" s="16"/>
      <c r="H24" s="16"/>
      <c r="I24" s="16"/>
      <c r="J24" s="16"/>
      <c r="K24" s="16"/>
      <c r="L24" s="16"/>
    </row>
    <row r="25" spans="1:13" ht="12" customHeight="1">
      <c r="A25" s="14"/>
      <c r="B25" s="16"/>
      <c r="C25" s="17"/>
      <c r="D25" s="17"/>
      <c r="E25" s="16"/>
      <c r="F25" s="18"/>
      <c r="G25" s="16"/>
      <c r="H25" s="16"/>
      <c r="I25" s="16"/>
      <c r="J25" s="16"/>
      <c r="K25" s="16"/>
      <c r="L25" s="16"/>
    </row>
    <row r="26" spans="1:13" ht="12" customHeight="1">
      <c r="A26" s="14"/>
      <c r="B26" s="16"/>
      <c r="C26" s="17"/>
      <c r="D26" s="17"/>
      <c r="E26" s="16"/>
      <c r="F26" s="18"/>
      <c r="G26" s="16"/>
      <c r="H26" s="16"/>
      <c r="I26" s="16"/>
      <c r="J26" s="16"/>
      <c r="K26" s="16"/>
      <c r="L26" s="16"/>
    </row>
    <row r="27" spans="1:13" ht="12" customHeight="1">
      <c r="A27" s="14"/>
      <c r="B27" s="19"/>
      <c r="C27" s="17"/>
      <c r="D27" s="17"/>
      <c r="E27" s="16"/>
      <c r="F27" s="18"/>
      <c r="G27" s="16"/>
      <c r="H27" s="16"/>
      <c r="I27" s="16"/>
      <c r="J27" s="16"/>
      <c r="K27" s="16"/>
      <c r="L27" s="16"/>
    </row>
    <row r="28" spans="1:13" ht="12" customHeight="1">
      <c r="A28" s="14"/>
      <c r="B28" s="19"/>
      <c r="C28" s="16"/>
      <c r="D28" s="17"/>
      <c r="E28" s="17"/>
      <c r="F28" s="16"/>
      <c r="G28" s="18"/>
      <c r="H28" s="16"/>
      <c r="I28" s="16"/>
      <c r="J28" s="16"/>
      <c r="K28" s="16"/>
      <c r="L28" s="16"/>
      <c r="M28" s="16"/>
    </row>
    <row r="29" spans="1:13" ht="12" customHeight="1">
      <c r="A29" s="14"/>
      <c r="B29" s="19"/>
      <c r="C29" s="16"/>
      <c r="D29" s="17"/>
      <c r="E29" s="17"/>
      <c r="F29" s="16"/>
      <c r="G29" s="18"/>
      <c r="H29" s="16"/>
      <c r="I29" s="16"/>
      <c r="J29" s="16"/>
      <c r="K29" s="16"/>
      <c r="L29" s="16"/>
      <c r="M29" s="16"/>
    </row>
    <row r="30" spans="1:13" ht="12" customHeight="1">
      <c r="A30" s="14"/>
      <c r="B30" s="19"/>
      <c r="C30" s="16"/>
      <c r="D30" s="17"/>
      <c r="E30" s="17"/>
      <c r="F30" s="16"/>
      <c r="G30" s="18"/>
      <c r="H30" s="16"/>
      <c r="I30" s="16"/>
      <c r="J30" s="16"/>
      <c r="K30" s="16"/>
      <c r="L30" s="16"/>
      <c r="M30" s="16"/>
    </row>
    <row r="31" spans="1:13" ht="12" customHeight="1">
      <c r="A31" s="14"/>
      <c r="B31" s="19"/>
      <c r="C31" s="16"/>
      <c r="D31" s="17"/>
      <c r="E31" s="17"/>
      <c r="F31" s="16"/>
      <c r="G31" s="18"/>
      <c r="H31" s="16"/>
      <c r="I31" s="16"/>
      <c r="J31" s="16"/>
      <c r="K31" s="16"/>
      <c r="L31" s="16"/>
      <c r="M31" s="16"/>
    </row>
    <row r="32" spans="1:13" ht="12" customHeight="1">
      <c r="A32" s="14"/>
      <c r="B32" s="19"/>
      <c r="C32" s="16"/>
      <c r="D32" s="17"/>
      <c r="E32" s="17"/>
      <c r="F32" s="16"/>
      <c r="G32" s="18"/>
      <c r="H32" s="16"/>
      <c r="I32" s="16"/>
      <c r="J32" s="16"/>
      <c r="K32" s="16"/>
      <c r="L32" s="16"/>
      <c r="M32" s="16"/>
    </row>
    <row r="33" spans="1:13" ht="12" customHeight="1">
      <c r="A33" s="14"/>
      <c r="B33" s="19"/>
      <c r="C33" s="16"/>
      <c r="D33" s="17"/>
      <c r="E33" s="17"/>
      <c r="F33" s="16"/>
      <c r="G33" s="18"/>
      <c r="H33" s="16"/>
      <c r="I33" s="16"/>
      <c r="J33" s="16"/>
      <c r="K33" s="16"/>
      <c r="L33" s="16"/>
      <c r="M33" s="16"/>
    </row>
    <row r="34" spans="1:13" ht="12" customHeight="1">
      <c r="A34" s="14"/>
      <c r="B34" s="19"/>
      <c r="C34" s="16"/>
      <c r="D34" s="17"/>
      <c r="E34" s="17"/>
      <c r="F34" s="16"/>
      <c r="G34" s="18"/>
      <c r="H34" s="16"/>
      <c r="I34" s="16"/>
      <c r="J34" s="16"/>
      <c r="K34" s="16"/>
      <c r="L34" s="16"/>
      <c r="M34" s="16"/>
    </row>
    <row r="35" spans="1:13" ht="12" customHeight="1">
      <c r="A35" s="14"/>
      <c r="B35" s="19"/>
      <c r="C35" s="16"/>
      <c r="D35" s="17"/>
      <c r="E35" s="17"/>
      <c r="F35" s="16"/>
      <c r="G35" s="18"/>
      <c r="H35" s="16"/>
      <c r="I35" s="16"/>
      <c r="J35" s="16"/>
      <c r="K35" s="16"/>
      <c r="L35" s="16"/>
      <c r="M35" s="16"/>
    </row>
    <row r="36" spans="1:13" ht="12" customHeight="1">
      <c r="A36" s="14"/>
      <c r="B36" s="19"/>
      <c r="C36" s="16"/>
      <c r="D36" s="17"/>
      <c r="E36" s="17"/>
      <c r="F36" s="16"/>
      <c r="G36" s="18"/>
      <c r="H36" s="16"/>
      <c r="I36" s="16"/>
      <c r="J36" s="16"/>
      <c r="K36" s="16"/>
      <c r="L36" s="16"/>
      <c r="M36" s="16"/>
    </row>
    <row r="37" spans="1:13" ht="12" customHeight="1">
      <c r="A37" s="14"/>
      <c r="B37" s="19"/>
      <c r="C37" s="16"/>
      <c r="D37" s="17"/>
      <c r="E37" s="17"/>
      <c r="F37" s="16"/>
      <c r="G37" s="18"/>
      <c r="H37" s="16"/>
      <c r="I37" s="16"/>
      <c r="J37" s="16"/>
      <c r="K37" s="16"/>
      <c r="L37" s="16"/>
      <c r="M37" s="16"/>
    </row>
    <row r="38" spans="1:13" ht="12" customHeight="1">
      <c r="A38" s="14"/>
      <c r="B38" s="19"/>
      <c r="C38" s="16"/>
      <c r="D38" s="17"/>
      <c r="E38" s="17"/>
      <c r="F38" s="16"/>
      <c r="G38" s="18"/>
      <c r="H38" s="16"/>
      <c r="I38" s="16"/>
      <c r="J38" s="16"/>
      <c r="K38" s="16"/>
      <c r="L38" s="16"/>
      <c r="M38" s="16"/>
    </row>
    <row r="39" spans="1:13" ht="12" customHeight="1">
      <c r="A39" s="14"/>
      <c r="B39" s="19"/>
      <c r="C39" s="16"/>
      <c r="D39" s="17"/>
      <c r="E39" s="17"/>
      <c r="F39" s="16"/>
      <c r="G39" s="18"/>
      <c r="H39" s="16"/>
      <c r="I39" s="16"/>
      <c r="J39" s="16"/>
      <c r="K39" s="16"/>
      <c r="L39" s="16"/>
      <c r="M39" s="16"/>
    </row>
    <row r="40" spans="1:13" ht="12" customHeight="1">
      <c r="A40" s="14"/>
      <c r="C40" s="16"/>
      <c r="D40" s="17"/>
      <c r="E40" s="17"/>
      <c r="F40" s="16"/>
      <c r="G40" s="18"/>
      <c r="H40" s="16"/>
      <c r="I40" s="16"/>
      <c r="J40" s="16"/>
      <c r="K40" s="16"/>
      <c r="L40" s="16"/>
      <c r="M40" s="16"/>
    </row>
    <row r="41" spans="1:13">
      <c r="C41" s="21"/>
      <c r="D41" s="22"/>
      <c r="E41" s="21"/>
      <c r="F41" s="21"/>
      <c r="H41" s="21"/>
      <c r="I41" s="21"/>
      <c r="J41" s="21"/>
      <c r="K41" s="21"/>
      <c r="L41" s="21"/>
      <c r="M41" s="21"/>
    </row>
    <row r="43" spans="1:13">
      <c r="C43" s="21"/>
      <c r="D43" s="21"/>
      <c r="E43" s="21"/>
      <c r="F43" s="21"/>
      <c r="G43" s="23"/>
      <c r="H43" s="21"/>
      <c r="K43" s="21"/>
      <c r="L43" s="21"/>
      <c r="M43" s="21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cp:lastPrinted>2010-07-29T10:30:10Z</cp:lastPrinted>
  <dcterms:created xsi:type="dcterms:W3CDTF">2010-07-19T13:21:07Z</dcterms:created>
  <dcterms:modified xsi:type="dcterms:W3CDTF">2017-09-24T11:07:07Z</dcterms:modified>
</cp:coreProperties>
</file>