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4880" tabRatio="500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E6" i="6"/>
  <c r="F6" i="6"/>
  <c r="G6" i="6"/>
  <c r="B6" i="6"/>
  <c r="I6" i="6"/>
  <c r="K6" i="6"/>
  <c r="J6" i="6"/>
  <c r="H6" i="6"/>
  <c r="C6" i="6"/>
  <c r="D6" i="5"/>
  <c r="E6" i="5"/>
  <c r="F6" i="5"/>
  <c r="G6" i="5"/>
  <c r="B6" i="5"/>
  <c r="I6" i="5"/>
  <c r="K6" i="5"/>
  <c r="J6" i="5"/>
  <c r="H6" i="5"/>
  <c r="C6" i="5"/>
  <c r="D6" i="4"/>
  <c r="E6" i="4"/>
  <c r="F6" i="4"/>
  <c r="G6" i="4"/>
  <c r="B6" i="4"/>
  <c r="I6" i="4"/>
  <c r="K6" i="4"/>
  <c r="J6" i="4"/>
  <c r="H6" i="4"/>
  <c r="C6" i="4"/>
  <c r="D6" i="1"/>
  <c r="E6" i="1"/>
  <c r="F6" i="1"/>
  <c r="G6" i="1"/>
  <c r="B6" i="1"/>
  <c r="I6" i="1"/>
  <c r="K6" i="1"/>
  <c r="J6" i="1"/>
  <c r="H6" i="1"/>
  <c r="C6" i="1"/>
  <c r="D2" i="2"/>
  <c r="D3" i="2"/>
  <c r="D4" i="2"/>
  <c r="D5" i="2"/>
  <c r="D6" i="2"/>
  <c r="D7" i="2"/>
  <c r="D8" i="2"/>
  <c r="D9" i="2"/>
  <c r="D10" i="2"/>
  <c r="D11" i="2"/>
  <c r="D12" i="2"/>
  <c r="D13" i="2"/>
  <c r="E4" i="2"/>
  <c r="E5" i="2"/>
  <c r="E13" i="2"/>
  <c r="F9" i="2"/>
  <c r="F10" i="2"/>
  <c r="F13" i="2"/>
  <c r="G2" i="2"/>
  <c r="G4" i="2"/>
  <c r="G13" i="2"/>
  <c r="B2" i="2"/>
  <c r="B3" i="2"/>
  <c r="B4" i="2"/>
  <c r="B5" i="2"/>
  <c r="B6" i="2"/>
  <c r="B7" i="2"/>
  <c r="B8" i="2"/>
  <c r="B9" i="2"/>
  <c r="B10" i="2"/>
  <c r="B11" i="2"/>
  <c r="B12" i="2"/>
  <c r="B13" i="2"/>
  <c r="I2" i="2"/>
  <c r="I3" i="2"/>
  <c r="I13" i="2"/>
  <c r="K5" i="2"/>
  <c r="K10" i="2"/>
  <c r="K13" i="2"/>
  <c r="J5" i="2"/>
  <c r="J11" i="2"/>
  <c r="J13" i="2"/>
  <c r="H2" i="2"/>
  <c r="H4" i="2"/>
  <c r="H5" i="2"/>
  <c r="H6" i="2"/>
  <c r="H10" i="2"/>
  <c r="H11" i="2"/>
  <c r="H12" i="2"/>
  <c r="H13" i="2"/>
  <c r="C2" i="2"/>
  <c r="C3" i="2"/>
  <c r="C4" i="2"/>
  <c r="C7" i="2"/>
  <c r="C8" i="2"/>
  <c r="C9" i="2"/>
  <c r="C10" i="2"/>
  <c r="C11" i="2"/>
  <c r="C13" i="2"/>
</calcChain>
</file>

<file path=xl/sharedStrings.xml><?xml version="1.0" encoding="utf-8"?>
<sst xmlns="http://schemas.openxmlformats.org/spreadsheetml/2006/main" count="87" uniqueCount="24">
  <si>
    <t>Player</t>
  </si>
  <si>
    <t>PA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</si>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</sst>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6" sqref="I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5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2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0</v>
      </c>
    </row>
    <row r="6" spans="1:11" ht="15.75" customHeight="1">
      <c r="A6" s="2" t="s">
        <v>23</v>
      </c>
      <c r="B6" s="2">
        <f t="shared" ref="B6:K6" si="0">SUM(B2:B5)</f>
        <v>20</v>
      </c>
      <c r="C6" s="2">
        <f t="shared" si="0"/>
        <v>14</v>
      </c>
      <c r="D6" s="2">
        <f t="shared" si="0"/>
        <v>14</v>
      </c>
      <c r="E6" s="2">
        <f t="shared" si="0"/>
        <v>6</v>
      </c>
      <c r="F6" s="2">
        <f t="shared" si="0"/>
        <v>4</v>
      </c>
      <c r="G6" s="2">
        <f t="shared" si="0"/>
        <v>0</v>
      </c>
      <c r="H6" s="2">
        <f t="shared" si="0"/>
        <v>13</v>
      </c>
      <c r="I6" s="2">
        <f t="shared" si="0"/>
        <v>2</v>
      </c>
      <c r="J6" s="2">
        <f t="shared" si="0"/>
        <v>0</v>
      </c>
      <c r="K6" s="2">
        <f t="shared" si="0"/>
        <v>0</v>
      </c>
    </row>
    <row r="11" spans="1:11" ht="15.75" customHeight="1">
      <c r="F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" sqref="L1:R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4</v>
      </c>
      <c r="C2" s="5">
        <v>2</v>
      </c>
      <c r="D2" s="5">
        <v>2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0</v>
      </c>
    </row>
    <row r="6" spans="1:11" ht="15.75" customHeight="1">
      <c r="A6" s="2" t="s">
        <v>23</v>
      </c>
      <c r="B6" s="2">
        <f t="shared" ref="B6:K6" si="0">SUM(B2:B5)</f>
        <v>19</v>
      </c>
      <c r="C6" s="2">
        <f t="shared" si="0"/>
        <v>12</v>
      </c>
      <c r="D6" s="2">
        <f t="shared" si="0"/>
        <v>13</v>
      </c>
      <c r="E6" s="2">
        <f t="shared" si="0"/>
        <v>5</v>
      </c>
      <c r="F6" s="2">
        <f t="shared" si="0"/>
        <v>3</v>
      </c>
      <c r="G6" s="2">
        <f t="shared" si="0"/>
        <v>0</v>
      </c>
      <c r="H6" s="2">
        <f t="shared" si="0"/>
        <v>12</v>
      </c>
      <c r="I6" s="2">
        <f t="shared" si="0"/>
        <v>2</v>
      </c>
      <c r="J6" s="2">
        <f t="shared" si="0"/>
        <v>0</v>
      </c>
      <c r="K6" s="2">
        <f t="shared" si="0"/>
        <v>0</v>
      </c>
    </row>
    <row r="11" spans="1:11" ht="15.75" customHeight="1">
      <c r="F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" sqref="C1:C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5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2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23</v>
      </c>
      <c r="B6" s="2">
        <f t="shared" ref="B6:K6" si="0">SUM(B2:B5)</f>
        <v>20</v>
      </c>
      <c r="C6" s="2">
        <f t="shared" si="0"/>
        <v>14</v>
      </c>
      <c r="D6" s="2">
        <f t="shared" si="0"/>
        <v>14</v>
      </c>
      <c r="E6" s="2">
        <f t="shared" si="0"/>
        <v>6</v>
      </c>
      <c r="F6" s="2">
        <f t="shared" si="0"/>
        <v>4</v>
      </c>
      <c r="G6" s="2">
        <f t="shared" si="0"/>
        <v>0</v>
      </c>
      <c r="H6" s="2">
        <f t="shared" si="0"/>
        <v>12</v>
      </c>
      <c r="I6" s="2">
        <f t="shared" si="0"/>
        <v>2</v>
      </c>
      <c r="J6" s="2">
        <f t="shared" si="0"/>
        <v>0</v>
      </c>
      <c r="K6" s="2">
        <f t="shared" si="0"/>
        <v>0</v>
      </c>
    </row>
    <row r="11" spans="1:11" ht="15.75" customHeight="1">
      <c r="F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" sqref="L1:Q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5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23</v>
      </c>
      <c r="B6" s="2">
        <f t="shared" ref="B6:K6" si="0">SUM(B2:B5)</f>
        <v>20</v>
      </c>
      <c r="C6" s="2">
        <f t="shared" si="0"/>
        <v>14</v>
      </c>
      <c r="D6" s="2">
        <f t="shared" si="0"/>
        <v>14</v>
      </c>
      <c r="E6" s="2">
        <f t="shared" si="0"/>
        <v>6</v>
      </c>
      <c r="F6" s="2">
        <f t="shared" si="0"/>
        <v>4</v>
      </c>
      <c r="G6" s="2">
        <f t="shared" si="0"/>
        <v>0</v>
      </c>
      <c r="H6" s="2">
        <f t="shared" si="0"/>
        <v>11</v>
      </c>
      <c r="I6" s="2">
        <f t="shared" si="0"/>
        <v>2</v>
      </c>
      <c r="J6" s="2">
        <f t="shared" si="0"/>
        <v>0</v>
      </c>
      <c r="K6" s="2">
        <f t="shared" si="0"/>
        <v>0</v>
      </c>
    </row>
    <row r="11" spans="1:11" ht="15.75" customHeight="1">
      <c r="F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1" sqref="M1:R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12" width="4.832031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2" ht="15.75" customHeight="1">
      <c r="A2" s="3" t="s">
        <v>11</v>
      </c>
      <c r="B2" s="3">
        <f>4+3+4</f>
        <v>11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  <c r="L2" s="5"/>
    </row>
    <row r="3" spans="1:12" ht="15.75" customHeight="1">
      <c r="A3" s="3" t="s">
        <v>12</v>
      </c>
      <c r="B3" s="3">
        <f>3+3+4</f>
        <v>10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  <c r="L3" s="5"/>
    </row>
    <row r="4" spans="1:12" ht="15.75" customHeight="1">
      <c r="A4" s="3" t="s">
        <v>13</v>
      </c>
      <c r="B4" s="3">
        <f t="shared" ref="B4" si="0">3+3+3</f>
        <v>9</v>
      </c>
      <c r="C4" s="3">
        <f>1+1</f>
        <v>2</v>
      </c>
      <c r="D4" s="3">
        <f>2+2+3</f>
        <v>7</v>
      </c>
      <c r="E4" s="3">
        <f t="shared" ref="E4:E5" si="1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  <c r="L4" s="5"/>
    </row>
    <row r="5" spans="1:12" ht="15.75" customHeight="1">
      <c r="A5" s="3" t="s">
        <v>14</v>
      </c>
      <c r="B5" s="3">
        <f>4+3+4</f>
        <v>11</v>
      </c>
      <c r="C5" s="3">
        <v>0</v>
      </c>
      <c r="D5" s="3">
        <f>1+1+2</f>
        <v>4</v>
      </c>
      <c r="E5" s="3">
        <f t="shared" si="1"/>
        <v>1</v>
      </c>
      <c r="F5" s="3">
        <v>0</v>
      </c>
      <c r="G5" s="3">
        <v>0</v>
      </c>
      <c r="H5" s="3">
        <f t="shared" ref="H5:H6" si="2">1+1</f>
        <v>2</v>
      </c>
      <c r="I5" s="3">
        <v>0</v>
      </c>
      <c r="J5" s="3">
        <f t="shared" ref="J5:K5" si="3">1</f>
        <v>1</v>
      </c>
      <c r="K5" s="3">
        <f t="shared" si="3"/>
        <v>1</v>
      </c>
      <c r="L5" s="5"/>
    </row>
    <row r="6" spans="1:12" ht="15.75" customHeight="1">
      <c r="A6" s="3" t="s">
        <v>15</v>
      </c>
      <c r="B6" s="3">
        <f t="shared" ref="B6" si="4"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2"/>
        <v>2</v>
      </c>
      <c r="I6" s="3">
        <v>0</v>
      </c>
      <c r="J6" s="3">
        <v>0</v>
      </c>
      <c r="K6" s="3">
        <v>0</v>
      </c>
      <c r="L6" s="5"/>
    </row>
    <row r="7" spans="1:12" ht="15.75" customHeight="1">
      <c r="A7" s="3" t="s">
        <v>16</v>
      </c>
      <c r="B7" s="3">
        <f t="shared" ref="B7" si="5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5"/>
    </row>
    <row r="8" spans="1:12" ht="15.75" customHeight="1">
      <c r="A8" s="3" t="s">
        <v>17</v>
      </c>
      <c r="B8" s="3">
        <f t="shared" ref="B8" si="6">3+3+3</f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5"/>
    </row>
    <row r="9" spans="1:12" ht="15.75" customHeight="1">
      <c r="A9" s="3" t="s">
        <v>19</v>
      </c>
      <c r="B9" s="3">
        <f t="shared" ref="B9" si="7">4+3+3</f>
        <v>10</v>
      </c>
      <c r="C9" s="3">
        <f t="shared" ref="C9:C10" si="8">1+1</f>
        <v>2</v>
      </c>
      <c r="D9" s="3">
        <f>2+3+1</f>
        <v>6</v>
      </c>
      <c r="E9" s="3">
        <v>0</v>
      </c>
      <c r="F9" s="3">
        <f t="shared" ref="F9:F10" si="9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5"/>
    </row>
    <row r="10" spans="1:12" ht="15.75" customHeight="1">
      <c r="A10" s="3" t="s">
        <v>20</v>
      </c>
      <c r="B10" s="3">
        <f t="shared" ref="B10:B11" si="10">3+3+3</f>
        <v>9</v>
      </c>
      <c r="C10" s="3">
        <f t="shared" si="8"/>
        <v>2</v>
      </c>
      <c r="D10" s="3">
        <f>1+1+2</f>
        <v>4</v>
      </c>
      <c r="E10" s="3">
        <v>0</v>
      </c>
      <c r="F10" s="3">
        <f t="shared" si="9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  <c r="L10" s="5"/>
    </row>
    <row r="11" spans="1:12" ht="15.75" customHeight="1">
      <c r="A11" s="3" t="s">
        <v>21</v>
      </c>
      <c r="B11" s="3">
        <f t="shared" si="10"/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11">1</f>
        <v>1</v>
      </c>
      <c r="I11" s="3">
        <v>0</v>
      </c>
      <c r="J11" s="3">
        <f>2</f>
        <v>2</v>
      </c>
      <c r="K11" s="3">
        <v>0</v>
      </c>
      <c r="L11" s="5"/>
    </row>
    <row r="12" spans="1:12" ht="15.75" customHeight="1">
      <c r="A12" s="3" t="s">
        <v>22</v>
      </c>
      <c r="B12" s="3">
        <f t="shared" ref="B12" si="12"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11"/>
        <v>1</v>
      </c>
      <c r="I12" s="3">
        <v>0</v>
      </c>
      <c r="J12" s="3">
        <v>0</v>
      </c>
      <c r="K12" s="3">
        <v>0</v>
      </c>
      <c r="L12" s="5"/>
    </row>
    <row r="13" spans="1:12" ht="15.75" customHeight="1">
      <c r="A13" s="1" t="s">
        <v>23</v>
      </c>
      <c r="B13" s="1">
        <f t="shared" ref="B13:K13" si="13">SUM(B2:B12)</f>
        <v>98</v>
      </c>
      <c r="C13" s="1">
        <f t="shared" si="13"/>
        <v>18</v>
      </c>
      <c r="D13" s="1">
        <f t="shared" si="13"/>
        <v>49</v>
      </c>
      <c r="E13" s="1">
        <f t="shared" si="13"/>
        <v>2</v>
      </c>
      <c r="F13" s="1">
        <f t="shared" si="13"/>
        <v>2</v>
      </c>
      <c r="G13" s="1">
        <f t="shared" si="13"/>
        <v>2</v>
      </c>
      <c r="H13" s="1">
        <f t="shared" si="13"/>
        <v>18</v>
      </c>
      <c r="I13" s="1">
        <f t="shared" si="13"/>
        <v>3</v>
      </c>
      <c r="J13" s="1">
        <f t="shared" si="13"/>
        <v>3</v>
      </c>
      <c r="K13" s="1">
        <f t="shared" si="13"/>
        <v>3</v>
      </c>
      <c r="L13" s="3"/>
    </row>
    <row r="18" spans="6:6" ht="15.75" customHeight="1">
      <c r="F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2016-03-21T00:14:44Z</dcterms:modified>
</cp:coreProperties>
</file>