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D:\amosPersonalProjects\personal_web_tailwind _for_github\excelFiles\"/>
    </mc:Choice>
  </mc:AlternateContent>
  <xr:revisionPtr revIDLastSave="0" documentId="13_ncr:1_{36250C8D-E3C6-44C4-88DC-9197C8BA58CF}" xr6:coauthVersionLast="47" xr6:coauthVersionMax="47" xr10:uidLastSave="{00000000-0000-0000-0000-000000000000}"/>
  <bookViews>
    <workbookView xWindow="-120" yWindow="-120" windowWidth="29040" windowHeight="16440" activeTab="3" xr2:uid="{00000000-000D-0000-FFFF-FFFF00000000}"/>
  </bookViews>
  <sheets>
    <sheet name="Raw data" sheetId="1" r:id="rId1"/>
    <sheet name="Bike" sheetId="2" r:id="rId2"/>
    <sheet name="Pivot Table" sheetId="3" r:id="rId3"/>
    <sheet name="Dashboard" sheetId="5" r:id="rId4"/>
  </sheets>
  <definedNames>
    <definedName name="_xlnm._FilterDatabase" localSheetId="1" hidden="1">Bike!$A$1:$N$1027</definedName>
    <definedName name="_xlnm._FilterDatabase" localSheetId="0" hidden="1">'Raw data'!$A$1:$M$1001</definedName>
    <definedName name="Slicer_Education">#N/A</definedName>
    <definedName name="Slicer_Marital_Status1">#N/A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<sst xmlns="http://schemas.openxmlformats.org/spreadsheetml/2006/main" count="16270" uniqueCount="51">
  <si>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</si>
  <si>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</si>
  <si>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</si>
  <si>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</si>
  <si>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</si>
  <si>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</si>
  <si>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</si>
  <si>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</si>
  <si>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</si>
  <si>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</si>
  <si>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</si>
  <si>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</si>
  <si>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</si>
  <si>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</si>
  <si>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</si>
  <si>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</si>
  <si>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</si>
  <si>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</si>
  <si>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</si>
  <si>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</si>
  <si>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</si>
  <si>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</si>
  <si>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</si>
  <si>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</si>
  <si>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</si>
  <si>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</si>
  <si>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</si>
  <si>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</si>
  <si>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</si>
  <si>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</si>
  <si>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</si>
  <si>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</si>
  <si>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</si>
  <si>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</si>
  <si>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</si>
  <si>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</si>
  <si>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</si>
  <si>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</si>
  <si>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</si>
  <si>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</si>
  <si>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</si>
  <si>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</si>
  <si>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</si>
  <si>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</si>
  <si>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</si>
  <si>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Count of Commute Distance</t>
  </si>
  <si>
    <t>More than 10 miles</t>
  </si>
  <si>
    <t>Middle Age</t>
  </si>
  <si>
    <t>Old</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</si>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</sst>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0" fontId="0" fillId="33" borderId="0" xfId="0" applyFill="1"/>
    <xf numFmtId="0" fontId="19" fillId="33" borderId="0" xfId="0" applyFont="1" applyFill="1" applyAlignment="1">
      <alignment vertical="top"/>
    </xf>
    <xf numFmtId="0" fontId="0" fillId="33" borderId="0" xfId="0" applyFill="1" applyAlignment="1">
      <alignment vertical="top"/>
    </xf>
    <xf numFmtId="44" fontId="0" fillId="0" borderId="0" xfId="0" applyNumberFormat="1"/>
    <xf numFmtId="165"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5" formatCode="_(&quot;$&quot;* #,##0_);_(&quot;$&quot;* \(#,##0\);_(&quot;$&quot;* &quot;-&quot;??_);_(@_)"/>
    </dxf>
    <dxf>
      <numFmt numFmtId="34" formatCode="_(&quot;$&quot;* #,##0.00_);_(&quot;$&quot;* \(#,##0.00\);_(&quot;$&quot;* &quot;-&quot;??_);_(@_)"/>
    </dxf>
    <dxf>
      <numFmt numFmtId="165" formatCode="_(&quot;$&quot;* #,##0_);_(&quot;$&quot;* \(#,##0\);_(&quot;$&quot;* &quot;-&quot;??_);_(@_)"/>
    </dxf>
    <dxf>
      <numFmt numFmtId="165"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[BikeDashboard_Project.xlsx]Pivot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Table'!$A$22:$A$24</c:f>
              <c:strCache>
                <c:ptCount val="2"/>
                <c:pt idx="0">
                  <c:v>5-10 Miles</c:v>
                </c:pt>
                <c:pt idx="1">
                  <c:v>More than 10 miles</c:v>
                </c:pt>
              </c:strCache>
            </c:strRef>
          </c:cat>
          <c:val>
            <c:numRef>
              <c:f>'Pivot Table'!$B$22:$B$24</c:f>
              <c:numCache>
                <c:formatCode>General</c:formatCode>
                <c:ptCount val="2"/>
                <c:pt idx="0">
                  <c:v>3</c:v>
                </c:pt>
              </c:numCache>
            </c:numRef>
          </c:val>
          <c:smooth val="0"/>
          <c:extLst>
            <c:ext xmlns:c16="http://schemas.microsoft.com/office/drawing/2014/chart" uri="{C3380CC4-5D6E-409C-BE32-E72D297353CC}">
              <c16:uniqueId val="{00000000-48F8-46DD-BDA2-4477CD59BC1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Table'!$A$22:$A$24</c:f>
              <c:strCache>
                <c:ptCount val="2"/>
                <c:pt idx="0">
                  <c:v>5-10 Miles</c:v>
                </c:pt>
                <c:pt idx="1">
                  <c:v>More than 10 miles</c:v>
                </c:pt>
              </c:strCache>
            </c:strRef>
          </c:cat>
          <c:val>
            <c:numRef>
              <c:f>'Pivot Table'!$C$22:$C$24</c:f>
              <c:numCache>
                <c:formatCode>General</c:formatCode>
                <c:ptCount val="2"/>
                <c:pt idx="0">
                  <c:v>1</c:v>
                </c:pt>
                <c:pt idx="1">
                  <c:v>2</c:v>
                </c:pt>
              </c:numCache>
            </c:numRef>
          </c:val>
          <c:smooth val="0"/>
          <c:extLst>
            <c:ext xmlns:c16="http://schemas.microsoft.com/office/drawing/2014/chart" uri="{C3380CC4-5D6E-409C-BE32-E72D297353CC}">
              <c16:uniqueId val="{00000001-48F8-46DD-BDA2-4477CD59BC1F}"/>
            </c:ext>
          </c:extLst>
        </c:ser>
        <c:dLbls>
          <c:showLegendKey val="0"/>
          <c:showVal val="0"/>
          <c:showCatName val="0"/>
          <c:showSerName val="0"/>
          <c:showPercent val="0"/>
          <c:showBubbleSize val="0"/>
        </c:dLbls>
        <c:smooth val="0"/>
        <c:axId val="1339378463"/>
        <c:axId val="1366487423"/>
      </c:lineChart>
      <c:catAx>
        <c:axId val="1339378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487423"/>
        <c:crosses val="autoZero"/>
        <c:auto val="1"/>
        <c:lblAlgn val="ctr"/>
        <c:lblOffset val="100"/>
        <c:noMultiLvlLbl val="0"/>
      </c:catAx>
      <c:valAx>
        <c:axId val="1366487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Number </a:t>
                </a:r>
                <a:r>
                  <a:rPr lang="en-GB" baseline="0"/>
                  <a:t> of customer </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378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[BikeDashboard_Project.xlsx]Pivot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Table'!$A$41:$A$43</c:f>
              <c:strCache>
                <c:ptCount val="2"/>
                <c:pt idx="0">
                  <c:v>Middle Age</c:v>
                </c:pt>
                <c:pt idx="1">
                  <c:v>Old</c:v>
                </c:pt>
              </c:strCache>
            </c:strRef>
          </c:cat>
          <c:val>
            <c:numRef>
              <c:f>'Pivot Table'!$B$41:$B$43</c:f>
              <c:numCache>
                <c:formatCode>General</c:formatCode>
                <c:ptCount val="2"/>
                <c:pt idx="0">
                  <c:v>1</c:v>
                </c:pt>
                <c:pt idx="1">
                  <c:v>2</c:v>
                </c:pt>
              </c:numCache>
            </c:numRef>
          </c:val>
          <c:smooth val="0"/>
          <c:extLst>
            <c:ext xmlns:c16="http://schemas.microsoft.com/office/drawing/2014/chart" uri="{C3380CC4-5D6E-409C-BE32-E72D297353CC}">
              <c16:uniqueId val="{00000000-2B34-4734-A7D5-819B1B1CFACA}"/>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Table'!$A$41:$A$43</c:f>
              <c:strCache>
                <c:ptCount val="2"/>
                <c:pt idx="0">
                  <c:v>Middle Age</c:v>
                </c:pt>
                <c:pt idx="1">
                  <c:v>Old</c:v>
                </c:pt>
              </c:strCache>
            </c:strRef>
          </c:cat>
          <c:val>
            <c:numRef>
              <c:f>'Pivot Table'!$C$41:$C$43</c:f>
              <c:numCache>
                <c:formatCode>General</c:formatCode>
                <c:ptCount val="2"/>
                <c:pt idx="0">
                  <c:v>2</c:v>
                </c:pt>
                <c:pt idx="1">
                  <c:v>1</c:v>
                </c:pt>
              </c:numCache>
            </c:numRef>
          </c:val>
          <c:smooth val="0"/>
          <c:extLst>
            <c:ext xmlns:c16="http://schemas.microsoft.com/office/drawing/2014/chart" uri="{C3380CC4-5D6E-409C-BE32-E72D297353CC}">
              <c16:uniqueId val="{00000001-2B34-4734-A7D5-819B1B1CFACA}"/>
            </c:ext>
          </c:extLst>
        </c:ser>
        <c:dLbls>
          <c:showLegendKey val="0"/>
          <c:showVal val="0"/>
          <c:showCatName val="0"/>
          <c:showSerName val="0"/>
          <c:showPercent val="0"/>
          <c:showBubbleSize val="0"/>
        </c:dLbls>
        <c:marker val="1"/>
        <c:smooth val="0"/>
        <c:axId val="1824274735"/>
        <c:axId val="1744512831"/>
      </c:lineChart>
      <c:catAx>
        <c:axId val="1824274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512831"/>
        <c:crosses val="autoZero"/>
        <c:auto val="1"/>
        <c:lblAlgn val="ctr"/>
        <c:lblOffset val="100"/>
        <c:noMultiLvlLbl val="0"/>
      </c:catAx>
      <c:valAx>
        <c:axId val="174451283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274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[BikeDashboard_Project.xlsx]Pivot Table!PivotTable7</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Table'!$A$60:$A$65</c:f>
              <c:strCache>
                <c:ptCount val="5"/>
                <c:pt idx="0">
                  <c:v>32</c:v>
                </c:pt>
                <c:pt idx="1">
                  <c:v>36</c:v>
                </c:pt>
                <c:pt idx="2">
                  <c:v>54</c:v>
                </c:pt>
                <c:pt idx="3">
                  <c:v>55</c:v>
                </c:pt>
                <c:pt idx="4">
                  <c:v>58</c:v>
                </c:pt>
              </c:strCache>
            </c:strRef>
          </c:cat>
          <c:val>
            <c:numRef>
              <c:f>'Pivot Table'!$B$60:$B$65</c:f>
              <c:numCache>
                <c:formatCode>General</c:formatCode>
                <c:ptCount val="5"/>
                <c:pt idx="2">
                  <c:v>1</c:v>
                </c:pt>
                <c:pt idx="4">
                  <c:v>2</c:v>
                </c:pt>
              </c:numCache>
            </c:numRef>
          </c:val>
          <c:smooth val="0"/>
          <c:extLst>
            <c:ext xmlns:c16="http://schemas.microsoft.com/office/drawing/2014/chart" uri="{C3380CC4-5D6E-409C-BE32-E72D297353CC}">
              <c16:uniqueId val="{00000000-2780-4EDE-914F-993CD1496B17}"/>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Table'!$A$60:$A$65</c:f>
              <c:strCache>
                <c:ptCount val="5"/>
                <c:pt idx="0">
                  <c:v>32</c:v>
                </c:pt>
                <c:pt idx="1">
                  <c:v>36</c:v>
                </c:pt>
                <c:pt idx="2">
                  <c:v>54</c:v>
                </c:pt>
                <c:pt idx="3">
                  <c:v>55</c:v>
                </c:pt>
                <c:pt idx="4">
                  <c:v>58</c:v>
                </c:pt>
              </c:strCache>
            </c:strRef>
          </c:cat>
          <c:val>
            <c:numRef>
              <c:f>'Pivot Table'!$C$60:$C$65</c:f>
              <c:numCache>
                <c:formatCode>General</c:formatCode>
                <c:ptCount val="5"/>
                <c:pt idx="0">
                  <c:v>1</c:v>
                </c:pt>
                <c:pt idx="1">
                  <c:v>1</c:v>
                </c:pt>
                <c:pt idx="3">
                  <c:v>1</c:v>
                </c:pt>
              </c:numCache>
            </c:numRef>
          </c:val>
          <c:smooth val="0"/>
          <c:extLst>
            <c:ext xmlns:c16="http://schemas.microsoft.com/office/drawing/2014/chart" uri="{C3380CC4-5D6E-409C-BE32-E72D297353CC}">
              <c16:uniqueId val="{00000001-2780-4EDE-914F-993CD1496B17}"/>
            </c:ext>
          </c:extLst>
        </c:ser>
        <c:dLbls>
          <c:showLegendKey val="0"/>
          <c:showVal val="0"/>
          <c:showCatName val="0"/>
          <c:showSerName val="0"/>
          <c:showPercent val="0"/>
          <c:showBubbleSize val="0"/>
        </c:dLbls>
        <c:marker val="1"/>
        <c:smooth val="0"/>
        <c:axId val="1824261743"/>
        <c:axId val="1744515231"/>
      </c:lineChart>
      <c:catAx>
        <c:axId val="1824261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515231"/>
        <c:crosses val="autoZero"/>
        <c:auto val="1"/>
        <c:lblAlgn val="ctr"/>
        <c:lblOffset val="100"/>
        <c:noMultiLvlLbl val="0"/>
      </c:catAx>
      <c:valAx>
        <c:axId val="1744515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261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[BikeDashboard_Project.xlsx]Pivot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 per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General</c:formatCode>
                <c:ptCount val="2"/>
                <c:pt idx="0">
                  <c:v>10000</c:v>
                </c:pt>
                <c:pt idx="1">
                  <c:v>20000</c:v>
                </c:pt>
              </c:numCache>
            </c:numRef>
          </c:val>
          <c:extLst>
            <c:ext xmlns:c16="http://schemas.microsoft.com/office/drawing/2014/chart" uri="{C3380CC4-5D6E-409C-BE32-E72D297353CC}">
              <c16:uniqueId val="{00000000-BB82-4B94-B673-1C4AE0D6934C}"/>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20000</c:v>
                </c:pt>
                <c:pt idx="1">
                  <c:v>120000</c:v>
                </c:pt>
              </c:numCache>
            </c:numRef>
          </c:val>
          <c:extLst>
            <c:ext xmlns:c16="http://schemas.microsoft.com/office/drawing/2014/chart" uri="{C3380CC4-5D6E-409C-BE32-E72D297353CC}">
              <c16:uniqueId val="{00000001-BB82-4B94-B673-1C4AE0D6934C}"/>
            </c:ext>
          </c:extLst>
        </c:ser>
        <c:dLbls>
          <c:showLegendKey val="0"/>
          <c:showVal val="0"/>
          <c:showCatName val="0"/>
          <c:showSerName val="0"/>
          <c:showPercent val="0"/>
          <c:showBubbleSize val="0"/>
        </c:dLbls>
        <c:gapWidth val="219"/>
        <c:overlap val="-27"/>
        <c:axId val="1348643039"/>
        <c:axId val="1694789279"/>
      </c:barChart>
      <c:catAx>
        <c:axId val="1348643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789279"/>
        <c:crosses val="autoZero"/>
        <c:auto val="1"/>
        <c:lblAlgn val="ctr"/>
        <c:lblOffset val="100"/>
        <c:noMultiLvlLbl val="0"/>
      </c:catAx>
      <c:valAx>
        <c:axId val="1694789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643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[BikeDashboard_Project.xlsx]Pivot Table!PivotTable5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 Commute</a:t>
            </a:r>
          </a:p>
        </c:rich>
      </c:tx>
      <c:layout>
        <c:manualLayout>
          <c:xMode val="edge"/>
          <c:yMode val="edge"/>
          <c:x val="0.3408294666291713"/>
          <c:y val="0.1179455569937500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Table'!$A$22:$A$24</c:f>
              <c:strCache>
                <c:ptCount val="2"/>
                <c:pt idx="0">
                  <c:v>5-10 Miles</c:v>
                </c:pt>
                <c:pt idx="1">
                  <c:v>More than 10 miles</c:v>
                </c:pt>
              </c:strCache>
            </c:strRef>
          </c:cat>
          <c:val>
            <c:numRef>
              <c:f>'Pivot Table'!$B$22:$B$24</c:f>
              <c:numCache>
                <c:formatCode>General</c:formatCode>
                <c:ptCount val="2"/>
                <c:pt idx="0">
                  <c:v>3</c:v>
                </c:pt>
              </c:numCache>
            </c:numRef>
          </c:val>
          <c:smooth val="0"/>
          <c:extLst>
            <c:ext xmlns:c16="http://schemas.microsoft.com/office/drawing/2014/chart" uri="{C3380CC4-5D6E-409C-BE32-E72D297353CC}">
              <c16:uniqueId val="{00000000-4D6D-4B6D-BF2B-4F14E59AE8B7}"/>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Table'!$A$22:$A$24</c:f>
              <c:strCache>
                <c:ptCount val="2"/>
                <c:pt idx="0">
                  <c:v>5-10 Miles</c:v>
                </c:pt>
                <c:pt idx="1">
                  <c:v>More than 10 miles</c:v>
                </c:pt>
              </c:strCache>
            </c:strRef>
          </c:cat>
          <c:val>
            <c:numRef>
              <c:f>'Pivot Table'!$C$22:$C$24</c:f>
              <c:numCache>
                <c:formatCode>General</c:formatCode>
                <c:ptCount val="2"/>
                <c:pt idx="0">
                  <c:v>1</c:v>
                </c:pt>
                <c:pt idx="1">
                  <c:v>2</c:v>
                </c:pt>
              </c:numCache>
            </c:numRef>
          </c:val>
          <c:smooth val="0"/>
          <c:extLst>
            <c:ext xmlns:c16="http://schemas.microsoft.com/office/drawing/2014/chart" uri="{C3380CC4-5D6E-409C-BE32-E72D297353CC}">
              <c16:uniqueId val="{00000001-4D6D-4B6D-BF2B-4F14E59AE8B7}"/>
            </c:ext>
          </c:extLst>
        </c:ser>
        <c:dLbls>
          <c:showLegendKey val="0"/>
          <c:showVal val="0"/>
          <c:showCatName val="0"/>
          <c:showSerName val="0"/>
          <c:showPercent val="0"/>
          <c:showBubbleSize val="0"/>
        </c:dLbls>
        <c:marker val="1"/>
        <c:smooth val="0"/>
        <c:axId val="1339378463"/>
        <c:axId val="1366487423"/>
      </c:lineChart>
      <c:catAx>
        <c:axId val="13393784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6487423"/>
        <c:crosses val="autoZero"/>
        <c:auto val="1"/>
        <c:lblAlgn val="ctr"/>
        <c:lblOffset val="100"/>
        <c:noMultiLvlLbl val="0"/>
      </c:catAx>
      <c:valAx>
        <c:axId val="136648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 Number  of customer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9378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[BikeDashboard_Project.xlsx]Pivot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Table'!$A$41:$A$43</c:f>
              <c:strCache>
                <c:ptCount val="2"/>
                <c:pt idx="0">
                  <c:v>Middle Age</c:v>
                </c:pt>
                <c:pt idx="1">
                  <c:v>Old</c:v>
                </c:pt>
              </c:strCache>
            </c:strRef>
          </c:cat>
          <c:val>
            <c:numRef>
              <c:f>'Pivot Table'!$B$41:$B$43</c:f>
              <c:numCache>
                <c:formatCode>General</c:formatCode>
                <c:ptCount val="2"/>
                <c:pt idx="0">
                  <c:v>1</c:v>
                </c:pt>
                <c:pt idx="1">
                  <c:v>2</c:v>
                </c:pt>
              </c:numCache>
            </c:numRef>
          </c:val>
          <c:smooth val="0"/>
          <c:extLst>
            <c:ext xmlns:c16="http://schemas.microsoft.com/office/drawing/2014/chart" uri="{C3380CC4-5D6E-409C-BE32-E72D297353CC}">
              <c16:uniqueId val="{00000000-5AD2-4B20-8DAB-F6ABB574D576}"/>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Table'!$A$41:$A$43</c:f>
              <c:strCache>
                <c:ptCount val="2"/>
                <c:pt idx="0">
                  <c:v>Middle Age</c:v>
                </c:pt>
                <c:pt idx="1">
                  <c:v>Old</c:v>
                </c:pt>
              </c:strCache>
            </c:strRef>
          </c:cat>
          <c:val>
            <c:numRef>
              <c:f>'Pivot Table'!$C$41:$C$43</c:f>
              <c:numCache>
                <c:formatCode>General</c:formatCode>
                <c:ptCount val="2"/>
                <c:pt idx="0">
                  <c:v>2</c:v>
                </c:pt>
                <c:pt idx="1">
                  <c:v>1</c:v>
                </c:pt>
              </c:numCache>
            </c:numRef>
          </c:val>
          <c:smooth val="0"/>
          <c:extLst>
            <c:ext xmlns:c16="http://schemas.microsoft.com/office/drawing/2014/chart" uri="{C3380CC4-5D6E-409C-BE32-E72D297353CC}">
              <c16:uniqueId val="{00000001-5AD2-4B20-8DAB-F6ABB574D576}"/>
            </c:ext>
          </c:extLst>
        </c:ser>
        <c:dLbls>
          <c:showLegendKey val="0"/>
          <c:showVal val="0"/>
          <c:showCatName val="0"/>
          <c:showSerName val="0"/>
          <c:showPercent val="0"/>
          <c:showBubbleSize val="0"/>
        </c:dLbls>
        <c:marker val="1"/>
        <c:smooth val="0"/>
        <c:axId val="1824274735"/>
        <c:axId val="1744512831"/>
      </c:lineChart>
      <c:catAx>
        <c:axId val="1824274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512831"/>
        <c:crosses val="autoZero"/>
        <c:auto val="1"/>
        <c:lblAlgn val="ctr"/>
        <c:lblOffset val="100"/>
        <c:noMultiLvlLbl val="0"/>
      </c:catAx>
      <c:valAx>
        <c:axId val="174451283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274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[BikeDashboard_Project.xlsx]Pivot Table!PivotTable8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 per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General</c:formatCode>
                <c:ptCount val="2"/>
                <c:pt idx="0">
                  <c:v>10000</c:v>
                </c:pt>
                <c:pt idx="1">
                  <c:v>20000</c:v>
                </c:pt>
              </c:numCache>
            </c:numRef>
          </c:val>
          <c:extLst>
            <c:ext xmlns:c16="http://schemas.microsoft.com/office/drawing/2014/chart" uri="{C3380CC4-5D6E-409C-BE32-E72D297353CC}">
              <c16:uniqueId val="{00000000-3E3A-4F97-91B8-A95383C9E848}"/>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20000</c:v>
                </c:pt>
                <c:pt idx="1">
                  <c:v>120000</c:v>
                </c:pt>
              </c:numCache>
            </c:numRef>
          </c:val>
          <c:extLst>
            <c:ext xmlns:c16="http://schemas.microsoft.com/office/drawing/2014/chart" uri="{C3380CC4-5D6E-409C-BE32-E72D297353CC}">
              <c16:uniqueId val="{00000001-3E3A-4F97-91B8-A95383C9E848}"/>
            </c:ext>
          </c:extLst>
        </c:ser>
        <c:dLbls>
          <c:showLegendKey val="0"/>
          <c:showVal val="0"/>
          <c:showCatName val="0"/>
          <c:showSerName val="0"/>
          <c:showPercent val="0"/>
          <c:showBubbleSize val="0"/>
        </c:dLbls>
        <c:gapWidth val="219"/>
        <c:overlap val="-27"/>
        <c:axId val="1348643039"/>
        <c:axId val="1694789279"/>
      </c:barChart>
      <c:catAx>
        <c:axId val="1348643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789279"/>
        <c:crosses val="autoZero"/>
        <c:auto val="1"/>
        <c:lblAlgn val="ctr"/>
        <c:lblOffset val="100"/>
        <c:noMultiLvlLbl val="0"/>
      </c:catAx>
      <c:valAx>
        <c:axId val="1694789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643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137160</xdr:colOff>
      <xdr:row>19</xdr:row>
      <xdr:rowOff>26670</xdr:rowOff>
    </xdr:from>
    <xdr:to>
      <xdr:col>12</xdr:col>
      <xdr:colOff>381000</xdr:colOff>
      <xdr:row>34</xdr:row>
      <xdr:rowOff>26670</xdr:rowOff>
    </xdr:to>
    <xdr:graphicFrame macro="">
      <xdr:nvGraphicFramePr>
        <xdr:cNvPr id="3" name="Chart 2">
          <a:extLst>
            <a:ext uri="{FF2B5EF4-FFF2-40B4-BE49-F238E27FC236}">
              <a16:creationId xmlns:a16="http://schemas.microsoft.com/office/drawing/2014/main" id="{267F4C10-5901-E6C2-48A9-C43509546A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243840</xdr:colOff>
      <xdr:row>38</xdr:row>
      <xdr:rowOff>41910</xdr:rowOff>
    </xdr:from>
    <xdr:to>
      <xdr:col>11</xdr:col>
      <xdr:colOff>548640</xdr:colOff>
      <xdr:row>53</xdr:row>
      <xdr:rowOff>41910</xdr:rowOff>
    </xdr:to>
    <xdr:graphicFrame macro="">
      <xdr:nvGraphicFramePr>
        <xdr:cNvPr id="4" name="Chart 3">
          <a:extLst>
            <a:ext uri="{FF2B5EF4-FFF2-40B4-BE49-F238E27FC236}">
              <a16:creationId xmlns:a16="http://schemas.microsoft.com/office/drawing/2014/main" id="{8CB04A8F-C438-E0A6-071D-1C6547910A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220980</xdr:colOff>
      <xdr:row>57</xdr:row>
      <xdr:rowOff>11430</xdr:rowOff>
    </xdr:from>
    <xdr:to>
      <xdr:col>11</xdr:col>
      <xdr:colOff>525780</xdr:colOff>
      <xdr:row>72</xdr:row>
      <xdr:rowOff>11430</xdr:rowOff>
    </xdr:to>
    <xdr:graphicFrame macro="">
      <xdr:nvGraphicFramePr>
        <xdr:cNvPr id="5" name="Chart 4">
          <a:extLst>
            <a:ext uri="{FF2B5EF4-FFF2-40B4-BE49-F238E27FC236}">
              <a16:creationId xmlns:a16="http://schemas.microsoft.com/office/drawing/2014/main" id="{3497550A-0640-1E51-2448-8DF3E1973F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83820</xdr:colOff>
      <xdr:row>1</xdr:row>
      <xdr:rowOff>72390</xdr:rowOff>
    </xdr:from>
    <xdr:to>
      <xdr:col>11</xdr:col>
      <xdr:colOff>388620</xdr:colOff>
      <xdr:row>16</xdr:row>
      <xdr:rowOff>72390</xdr:rowOff>
    </xdr:to>
    <xdr:graphicFrame macro="">
      <xdr:nvGraphicFramePr>
        <xdr:cNvPr id="6" name="Chart 5">
          <a:extLst>
            <a:ext uri="{FF2B5EF4-FFF2-40B4-BE49-F238E27FC236}">
              <a16:creationId xmlns:a16="http://schemas.microsoft.com/office/drawing/2014/main" id="{0E5F70C0-87F9-C89B-69D9-3B95BAA19C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65314</xdr:colOff>
      <xdr:row>16</xdr:row>
      <xdr:rowOff>40278</xdr:rowOff>
    </xdr:from>
    <xdr:to>
      <xdr:col>18</xdr:col>
      <xdr:colOff>32658</xdr:colOff>
      <xdr:row>32</xdr:row>
      <xdr:rowOff>76200</xdr:rowOff>
    </xdr:to>
    <xdr:graphicFrame macro="">
      <xdr:nvGraphicFramePr>
        <xdr:cNvPr id="3" name="Chart 2">
          <a:extLst>
            <a:ext uri="{FF2B5EF4-FFF2-40B4-BE49-F238E27FC236}">
              <a16:creationId xmlns:a16="http://schemas.microsoft.com/office/drawing/2014/main" id="{C1387457-C3A9-4647-8CEF-CEFC0239C3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301533</xdr:colOff>
      <xdr:row>1</xdr:row>
      <xdr:rowOff>27215</xdr:rowOff>
    </xdr:from>
    <xdr:to>
      <xdr:col>17</xdr:col>
      <xdr:colOff>606333</xdr:colOff>
      <xdr:row>16</xdr:row>
      <xdr:rowOff>27215</xdr:rowOff>
    </xdr:to>
    <xdr:graphicFrame macro="">
      <xdr:nvGraphicFramePr>
        <xdr:cNvPr id="4" name="Chart 3">
          <a:extLst>
            <a:ext uri="{FF2B5EF4-FFF2-40B4-BE49-F238E27FC236}">
              <a16:creationId xmlns:a16="http://schemas.microsoft.com/office/drawing/2014/main" id="{F8ED9338-1D7D-43B8-B204-0590995634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21772</xdr:colOff>
      <xdr:row>1</xdr:row>
      <xdr:rowOff>51162</xdr:rowOff>
    </xdr:from>
    <xdr:to>
      <xdr:col>3</xdr:col>
      <xdr:colOff>1</xdr:colOff>
      <xdr:row>6</xdr:row>
      <xdr:rowOff>54428</xdr:rowOff>
    </xdr:to>
    <mc:AlternateContent xmlns:mc="http://schemas.openxmlformats.org/markup-compatibility/2006" xmlns:a14="http://schemas.microsoft.com/office/drawing/2010/main">
      <mc:Choice Requires="a14">
        <xdr:graphicFrame macro="">
          <xdr:nvGraphicFramePr>
            <xdr:cNvPr id="7" name="Marital Status 1">
              <a:extLst>
                <a:ext uri="{FF2B5EF4-FFF2-40B4-BE49-F238E27FC236}">
                  <a16:creationId xmlns:a16="http://schemas.microsoft.com/office/drawing/2014/main" id="{463A7287-EDBD-8DD8-BAB7-6A22F10F4F22}"/>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21772" y="824048"/>
              <a:ext cx="1807029" cy="92855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21771</xdr:colOff>
      <xdr:row>9</xdr:row>
      <xdr:rowOff>181792</xdr:rowOff>
    </xdr:from>
    <xdr:to>
      <xdr:col>3</xdr:col>
      <xdr:colOff>21771</xdr:colOff>
      <xdr:row>16</xdr:row>
      <xdr:rowOff>108857</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9294E6A1-E4F9-F92D-C1C8-4AF3F6788A3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1771" y="2435135"/>
              <a:ext cx="1828800" cy="122246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160022</xdr:rowOff>
    </xdr:from>
    <xdr:to>
      <xdr:col>3</xdr:col>
      <xdr:colOff>0</xdr:colOff>
      <xdr:row>30</xdr:row>
      <xdr:rowOff>43544</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0F9E79A9-FA84-0AC1-C389-980C93BF7B8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448993"/>
              <a:ext cx="1828800" cy="173409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21771</xdr:colOff>
      <xdr:row>1</xdr:row>
      <xdr:rowOff>43542</xdr:rowOff>
    </xdr:from>
    <xdr:to>
      <xdr:col>10</xdr:col>
      <xdr:colOff>326571</xdr:colOff>
      <xdr:row>16</xdr:row>
      <xdr:rowOff>10885</xdr:rowOff>
    </xdr:to>
    <xdr:graphicFrame macro="">
      <xdr:nvGraphicFramePr>
        <xdr:cNvPr id="12" name="Chart 11">
          <a:extLst>
            <a:ext uri="{FF2B5EF4-FFF2-40B4-BE49-F238E27FC236}">
              <a16:creationId xmlns:a16="http://schemas.microsoft.com/office/drawing/2014/main" id="{E2B68E03-6A6C-4ED8-BAE3-0FD4F02EB6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sugo" refreshedDate="44997.990369907406" createdVersion="8" refreshedVersion="8" minRefreshableVersion="3" recordCount="1000" xr:uid="{E2531ADE-53A1-40D4-97BE-67CC21AC7622}">
  <cacheSource type="worksheet">
    <worksheetSource ref="A1:N1001" sheet="Bike"/>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Age"/>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8078648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3"/>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3"/>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3"/>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3"/>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3"/>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3"/>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3"/>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3"/>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3"/>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3"/>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3"/>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3"/>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3"/>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3"/>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3"/>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3"/>
    <x v="1"/>
  </r>
  <r>
    <n v="29106"/>
    <x v="1"/>
    <x v="1"/>
    <n v="40000"/>
    <n v="0"/>
    <x v="2"/>
    <s v="Skilled Manual"/>
    <s v="No"/>
    <n v="2"/>
    <x v="3"/>
    <x v="2"/>
    <x v="23"/>
    <x v="3"/>
    <x v="1"/>
  </r>
  <r>
    <n v="26236"/>
    <x v="0"/>
    <x v="0"/>
    <n v="40000"/>
    <n v="3"/>
    <x v="1"/>
    <s v="Clerical"/>
    <s v="Yes"/>
    <n v="1"/>
    <x v="0"/>
    <x v="2"/>
    <x v="23"/>
    <x v="3"/>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3"/>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3"/>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3"/>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3"/>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3"/>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3"/>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3"/>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36456A-14D0-4707-BD98-4CA09EC7385C}"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4">
    <format dxfId="3">
      <pivotArea collapsedLevelsAreSubtotals="1" fieldPosition="0">
        <references count="2">
          <reference field="2" count="0"/>
          <reference field="13" count="1" selected="0">
            <x v="1"/>
          </reference>
        </references>
      </pivotArea>
    </format>
    <format dxfId="2">
      <pivotArea field="2" grandCol="1" collapsedLevelsAreSubtotals="1" axis="axisRow" fieldPosition="0">
        <references count="1">
          <reference field="2" count="0"/>
        </references>
      </pivotArea>
    </format>
    <format dxfId="1">
      <pivotArea collapsedLevelsAreSubtotals="1" fieldPosition="0">
        <references count="2">
          <reference field="2" count="1">
            <x v="1"/>
          </reference>
          <reference field="13" count="1" selected="0">
            <x v="0"/>
          </reference>
        </references>
      </pivotArea>
    </format>
    <format dxfId="0">
      <pivotArea field="13" grandRow="1" outline="0" collapsedLevelsAreSubtotals="1" axis="axisCol" fieldPosition="0">
        <references count="1">
          <reference field="13" count="0" selected="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EE8F14-25F3-4BE7-99B7-F4F798E1448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8:D65"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6">
    <i>
      <x v="7"/>
    </i>
    <i>
      <x v="11"/>
    </i>
    <i>
      <x v="29"/>
    </i>
    <i>
      <x v="30"/>
    </i>
    <i>
      <x v="33"/>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2EFCA6-4F6F-4BE8-BEDB-47A52EFEE67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3"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5">
        <item x="2"/>
        <item h="1" x="3"/>
        <item x="0"/>
        <item x="1"/>
        <item t="default"/>
      </items>
    </pivotField>
    <pivotField axis="axisCol" dataField="1" showAll="0">
      <items count="3">
        <item x="0"/>
        <item x="1"/>
        <item t="default"/>
      </items>
    </pivotField>
  </pivotFields>
  <rowFields count="1">
    <field x="12"/>
  </rowFields>
  <rowItems count="3">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F2D844-B758-4CAB-B895-3730793F35F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4"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axis="axisRow" dataField="1" showAll="0" sortType="ascending">
      <items count="7">
        <item x="0"/>
        <item m="1" x="5"/>
        <item x="3"/>
        <item x="1"/>
        <item x="2"/>
        <item x="4"/>
        <item t="default"/>
      </items>
    </pivotField>
    <pivotField showAll="0">
      <items count="4">
        <item h="1" x="0"/>
        <item h="1" x="2"/>
        <item x="1"/>
        <item t="default"/>
      </items>
    </pivotField>
    <pivotField showAll="0"/>
    <pivotField showAll="0"/>
    <pivotField axis="axisCol" showAll="0">
      <items count="3">
        <item x="0"/>
        <item x="1"/>
        <item t="default"/>
      </items>
    </pivotField>
  </pivotFields>
  <rowFields count="1">
    <field x="9"/>
  </rowFields>
  <rowItems count="3">
    <i>
      <x v="4"/>
    </i>
    <i>
      <x v="5"/>
    </i>
    <i t="grand">
      <x/>
    </i>
  </rowItems>
  <colFields count="1">
    <field x="13"/>
  </colFields>
  <colItems count="3">
    <i>
      <x/>
    </i>
    <i>
      <x v="1"/>
    </i>
    <i t="grand">
      <x/>
    </i>
  </colItems>
  <dataFields count="1">
    <dataField name="Count of Commute Distance" fld="9"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AFF62AE9-4F4A-4533-949B-3E3AD7353182}" sourceName="Marital Status">
  <pivotTables>
    <pivotTable tabId="3" name="PivotTable6"/>
    <pivotTable tabId="3" name="PivotTable5"/>
    <pivotTable tabId="3" name="PivotTable7"/>
    <pivotTable tabId="3" name="PivotTable8"/>
  </pivotTables>
  <data>
    <tabular pivotCacheId="180786481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98BDBD4-A776-4B5F-8905-8B17463D416D}" sourceName="Region">
  <pivotTables>
    <pivotTable tabId="3" name="PivotTable6"/>
    <pivotTable tabId="3" name="PivotTable5"/>
    <pivotTable tabId="3" name="PivotTable7"/>
    <pivotTable tabId="3" name="PivotTable8"/>
  </pivotTables>
  <data>
    <tabular pivotCacheId="1807864815">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2A34A14-FDC4-4774-9A8F-24DD0CBF152D}" sourceName="Education">
  <pivotTables>
    <pivotTable tabId="3" name="PivotTable6"/>
    <pivotTable tabId="3" name="PivotTable5"/>
    <pivotTable tabId="3" name="PivotTable7"/>
    <pivotTable tabId="3" name="PivotTable8"/>
  </pivotTables>
  <data>
    <tabular pivotCacheId="1807864815">
      <items count="5">
        <i x="0"/>
        <i x="4"/>
        <i x="2"/>
        <i x="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9E3ADADD-8986-4190-A8A7-2A29FF181402}" cache="Slicer_Marital_Status1" caption="Marital Status" rowHeight="234950"/>
  <slicer name="Region" xr10:uid="{8ABAE19C-84B1-4151-A95D-16B8CC5B1ED6}" cache="Slicer_Region" caption="Region" rowHeight="234950"/>
  <slicer name="Education" xr10:uid="{D3FF2459-80DC-4D3A-AA25-8745E5F95F1B}"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3" sqref="E1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C0093-32F5-45BE-B726-02B4F0FF05E4}">
  <dimension ref="A1:N1027"/>
  <sheetViews>
    <sheetView topLeftCell="C977" workbookViewId="0">
      <selection activeCell="M2" sqref="M2"/>
    </sheetView>
  </sheetViews>
  <sheetFormatPr defaultColWidth="11.85546875" defaultRowHeight="15" x14ac:dyDescent="0.25"/>
  <cols>
    <col min="2" max="2" width="13.28515625" customWidth="1"/>
    <col min="4" max="4" width="12.140625" style="3" bestFit="1" customWidth="1"/>
    <col min="6" max="6" width="17.5703125" customWidth="1"/>
    <col min="7" max="7" width="13.7109375" customWidth="1"/>
    <col min="10" max="10" width="17.710937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 t="shared" ref="M2:M65" si="0">IF(L2&gt;54,"Old",IF(L2&gt;=32,"Middle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si="0"/>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Invalid</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ref="M66:M129" si="1">IF(L66&gt;54,"Old",IF(L66&gt;=32,"Middle Age",IF(L66&lt;31,"Adolescent","Invalid")))</f>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si="1"/>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Invalid</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Invalid</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ref="M130:M193" si="2">IF(L130&gt;54,"Old",IF(L130&gt;=32,"Middle Age",IF(L130&lt;31,"Adolescent","Invalid")))</f>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si="2"/>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ref="M194:M257" si="3">IF(L194&gt;54,"Old",IF(L194&gt;=32,"Middle Age",IF(L194&lt;31,"Adolescent","Invalid")))</f>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si="3"/>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Invalid</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Invalid</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Invalid</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ref="M258:M321" si="4">IF(L258&gt;54,"Old",IF(L258&gt;=32,"Middle Age",IF(L258&lt;31,"Adolescent","Invalid")))</f>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si="4"/>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ref="M322:M385" si="5">IF(L322&gt;54,"Old",IF(L322&gt;=32,"Middle Age",IF(L322&lt;31,"Adolescent","Invalid")))</f>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si="5"/>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Invalid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ref="M386:M449" si="6">IF(L386&gt;54,"Old",IF(L386&gt;=32,"Middle Age",IF(L386&lt;31,"Adolescent","Invalid")))</f>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si="6"/>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Invalid</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ref="M450:M513" si="7">IF(L450&gt;54,"Old",IF(L450&gt;=32,"Middle Age",IF(L450&lt;31,"Adolescent","Invalid")))</f>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si="7"/>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Invalid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Invalid</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Invalid</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Invalid</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ref="M514:M577" si="8">IF(L514&gt;54,"Old",IF(L514&gt;=32,"Middle Age",IF(L514&lt;31,"Adolescent","Invalid")))</f>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si="8"/>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Invalid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ref="M578:M641" si="9">IF(L578&gt;54,"Old",IF(L578&gt;=32,"Middle Age",IF(L578&lt;31,"Adolescent","Invalid")))</f>
        <v>Invalid</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si="9"/>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ref="M642:M705" si="10">IF(L642&gt;54,"Old",IF(L642&gt;=32,"Middle Age",IF(L642&lt;31,"Adolescent","Invalid")))</f>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si="10"/>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Invalid</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Invalid</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Invalid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Invalid</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ref="M706:M769" si="11">IF(L706&gt;54,"Old",IF(L706&gt;=32,"Middle Age",IF(L706&lt;31,"Adolescent","Invalid")))</f>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si="11"/>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Invalid</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ref="M770:M833" si="12">IF(L770&gt;54,"Old",IF(L770&gt;=32,"Middle Age",IF(L770&lt;31,"Adolescent","Invalid")))</f>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si="12"/>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Invalid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Invalid</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ref="M834:M897" si="13">IF(L834&gt;54,"Old",IF(L834&gt;=32,"Middle Age",IF(L834&lt;31,"Adolescent","Invalid")))</f>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si="13"/>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Invalid</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Invalid</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ref="M898:M961" si="14">IF(L898&gt;54,"Old",IF(L898&gt;=32,"Middle Age",IF(L898&lt;31,"Adolescent","Invalid")))</f>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si="14"/>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ref="M962:M1025" si="15">IF(L962&gt;54,"Old",IF(L962&gt;=32,"Middle Age",IF(L962&lt;31,"Adolescent","Invalid")))</f>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si="15"/>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Invalid</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Invalid</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autoFilter ref="A1:N1027" xr:uid="{D43C0093-32F5-45BE-B726-02B4F0FF05E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F6391-F13F-423D-BB43-CA0A95293534}">
  <dimension ref="A2:D65"/>
  <sheetViews>
    <sheetView workbookViewId="0">
      <selection activeCell="D6" sqref="D6"/>
    </sheetView>
  </sheetViews>
  <sheetFormatPr defaultRowHeight="15" x14ac:dyDescent="0.25"/>
  <cols>
    <col min="1" max="1" width="17" bestFit="1" customWidth="1"/>
    <col min="2" max="2" width="15.5703125" bestFit="1" customWidth="1"/>
    <col min="3" max="3" width="9.5703125" bestFit="1" customWidth="1"/>
    <col min="4" max="4" width="12" bestFit="1" customWidth="1"/>
  </cols>
  <sheetData>
    <row r="2" spans="1:4" x14ac:dyDescent="0.25">
      <c r="A2" s="4" t="s">
        <v>44</v>
      </c>
      <c r="B2" s="4" t="s">
        <v>43</v>
      </c>
    </row>
    <row r="3" spans="1:4" x14ac:dyDescent="0.25">
      <c r="A3" s="4" t="s">
        <v>41</v>
      </c>
      <c r="B3" t="s">
        <v>18</v>
      </c>
      <c r="C3" t="s">
        <v>15</v>
      </c>
      <c r="D3" t="s">
        <v>42</v>
      </c>
    </row>
    <row r="4" spans="1:4" x14ac:dyDescent="0.25">
      <c r="A4" s="5" t="s">
        <v>38</v>
      </c>
      <c r="B4">
        <v>10000</v>
      </c>
      <c r="C4" s="10">
        <v>20000</v>
      </c>
      <c r="D4" s="10">
        <v>15000</v>
      </c>
    </row>
    <row r="5" spans="1:4" x14ac:dyDescent="0.25">
      <c r="A5" s="5" t="s">
        <v>39</v>
      </c>
      <c r="B5" s="9">
        <v>20000</v>
      </c>
      <c r="C5" s="10">
        <v>120000</v>
      </c>
      <c r="D5" s="10">
        <v>70000</v>
      </c>
    </row>
    <row r="6" spans="1:4" x14ac:dyDescent="0.25">
      <c r="A6" s="5" t="s">
        <v>42</v>
      </c>
      <c r="B6" s="10">
        <v>16666.666666666668</v>
      </c>
      <c r="C6" s="10">
        <v>86666.666666666672</v>
      </c>
      <c r="D6">
        <v>51666.666666666664</v>
      </c>
    </row>
    <row r="20" spans="1:4" x14ac:dyDescent="0.25">
      <c r="A20" s="4" t="s">
        <v>45</v>
      </c>
      <c r="B20" s="4" t="s">
        <v>43</v>
      </c>
    </row>
    <row r="21" spans="1:4" x14ac:dyDescent="0.25">
      <c r="A21" s="4" t="s">
        <v>41</v>
      </c>
      <c r="B21" t="s">
        <v>18</v>
      </c>
      <c r="C21" t="s">
        <v>15</v>
      </c>
      <c r="D21" t="s">
        <v>42</v>
      </c>
    </row>
    <row r="22" spans="1:4" x14ac:dyDescent="0.25">
      <c r="A22" s="5" t="s">
        <v>23</v>
      </c>
      <c r="B22">
        <v>3</v>
      </c>
      <c r="C22">
        <v>1</v>
      </c>
      <c r="D22">
        <v>4</v>
      </c>
    </row>
    <row r="23" spans="1:4" x14ac:dyDescent="0.25">
      <c r="A23" s="5" t="s">
        <v>46</v>
      </c>
      <c r="C23">
        <v>2</v>
      </c>
      <c r="D23">
        <v>2</v>
      </c>
    </row>
    <row r="24" spans="1:4" x14ac:dyDescent="0.25">
      <c r="A24" s="5" t="s">
        <v>42</v>
      </c>
      <c r="B24">
        <v>3</v>
      </c>
      <c r="C24">
        <v>3</v>
      </c>
      <c r="D24">
        <v>6</v>
      </c>
    </row>
    <row r="39" spans="1:4" x14ac:dyDescent="0.25">
      <c r="A39" s="4" t="s">
        <v>49</v>
      </c>
      <c r="B39" s="4" t="s">
        <v>43</v>
      </c>
    </row>
    <row r="40" spans="1:4" x14ac:dyDescent="0.25">
      <c r="A40" s="4" t="s">
        <v>41</v>
      </c>
      <c r="B40" t="s">
        <v>18</v>
      </c>
      <c r="C40" t="s">
        <v>15</v>
      </c>
      <c r="D40" t="s">
        <v>42</v>
      </c>
    </row>
    <row r="41" spans="1:4" x14ac:dyDescent="0.25">
      <c r="A41" s="5" t="s">
        <v>47</v>
      </c>
      <c r="B41">
        <v>1</v>
      </c>
      <c r="C41">
        <v>2</v>
      </c>
      <c r="D41">
        <v>3</v>
      </c>
    </row>
    <row r="42" spans="1:4" x14ac:dyDescent="0.25">
      <c r="A42" s="5" t="s">
        <v>48</v>
      </c>
      <c r="B42">
        <v>2</v>
      </c>
      <c r="C42">
        <v>1</v>
      </c>
      <c r="D42">
        <v>3</v>
      </c>
    </row>
    <row r="43" spans="1:4" x14ac:dyDescent="0.25">
      <c r="A43" s="5" t="s">
        <v>42</v>
      </c>
      <c r="B43">
        <v>3</v>
      </c>
      <c r="C43">
        <v>3</v>
      </c>
      <c r="D43">
        <v>6</v>
      </c>
    </row>
    <row r="58" spans="1:4" x14ac:dyDescent="0.25">
      <c r="A58" s="4" t="s">
        <v>49</v>
      </c>
      <c r="B58" s="4" t="s">
        <v>43</v>
      </c>
    </row>
    <row r="59" spans="1:4" x14ac:dyDescent="0.25">
      <c r="A59" s="4" t="s">
        <v>41</v>
      </c>
      <c r="B59" t="s">
        <v>18</v>
      </c>
      <c r="C59" t="s">
        <v>15</v>
      </c>
      <c r="D59" t="s">
        <v>42</v>
      </c>
    </row>
    <row r="60" spans="1:4" x14ac:dyDescent="0.25">
      <c r="A60" s="5">
        <v>32</v>
      </c>
      <c r="C60">
        <v>1</v>
      </c>
      <c r="D60">
        <v>1</v>
      </c>
    </row>
    <row r="61" spans="1:4" x14ac:dyDescent="0.25">
      <c r="A61" s="5">
        <v>36</v>
      </c>
      <c r="C61">
        <v>1</v>
      </c>
      <c r="D61">
        <v>1</v>
      </c>
    </row>
    <row r="62" spans="1:4" x14ac:dyDescent="0.25">
      <c r="A62" s="5">
        <v>54</v>
      </c>
      <c r="B62">
        <v>1</v>
      </c>
      <c r="D62">
        <v>1</v>
      </c>
    </row>
    <row r="63" spans="1:4" x14ac:dyDescent="0.25">
      <c r="A63" s="5">
        <v>55</v>
      </c>
      <c r="C63">
        <v>1</v>
      </c>
      <c r="D63">
        <v>1</v>
      </c>
    </row>
    <row r="64" spans="1:4" x14ac:dyDescent="0.25">
      <c r="A64" s="5">
        <v>58</v>
      </c>
      <c r="B64">
        <v>2</v>
      </c>
      <c r="D64">
        <v>2</v>
      </c>
    </row>
    <row r="65" spans="1:4" x14ac:dyDescent="0.25">
      <c r="A65" s="5" t="s">
        <v>42</v>
      </c>
      <c r="B65">
        <v>3</v>
      </c>
      <c r="C65">
        <v>3</v>
      </c>
      <c r="D65">
        <v>6</v>
      </c>
    </row>
  </sheetData>
  <pageMargins left="0.7" right="0.7" top="0.75" bottom="0.75" header="0.3" footer="0.3"/>
  <pageSetup paperSize="9"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AADF2-DFE1-4506-B38E-17B164024D53}">
  <dimension ref="A1:R1"/>
  <sheetViews>
    <sheetView showGridLines="0" tabSelected="1" zoomScale="70" zoomScaleNormal="70" workbookViewId="0">
      <selection activeCell="Y30" sqref="Y30"/>
    </sheetView>
  </sheetViews>
  <sheetFormatPr defaultRowHeight="15" x14ac:dyDescent="0.25"/>
  <sheetData>
    <row r="1" spans="1:18" ht="61.5" x14ac:dyDescent="0.25">
      <c r="A1" s="6"/>
      <c r="B1" s="6"/>
      <c r="C1" s="6"/>
      <c r="D1" s="6"/>
      <c r="E1" s="7" t="s">
        <v>50</v>
      </c>
      <c r="F1" s="8"/>
      <c r="G1" s="8"/>
      <c r="H1" s="8"/>
      <c r="I1" s="8"/>
      <c r="J1" s="8"/>
      <c r="K1" s="8"/>
      <c r="L1" s="8"/>
      <c r="M1" s="8"/>
      <c r="N1" s="8"/>
      <c r="O1" s="6"/>
      <c r="P1" s="6"/>
      <c r="Q1" s="6"/>
      <c r="R1"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u r h s V k i y 5 f i k A A A A 9 g A A A B I A H A B D b 2 5 m a W c v U G F j a 2 F n Z S 5 4 b W w g o h g A K K A U A A A A A A A A A A A A A A A A A A A A A A A A A A A A h Y 8 x D o I w G I W v Q r r T l m o M I a U M r p K Y E I 1 r U y o 0 w o + h x X I 3 B 4 / k F c Q o 6 u b 4 v v c N 7 9 2 v N 5 6 N b R N c d G 9 N B y m K M E W B B t W V B q o U D e 4 Y x i g T f C v V S V Y 6 m G S w y W j L F N X O n R N C v P f Y L 3 D X V 4 R R G p F D v i l U r V u J P r L 5 L 4 c G r J O g N B J 8 / x o j G I 6 i J Y 5 X D F N O Z s h z A 1 + B T X u f 7 Q / k 6 6 F x Q 6 + F h n B X c D J H T t 4 f x A N Q S w M E F A A C A A g A u r h s 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q 4 b F Y o i k e 4 D g A A A B E A A A A T A B w A R m 9 y b X V s Y X M v U 2 V j d G l v b j E u b S C i G A A o o B Q A A A A A A A A A A A A A A A A A A A A A A A A A A A A r T k 0 u y c z P U w i G 0 I b W A F B L A Q I t A B Q A A g A I A L q 4 b F Z I s u X 4 p A A A A P Y A A A A S A A A A A A A A A A A A A A A A A A A A A A B D b 2 5 m a W c v U G F j a 2 F n Z S 5 4 b W x Q S w E C L Q A U A A I A C A C 6 u G x W D 8 r p q 6 Q A A A D p A A A A E w A A A A A A A A A A A A A A A A D w A A A A W 0 N v b n R l b n R f V H l w Z X N d L n h t b F B L A Q I t A B Q A A g A I A L q 4 b F 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H U h 4 z x 6 p T Q L 6 0 6 A z P Q I g V A A A A A A I A A A A A A B B m A A A A A Q A A I A A A A C l 3 E g 6 V q X O R D z Z R D J F w N f k o e i S T G Z a 4 / i F e L Z M P g e a l A A A A A A 6 A A A A A A g A A I A A A A A u 1 R x J 7 Z p K K P / T 3 i 4 K 6 B i i 6 r / Y x l P I K 9 B K N E 0 r v g d 8 y U A A A A B b f u Z 2 r c / U C B y G s 7 2 f y r Z W d H e X A 0 5 y 2 u / e R 1 C Z J e s M D M a d z W d Z g 4 p w F G u V z d H W g v 5 x + e S a 2 p E 6 P t J l x R c P H 4 b i 2 O Q 2 v V p p F 4 b F M s u o n 8 L 5 V Q A A A A N K 5 o k k j f O 3 O 9 A U B 2 Q F G N 7 x V r Z y c / 9 / G J j Q u 8 z t I 4 / 9 F K P 3 K M d k w 1 B W i O p g w X o J / v O C P i M 7 + Z i b w W M M F z 5 G M v 3 8 = < / D a t a M a s h u p > 
</file>

<file path=customXml/itemProps1.xml><?xml version="1.0" encoding="utf-8"?>
<ds:datastoreItem xmlns:ds="http://schemas.openxmlformats.org/officeDocument/2006/customXml" ds:itemID="{B094B85F-077A-4481-A36F-84578182065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Bike</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jesugo</dc:creator>
  <cp:lastModifiedBy>jesugo</cp:lastModifiedBy>
  <dcterms:created xsi:type="dcterms:W3CDTF">2022-03-18T02:50:57Z</dcterms:created>
  <dcterms:modified xsi:type="dcterms:W3CDTF">2023-08-30T10:47:16Z</dcterms:modified>
</cp:coreProperties>
</file>