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jo00577/git/Ampersand/docs/"/>
    </mc:Choice>
  </mc:AlternateContent>
  <xr:revisionPtr revIDLastSave="0" documentId="8_{E6F0BC5C-1498-9344-B10A-FFAF890AA51D}" xr6:coauthVersionLast="47" xr6:coauthVersionMax="47" xr10:uidLastSave="{00000000-0000-0000-0000-000000000000}"/>
  <workbookProtection workbookAlgorithmName="SHA-512" workbookHashValue="Zl17mvtar72B8qnNkMr9YKn20G78+B5gRKsN2cpEhjmAdbeyIPifh057uJ65KIv6V/0Sm9jmHCgCIv41AFQ+tg==" workbookSaltValue="+I5XkOKgnxC8V9GeURyYeQ==" workbookSpinCount="100000" lockStructure="1"/>
  <bookViews>
    <workbookView visibility="hidden" xWindow="0" yWindow="1240" windowWidth="29040" windowHeight="15840" xr2:uid="{549D5857-9F17-4421-9EB9-D43201541BE8}"/>
  </bookViews>
  <sheets>
    <sheet name="Prop. scan" sheetId="1" r:id="rId1"/>
    <sheet name="Flow" sheetId="2" r:id="rId2"/>
  </sheets>
  <externalReferences>
    <externalReference r:id="rId3"/>
  </externalReferences>
  <definedNames>
    <definedName name="BP_C">'Prop. scan'!$Q$12:$Q$16</definedName>
    <definedName name="C_C">'Prop. scan'!$R$12:$R$17</definedName>
    <definedName name="DA">'Prop. scan'!$S$12:$S$16</definedName>
    <definedName name="DD">'Prop. scan'!$T$12:$T$20</definedName>
    <definedName name="NORM_DB">[1]OCS!$W$4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6" i="1" l="1"/>
  <c r="H11" i="1" s="1"/>
  <c r="H12" i="1"/>
  <c r="U9" i="1"/>
  <c r="U8" i="1"/>
  <c r="G6" i="1"/>
  <c r="R5" i="1"/>
</calcChain>
</file>

<file path=xl/sharedStrings.xml><?xml version="1.0" encoding="utf-8"?>
<sst xmlns="http://schemas.openxmlformats.org/spreadsheetml/2006/main" count="59" uniqueCount="52">
  <si>
    <t>Ja</t>
  </si>
  <si>
    <t>Nee</t>
  </si>
  <si>
    <t>Invulinstructie; Vul (uitsluitend!) alle gele cellen in totdat er een melding verschijnt "Propositiescan afgerond".</t>
  </si>
  <si>
    <t>Scan is ingevuld door:</t>
  </si>
  <si>
    <t>BP&amp;C</t>
  </si>
  <si>
    <t>Business Platforms &amp; Cloud</t>
  </si>
  <si>
    <t>BP_C</t>
  </si>
  <si>
    <t xml:space="preserve">Scan is ingevuld/geactualiseerd op: </t>
  </si>
  <si>
    <t>C&amp;C</t>
  </si>
  <si>
    <t>Cybersecurity &amp; Compliance</t>
  </si>
  <si>
    <t>C_C</t>
  </si>
  <si>
    <t>SSO nummer</t>
  </si>
  <si>
    <t>DA</t>
  </si>
  <si>
    <t>Digital Acceleration</t>
  </si>
  <si>
    <t>Naam project:</t>
  </si>
  <si>
    <t>DD</t>
  </si>
  <si>
    <t>Data Driven</t>
  </si>
  <si>
    <t>Klant:</t>
  </si>
  <si>
    <t>Uitkomst propositie scan</t>
  </si>
  <si>
    <t>Unit:</t>
  </si>
  <si>
    <t>Propositie:</t>
  </si>
  <si>
    <t>Delivery eigenaar:</t>
  </si>
  <si>
    <t>Solution:</t>
  </si>
  <si>
    <t>Application Lifecycle Management</t>
  </si>
  <si>
    <t>Cyber Strategy &amp; Maturity</t>
  </si>
  <si>
    <t>Business Acceleration in Public</t>
  </si>
  <si>
    <t>Data Migration</t>
  </si>
  <si>
    <t>Modern Workplace</t>
  </si>
  <si>
    <t>Cyberdetection &amp; Response</t>
  </si>
  <si>
    <t>Design System</t>
  </si>
  <si>
    <t>Data Visualisation</t>
  </si>
  <si>
    <t>SmartMove</t>
  </si>
  <si>
    <t>Cybersecurity Testing &amp; Reporting</t>
  </si>
  <si>
    <t>Digital Commerce</t>
  </si>
  <si>
    <t>Data2Value</t>
  </si>
  <si>
    <t>Geen Ordina Solution</t>
  </si>
  <si>
    <t>System Validation in Lifescience</t>
  </si>
  <si>
    <t>Semantic Data Management</t>
  </si>
  <si>
    <t>Spatial Insights</t>
  </si>
  <si>
    <t>Neemt Ordina als bedrijf verantwoordelijkheid voor het realiseren van het klantdoel , buiten het ter beschikking stellen van een medewerker of medewerkers voor een rol bij de klant of  onder aansturing van de klant?</t>
  </si>
  <si>
    <t>Is er sprake van een Ordina solution?</t>
  </si>
  <si>
    <t>Supply Chain Optimisation</t>
  </si>
  <si>
    <t>Transaction Monitoring in Finance</t>
  </si>
  <si>
    <t>nee</t>
  </si>
  <si>
    <t>Past het klantvraagstuk (proposal) binnen de proposities definities?</t>
  </si>
  <si>
    <t>Betreft het een Ordina managed project?</t>
  </si>
  <si>
    <t>Is er sprake van de HPT way of working in de offerte en of in het contract?</t>
  </si>
  <si>
    <t>Welke propositie?</t>
  </si>
  <si>
    <t>Welke solution?</t>
  </si>
  <si>
    <t>Toelichting propositie:</t>
  </si>
  <si>
    <t>Propositie scan (v1.0)</t>
  </si>
  <si>
    <t>Betreft het een project van &gt;= 3 FTE en &gt; 3 maanden?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</si>
</sst>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Roboto Light"/>
    </font>
    <font>
      <b/>
      <sz val="16"/>
      <color theme="1"/>
      <name val="Roboto Light"/>
    </font>
    <font>
      <sz val="12"/>
      <color theme="1"/>
      <name val="Roboto Light"/>
    </font>
    <font>
      <b/>
      <sz val="14"/>
      <color rgb="FFFF0000"/>
      <name val="Roboto Light"/>
    </font>
    <font>
      <b/>
      <sz val="12"/>
      <color theme="1"/>
      <name val="Roboto Light"/>
    </font>
    <font>
      <b/>
      <sz val="26"/>
      <color rgb="FFFF0000"/>
      <name val="Roboto Light"/>
    </font>
    <font>
      <b/>
      <sz val="11"/>
      <color theme="1"/>
      <name val="Roboto Light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20">
    <border>
      <left/>
      <right/>
      <top/>
      <bottom/>
      <diagonal/>
    </border>
    <border>
      <left style="thin">
        <color rgb="FFF58220"/>
      </left>
      <right/>
      <top style="thin">
        <color rgb="FFF58220"/>
      </top>
      <bottom/>
      <diagonal/>
    </border>
    <border>
      <left/>
      <right style="thin">
        <color rgb="FFF58220"/>
      </right>
      <top style="thin">
        <color rgb="FFF58220"/>
      </top>
      <bottom/>
      <diagonal/>
    </border>
    <border>
      <left style="thin">
        <color rgb="FFF58220"/>
      </left>
      <right/>
      <top/>
      <bottom/>
      <diagonal/>
    </border>
    <border>
      <left/>
      <right style="thin">
        <color rgb="FFF58220"/>
      </right>
      <top/>
      <bottom/>
      <diagonal/>
    </border>
    <border>
      <left/>
      <right/>
      <top/>
      <bottom style="thin">
        <color rgb="FFF58220"/>
      </bottom>
      <diagonal/>
    </border>
    <border>
      <left/>
      <right/>
      <top style="thin">
        <color rgb="FFF58220"/>
      </top>
      <bottom/>
      <diagonal/>
    </border>
    <border>
      <left style="thin">
        <color rgb="FFF58220"/>
      </left>
      <right/>
      <top/>
      <bottom style="thin">
        <color rgb="FFF58220"/>
      </bottom>
      <diagonal/>
    </border>
    <border>
      <left/>
      <right style="thin">
        <color rgb="FFF58220"/>
      </right>
      <top/>
      <bottom style="thin">
        <color rgb="FFF5822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9"/>
      </left>
      <right/>
      <top style="thin">
        <color theme="9"/>
      </top>
      <bottom/>
      <diagonal/>
    </border>
    <border>
      <left/>
      <right/>
      <top style="thin">
        <color theme="9"/>
      </top>
      <bottom/>
      <diagonal/>
    </border>
    <border>
      <left/>
      <right style="thin">
        <color theme="9"/>
      </right>
      <top style="thin">
        <color theme="9"/>
      </top>
      <bottom/>
      <diagonal/>
    </border>
    <border>
      <left style="thin">
        <color theme="9"/>
      </left>
      <right/>
      <top/>
      <bottom/>
      <diagonal/>
    </border>
    <border>
      <left/>
      <right style="thin">
        <color theme="9"/>
      </right>
      <top/>
      <bottom/>
      <diagonal/>
    </border>
    <border>
      <left style="thin">
        <color theme="9"/>
      </left>
      <right/>
      <top/>
      <bottom style="thin">
        <color theme="9"/>
      </bottom>
      <diagonal/>
    </border>
    <border>
      <left/>
      <right/>
      <top/>
      <bottom style="thin">
        <color theme="9"/>
      </bottom>
      <diagonal/>
    </border>
    <border>
      <left/>
      <right style="thin">
        <color theme="9"/>
      </right>
      <top/>
      <bottom style="thin">
        <color theme="9"/>
      </bottom>
      <diagonal/>
    </border>
  </borders>
  <cellStyleXfs count="2">
    <xf numFmtId="0" fontId="0" fillId="0" borderId="0"/>
    <xf numFmtId="0" fontId="1" fillId="0" borderId="0"/>
  </cellStyleXfs>
  <cellXfs count="46">
    <xf numFmtId="0" fontId="0" fillId="0" borderId="0" xfId="0"/>
    <xf numFmtId="0" fontId="2" fillId="0" borderId="0" xfId="1" applyFont="1"/>
    <xf numFmtId="0" fontId="2" fillId="0" borderId="0" xfId="1" applyFont="1" applyAlignment="1">
      <alignment horizontal="left"/>
    </xf>
    <xf numFmtId="0" fontId="3" fillId="0" borderId="0" xfId="1" applyFont="1"/>
    <xf numFmtId="0" fontId="4" fillId="0" borderId="0" xfId="1" applyFont="1"/>
    <xf numFmtId="0" fontId="5" fillId="0" borderId="0" xfId="1" applyFont="1"/>
    <xf numFmtId="0" fontId="6" fillId="0" borderId="0" xfId="1" applyFont="1"/>
    <xf numFmtId="0" fontId="2" fillId="0" borderId="1" xfId="1" applyFont="1" applyBorder="1" applyAlignment="1">
      <alignment horizontal="left" vertical="top" wrapText="1"/>
    </xf>
    <xf numFmtId="0" fontId="2" fillId="2" borderId="2" xfId="1" applyFont="1" applyFill="1" applyBorder="1" applyProtection="1">
      <protection locked="0"/>
    </xf>
    <xf numFmtId="0" fontId="2" fillId="0" borderId="3" xfId="1" applyFont="1" applyBorder="1" applyAlignment="1">
      <alignment horizontal="left" vertical="top" wrapText="1"/>
    </xf>
    <xf numFmtId="14" fontId="2" fillId="2" borderId="4" xfId="1" applyNumberFormat="1" applyFont="1" applyFill="1" applyBorder="1" applyAlignment="1" applyProtection="1">
      <alignment horizontal="left"/>
      <protection locked="0"/>
    </xf>
    <xf numFmtId="0" fontId="2" fillId="2" borderId="4" xfId="1" applyFont="1" applyFill="1" applyBorder="1" applyAlignment="1" applyProtection="1">
      <alignment horizontal="left"/>
      <protection locked="0"/>
    </xf>
    <xf numFmtId="0" fontId="8" fillId="0" borderId="1" xfId="1" applyFont="1" applyBorder="1"/>
    <xf numFmtId="0" fontId="2" fillId="0" borderId="3" xfId="1" applyFont="1" applyBorder="1"/>
    <xf numFmtId="0" fontId="2" fillId="0" borderId="7" xfId="1" applyFont="1" applyBorder="1" applyAlignment="1">
      <alignment horizontal="left" vertical="top" wrapText="1"/>
    </xf>
    <xf numFmtId="0" fontId="2" fillId="2" borderId="8" xfId="1" applyFont="1" applyFill="1" applyBorder="1" applyAlignment="1" applyProtection="1">
      <alignment horizontal="left"/>
      <protection locked="0"/>
    </xf>
    <xf numFmtId="0" fontId="2" fillId="0" borderId="7" xfId="1" applyFont="1" applyBorder="1"/>
    <xf numFmtId="0" fontId="2" fillId="2" borderId="9" xfId="1" applyFont="1" applyFill="1" applyBorder="1" applyAlignment="1" applyProtection="1">
      <alignment horizontal="center"/>
      <protection locked="0"/>
    </xf>
    <xf numFmtId="0" fontId="2" fillId="0" borderId="0" xfId="1" applyFont="1" applyAlignment="1">
      <alignment vertical="top"/>
    </xf>
    <xf numFmtId="0" fontId="2" fillId="0" borderId="9" xfId="1" applyFont="1" applyBorder="1" applyAlignment="1" applyProtection="1">
      <alignment horizontal="center"/>
      <protection locked="0"/>
    </xf>
    <xf numFmtId="0" fontId="2" fillId="0" borderId="0" xfId="1" applyFont="1" applyAlignment="1">
      <alignment horizontal="center"/>
    </xf>
    <xf numFmtId="0" fontId="2" fillId="0" borderId="9" xfId="1" applyFont="1" applyBorder="1"/>
    <xf numFmtId="0" fontId="8" fillId="0" borderId="12" xfId="1" applyFont="1" applyBorder="1"/>
    <xf numFmtId="0" fontId="1" fillId="0" borderId="0" xfId="1"/>
    <xf numFmtId="0" fontId="2" fillId="0" borderId="0" xfId="1" applyFont="1" applyAlignment="1">
      <alignment horizontal="left" vertical="top" wrapText="1"/>
    </xf>
    <xf numFmtId="0" fontId="0" fillId="0" borderId="0" xfId="0"/>
    <xf numFmtId="0" fontId="2" fillId="0" borderId="0" xfId="1" applyFont="1" applyAlignment="1">
      <alignment vertical="top" wrapText="1"/>
    </xf>
    <xf numFmtId="0" fontId="2" fillId="0" borderId="10" xfId="1" applyFont="1" applyBorder="1" applyAlignment="1" applyProtection="1">
      <alignment horizontal="left"/>
      <protection locked="0"/>
    </xf>
    <xf numFmtId="0" fontId="2" fillId="0" borderId="11" xfId="1" applyFont="1" applyBorder="1" applyAlignment="1" applyProtection="1">
      <alignment horizontal="left"/>
      <protection locked="0"/>
    </xf>
    <xf numFmtId="0" fontId="2" fillId="0" borderId="13" xfId="1" applyFont="1" applyBorder="1" applyAlignment="1">
      <alignment horizontal="center"/>
    </xf>
    <xf numFmtId="0" fontId="2" fillId="0" borderId="14" xfId="1" applyFont="1" applyBorder="1" applyAlignment="1">
      <alignment horizontal="center"/>
    </xf>
    <xf numFmtId="0" fontId="2" fillId="2" borderId="15" xfId="1" applyFont="1" applyFill="1" applyBorder="1" applyAlignment="1" applyProtection="1">
      <alignment vertical="top" wrapText="1"/>
      <protection locked="0"/>
    </xf>
    <xf numFmtId="0" fontId="0" fillId="2" borderId="0" xfId="0" applyFill="1" applyAlignment="1" applyProtection="1">
      <alignment vertical="top" wrapText="1"/>
      <protection locked="0"/>
    </xf>
    <xf numFmtId="0" fontId="0" fillId="2" borderId="16" xfId="0" applyFill="1" applyBorder="1" applyAlignment="1" applyProtection="1">
      <alignment vertical="top" wrapText="1"/>
      <protection locked="0"/>
    </xf>
    <xf numFmtId="0" fontId="0" fillId="2" borderId="15" xfId="0" applyFill="1" applyBorder="1" applyAlignment="1" applyProtection="1">
      <alignment vertical="top" wrapText="1"/>
      <protection locked="0"/>
    </xf>
    <xf numFmtId="0" fontId="0" fillId="2" borderId="17" xfId="0" applyFill="1" applyBorder="1" applyAlignment="1" applyProtection="1">
      <alignment vertical="top" wrapText="1"/>
      <protection locked="0"/>
    </xf>
    <xf numFmtId="0" fontId="0" fillId="2" borderId="18" xfId="0" applyFill="1" applyBorder="1" applyAlignment="1" applyProtection="1">
      <alignment vertical="top" wrapText="1"/>
      <protection locked="0"/>
    </xf>
    <xf numFmtId="0" fontId="0" fillId="2" borderId="19" xfId="0" applyFill="1" applyBorder="1" applyAlignment="1" applyProtection="1">
      <alignment vertical="top" wrapText="1"/>
      <protection locked="0"/>
    </xf>
    <xf numFmtId="0" fontId="7" fillId="0" borderId="0" xfId="1" applyFont="1" applyAlignment="1">
      <alignment horizontal="center" vertical="center" wrapText="1"/>
    </xf>
    <xf numFmtId="0" fontId="7" fillId="0" borderId="5" xfId="1" applyFont="1" applyBorder="1" applyAlignment="1">
      <alignment horizontal="center" vertical="center" wrapText="1"/>
    </xf>
    <xf numFmtId="0" fontId="2" fillId="0" borderId="6" xfId="1" applyFont="1" applyBorder="1" applyAlignment="1">
      <alignment horizontal="center"/>
    </xf>
    <xf numFmtId="0" fontId="2" fillId="0" borderId="2" xfId="1" applyFont="1" applyBorder="1" applyAlignment="1">
      <alignment horizontal="center"/>
    </xf>
    <xf numFmtId="0" fontId="8" fillId="0" borderId="0" xfId="1" applyFont="1" applyAlignment="1">
      <alignment horizontal="left"/>
    </xf>
    <xf numFmtId="0" fontId="8" fillId="0" borderId="4" xfId="1" applyFont="1" applyBorder="1" applyAlignment="1">
      <alignment horizontal="left"/>
    </xf>
    <xf numFmtId="0" fontId="8" fillId="0" borderId="5" xfId="1" applyFont="1" applyBorder="1" applyAlignment="1">
      <alignment horizontal="left"/>
    </xf>
    <xf numFmtId="0" fontId="8" fillId="0" borderId="8" xfId="1" applyFont="1" applyBorder="1" applyAlignment="1">
      <alignment horizontal="left"/>
    </xf>
  </cellXfs>
  <cellStyles count="2">
    <cellStyle name="Normal" xfId="0" builtinId="0"/>
    <cellStyle name="Standaard 2" xfId="1" xr:uid="{723F432B-95E8-4007-B09B-FA17DE6A15A8}"/>
  </cellStyles>
  <dxfs count="13">
    <dxf>
      <font>
        <color rgb="FF007F91"/>
      </font>
      <border>
        <left style="thin">
          <color rgb="FFF58220"/>
        </left>
        <right style="thin">
          <color rgb="FFF58220"/>
        </right>
        <top style="thin">
          <color rgb="FFF58220"/>
        </top>
        <bottom style="thin">
          <color rgb="FFF5822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ont>
        <b/>
        <i val="0"/>
        <color theme="0"/>
      </font>
      <fill>
        <patternFill>
          <bgColor rgb="FF007F91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15</xdr:row>
      <xdr:rowOff>38100</xdr:rowOff>
    </xdr:from>
    <xdr:to>
      <xdr:col>1</xdr:col>
      <xdr:colOff>1323975</xdr:colOff>
      <xdr:row>17</xdr:row>
      <xdr:rowOff>80545</xdr:rowOff>
    </xdr:to>
    <xdr:sp macro="" textlink="">
      <xdr:nvSpPr>
        <xdr:cNvPr id="2" name="Rectangle: Rounded Corners 29">
          <a:extLst>
            <a:ext uri="{FF2B5EF4-FFF2-40B4-BE49-F238E27FC236}">
              <a16:creationId xmlns:a16="http://schemas.microsoft.com/office/drawing/2014/main" id="{3C8EE63C-785A-415D-A9B2-5D938051000C}"/>
            </a:ext>
          </a:extLst>
        </xdr:cNvPr>
        <xdr:cNvSpPr/>
      </xdr:nvSpPr>
      <xdr:spPr>
        <a:xfrm>
          <a:off x="180975" y="3086100"/>
          <a:ext cx="1323975" cy="423445"/>
        </a:xfrm>
        <a:prstGeom prst="roundRect">
          <a:avLst>
            <a:gd name="adj" fmla="val 10000"/>
          </a:avLst>
        </a:prstGeom>
        <a:solidFill>
          <a:srgbClr val="F58220"/>
        </a:solidFill>
      </xdr:spPr>
      <xdr:style>
        <a:lnRef idx="2">
          <a:schemeClr val="lt1">
            <a:hueOff val="0"/>
            <a:satOff val="0"/>
            <a:lumOff val="0"/>
            <a:alphaOff val="0"/>
          </a:schemeClr>
        </a:lnRef>
        <a:fillRef idx="1">
          <a:scrgbClr r="0" g="0" b="0"/>
        </a:fillRef>
        <a:effectRef idx="0">
          <a:schemeClr val="accent1">
            <a:hueOff val="0"/>
            <a:satOff val="0"/>
            <a:lumOff val="0"/>
            <a:alphaOff val="0"/>
          </a:schemeClr>
        </a:effectRef>
        <a:fontRef idx="minor">
          <a:schemeClr val="lt1"/>
        </a:fontRef>
      </xdr:style>
      <xdr:txBody>
        <a:bodyPr wrap="square" anchor="ctr"/>
        <a:lstStyle>
          <a:defPPr lvl="0">
            <a:defRPr lang="nl-NL"/>
          </a:defPPr>
          <a:lvl1pPr marL="0" lvl="1" algn="l" defTabSz="1088502" rtl="0" eaLnBrk="1" latinLnBrk="0" hangingPunct="1">
            <a:defRPr sz="21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544251" lvl="2" algn="l" defTabSz="1088502" rtl="0" eaLnBrk="1" latinLnBrk="0" hangingPunct="1">
            <a:defRPr sz="21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088502" lvl="3" algn="l" defTabSz="1088502" rtl="0" eaLnBrk="1" latinLnBrk="0" hangingPunct="1">
            <a:defRPr sz="21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632753" lvl="4" algn="l" defTabSz="1088502" rtl="0" eaLnBrk="1" latinLnBrk="0" hangingPunct="1">
            <a:defRPr sz="21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177004" algn="l" defTabSz="1088502" rtl="0" eaLnBrk="1" latinLnBrk="0" hangingPunct="1">
            <a:defRPr sz="21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721254" algn="l" defTabSz="1088502" rtl="0" eaLnBrk="1" latinLnBrk="0" hangingPunct="1">
            <a:defRPr sz="21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3265505" algn="l" defTabSz="1088502" rtl="0" eaLnBrk="1" latinLnBrk="0" hangingPunct="1">
            <a:defRPr sz="21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809756" algn="l" defTabSz="1088502" rtl="0" eaLnBrk="1" latinLnBrk="0" hangingPunct="1">
            <a:defRPr sz="21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4354007" algn="l" defTabSz="1088502" rtl="0" eaLnBrk="1" latinLnBrk="0" hangingPunct="1">
            <a:defRPr sz="21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BE" sz="900">
              <a:latin typeface="Roboto Light" panose="02000000000000000000" pitchFamily="2" charset="0"/>
              <a:ea typeface="Roboto Light" panose="02000000000000000000" pitchFamily="2" charset="0"/>
            </a:rPr>
            <a:t>Opportunity</a:t>
          </a:r>
        </a:p>
      </xdr:txBody>
    </xdr:sp>
    <xdr:clientData/>
  </xdr:twoCellAnchor>
  <xdr:twoCellAnchor>
    <xdr:from>
      <xdr:col>1</xdr:col>
      <xdr:colOff>1552575</xdr:colOff>
      <xdr:row>14</xdr:row>
      <xdr:rowOff>152400</xdr:rowOff>
    </xdr:from>
    <xdr:to>
      <xdr:col>1</xdr:col>
      <xdr:colOff>2971800</xdr:colOff>
      <xdr:row>19</xdr:row>
      <xdr:rowOff>142875</xdr:rowOff>
    </xdr:to>
    <xdr:sp macro="" textlink="">
      <xdr:nvSpPr>
        <xdr:cNvPr id="3" name="Rectangle: Rounded Corners 12">
          <a:extLst>
            <a:ext uri="{FF2B5EF4-FFF2-40B4-BE49-F238E27FC236}">
              <a16:creationId xmlns:a16="http://schemas.microsoft.com/office/drawing/2014/main" id="{667770E6-F1DE-4D22-8B36-083419A32AA1}"/>
            </a:ext>
          </a:extLst>
        </xdr:cNvPr>
        <xdr:cNvSpPr/>
      </xdr:nvSpPr>
      <xdr:spPr>
        <a:xfrm>
          <a:off x="1733550" y="3009900"/>
          <a:ext cx="1419225" cy="942975"/>
        </a:xfrm>
        <a:prstGeom prst="diamond">
          <a:avLst/>
        </a:prstGeom>
        <a:solidFill>
          <a:srgbClr val="58595B"/>
        </a:solidFill>
      </xdr:spPr>
      <xdr:style>
        <a:lnRef idx="2">
          <a:schemeClr val="lt1">
            <a:hueOff val="0"/>
            <a:satOff val="0"/>
            <a:lumOff val="0"/>
            <a:alphaOff val="0"/>
          </a:schemeClr>
        </a:lnRef>
        <a:fillRef idx="1">
          <a:scrgbClr r="0" g="0" b="0"/>
        </a:fillRef>
        <a:effectRef idx="0">
          <a:schemeClr val="accent1">
            <a:hueOff val="0"/>
            <a:satOff val="0"/>
            <a:lumOff val="0"/>
            <a:alphaOff val="0"/>
          </a:schemeClr>
        </a:effectRef>
        <a:fontRef idx="minor">
          <a:schemeClr val="lt1"/>
        </a:fontRef>
      </xdr:style>
      <xdr:txBody>
        <a:bodyPr wrap="square" lIns="0" tIns="0" rIns="0" bIns="0" anchor="ctr"/>
        <a:lstStyle>
          <a:defPPr lvl="0">
            <a:defRPr lang="nl-NL"/>
          </a:defPPr>
          <a:lvl1pPr marL="0" lvl="1" algn="l" defTabSz="1088502" rtl="0" eaLnBrk="1" latinLnBrk="0" hangingPunct="1">
            <a:defRPr sz="21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544251" lvl="2" algn="l" defTabSz="1088502" rtl="0" eaLnBrk="1" latinLnBrk="0" hangingPunct="1">
            <a:defRPr sz="21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088502" lvl="3" algn="l" defTabSz="1088502" rtl="0" eaLnBrk="1" latinLnBrk="0" hangingPunct="1">
            <a:defRPr sz="21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632753" lvl="4" algn="l" defTabSz="1088502" rtl="0" eaLnBrk="1" latinLnBrk="0" hangingPunct="1">
            <a:defRPr sz="21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177004" algn="l" defTabSz="1088502" rtl="0" eaLnBrk="1" latinLnBrk="0" hangingPunct="1">
            <a:defRPr sz="21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721254" algn="l" defTabSz="1088502" rtl="0" eaLnBrk="1" latinLnBrk="0" hangingPunct="1">
            <a:defRPr sz="21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3265505" algn="l" defTabSz="1088502" rtl="0" eaLnBrk="1" latinLnBrk="0" hangingPunct="1">
            <a:defRPr sz="21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809756" algn="l" defTabSz="1088502" rtl="0" eaLnBrk="1" latinLnBrk="0" hangingPunct="1">
            <a:defRPr sz="21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4354007" algn="l" defTabSz="1088502" rtl="0" eaLnBrk="1" latinLnBrk="0" hangingPunct="1">
            <a:defRPr sz="21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1088502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nl-NL" sz="900" kern="12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ctr" defTabSz="1088502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nl-NL" sz="900" kern="1200">
              <a:solidFill>
                <a:schemeClr val="lt1"/>
              </a:solidFill>
              <a:effectLst/>
              <a:latin typeface="Roboto Light" panose="02000000000000000000" pitchFamily="2" charset="0"/>
              <a:ea typeface="Roboto Light" panose="02000000000000000000" pitchFamily="2" charset="0"/>
              <a:cs typeface="+mn-cs"/>
            </a:rPr>
            <a:t>We take responsibility/a leading role in the delivery</a:t>
          </a:r>
          <a:endParaRPr lang="nl-NL" sz="900">
            <a:effectLst/>
            <a:latin typeface="Roboto Light" panose="02000000000000000000" pitchFamily="2" charset="0"/>
            <a:ea typeface="Roboto Light" panose="02000000000000000000" pitchFamily="2" charset="0"/>
          </a:endParaRPr>
        </a:p>
        <a:p>
          <a:pPr algn="ctr"/>
          <a:endParaRPr lang="en-BE" sz="900">
            <a:latin typeface="+mj-lt"/>
          </a:endParaRPr>
        </a:p>
      </xdr:txBody>
    </xdr:sp>
    <xdr:clientData/>
  </xdr:twoCellAnchor>
  <xdr:twoCellAnchor>
    <xdr:from>
      <xdr:col>5</xdr:col>
      <xdr:colOff>142535</xdr:colOff>
      <xdr:row>24</xdr:row>
      <xdr:rowOff>9526</xdr:rowOff>
    </xdr:from>
    <xdr:to>
      <xdr:col>5</xdr:col>
      <xdr:colOff>1750218</xdr:colOff>
      <xdr:row>27</xdr:row>
      <xdr:rowOff>86297</xdr:rowOff>
    </xdr:to>
    <xdr:sp macro="" textlink="">
      <xdr:nvSpPr>
        <xdr:cNvPr id="4" name="Rectangle: Rounded Corners 12">
          <a:extLst>
            <a:ext uri="{FF2B5EF4-FFF2-40B4-BE49-F238E27FC236}">
              <a16:creationId xmlns:a16="http://schemas.microsoft.com/office/drawing/2014/main" id="{128EF819-D21B-4663-A220-4607C92C2DBA}"/>
            </a:ext>
          </a:extLst>
        </xdr:cNvPr>
        <xdr:cNvSpPr/>
      </xdr:nvSpPr>
      <xdr:spPr>
        <a:xfrm>
          <a:off x="6086135" y="4772026"/>
          <a:ext cx="1607683" cy="648271"/>
        </a:xfrm>
        <a:prstGeom prst="diamond">
          <a:avLst/>
        </a:prstGeom>
        <a:solidFill>
          <a:srgbClr val="58595B"/>
        </a:solidFill>
      </xdr:spPr>
      <xdr:style>
        <a:lnRef idx="2">
          <a:schemeClr val="lt1">
            <a:hueOff val="0"/>
            <a:satOff val="0"/>
            <a:lumOff val="0"/>
            <a:alphaOff val="0"/>
          </a:schemeClr>
        </a:lnRef>
        <a:fillRef idx="1">
          <a:scrgbClr r="0" g="0" b="0"/>
        </a:fillRef>
        <a:effectRef idx="0">
          <a:schemeClr val="accent1">
            <a:hueOff val="0"/>
            <a:satOff val="0"/>
            <a:lumOff val="0"/>
            <a:alphaOff val="0"/>
          </a:schemeClr>
        </a:effectRef>
        <a:fontRef idx="minor">
          <a:schemeClr val="lt1"/>
        </a:fontRef>
      </xdr:style>
      <xdr:txBody>
        <a:bodyPr wrap="square" lIns="0" tIns="0" rIns="0" bIns="0" anchor="ctr"/>
        <a:lstStyle>
          <a:defPPr lvl="0">
            <a:defRPr lang="nl-NL"/>
          </a:defPPr>
          <a:lvl1pPr marL="0" lvl="1" algn="l" defTabSz="1088502" rtl="0" eaLnBrk="1" latinLnBrk="0" hangingPunct="1">
            <a:defRPr sz="21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544251" lvl="2" algn="l" defTabSz="1088502" rtl="0" eaLnBrk="1" latinLnBrk="0" hangingPunct="1">
            <a:defRPr sz="21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088502" lvl="3" algn="l" defTabSz="1088502" rtl="0" eaLnBrk="1" latinLnBrk="0" hangingPunct="1">
            <a:defRPr sz="21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632753" lvl="4" algn="l" defTabSz="1088502" rtl="0" eaLnBrk="1" latinLnBrk="0" hangingPunct="1">
            <a:defRPr sz="21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177004" algn="l" defTabSz="1088502" rtl="0" eaLnBrk="1" latinLnBrk="0" hangingPunct="1">
            <a:defRPr sz="21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721254" algn="l" defTabSz="1088502" rtl="0" eaLnBrk="1" latinLnBrk="0" hangingPunct="1">
            <a:defRPr sz="21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3265505" algn="l" defTabSz="1088502" rtl="0" eaLnBrk="1" latinLnBrk="0" hangingPunct="1">
            <a:defRPr sz="21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809756" algn="l" defTabSz="1088502" rtl="0" eaLnBrk="1" latinLnBrk="0" hangingPunct="1">
            <a:defRPr sz="21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4354007" algn="l" defTabSz="1088502" rtl="0" eaLnBrk="1" latinLnBrk="0" hangingPunct="1">
            <a:defRPr sz="21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nl-NL" sz="900">
              <a:latin typeface="Roboto Light" panose="02000000000000000000" pitchFamily="2" charset="0"/>
              <a:ea typeface="Roboto Light" panose="02000000000000000000" pitchFamily="2" charset="0"/>
            </a:rPr>
            <a:t>Propositie</a:t>
          </a:r>
          <a:endParaRPr lang="en-BE" sz="900">
            <a:latin typeface="Roboto Light" panose="02000000000000000000" pitchFamily="2" charset="0"/>
            <a:ea typeface="Roboto Light" panose="02000000000000000000" pitchFamily="2" charset="0"/>
          </a:endParaRPr>
        </a:p>
      </xdr:txBody>
    </xdr:sp>
    <xdr:clientData/>
  </xdr:twoCellAnchor>
  <xdr:twoCellAnchor>
    <xdr:from>
      <xdr:col>5</xdr:col>
      <xdr:colOff>128588</xdr:colOff>
      <xdr:row>14</xdr:row>
      <xdr:rowOff>155338</xdr:rowOff>
    </xdr:from>
    <xdr:to>
      <xdr:col>5</xdr:col>
      <xdr:colOff>1719263</xdr:colOff>
      <xdr:row>18</xdr:row>
      <xdr:rowOff>41609</xdr:rowOff>
    </xdr:to>
    <xdr:sp macro="" textlink="">
      <xdr:nvSpPr>
        <xdr:cNvPr id="5" name="Rectangle: Rounded Corners 12">
          <a:extLst>
            <a:ext uri="{FF2B5EF4-FFF2-40B4-BE49-F238E27FC236}">
              <a16:creationId xmlns:a16="http://schemas.microsoft.com/office/drawing/2014/main" id="{4B4417DB-B2AD-4E87-A17F-20DB32E9FEC0}"/>
            </a:ext>
          </a:extLst>
        </xdr:cNvPr>
        <xdr:cNvSpPr/>
      </xdr:nvSpPr>
      <xdr:spPr>
        <a:xfrm>
          <a:off x="6072188" y="3012838"/>
          <a:ext cx="1590675" cy="648271"/>
        </a:xfrm>
        <a:prstGeom prst="diamond">
          <a:avLst/>
        </a:prstGeom>
        <a:solidFill>
          <a:srgbClr val="58595B"/>
        </a:solidFill>
      </xdr:spPr>
      <xdr:style>
        <a:lnRef idx="2">
          <a:schemeClr val="lt1">
            <a:hueOff val="0"/>
            <a:satOff val="0"/>
            <a:lumOff val="0"/>
            <a:alphaOff val="0"/>
          </a:schemeClr>
        </a:lnRef>
        <a:fillRef idx="1">
          <a:scrgbClr r="0" g="0" b="0"/>
        </a:fillRef>
        <a:effectRef idx="0">
          <a:schemeClr val="accent1">
            <a:hueOff val="0"/>
            <a:satOff val="0"/>
            <a:lumOff val="0"/>
            <a:alphaOff val="0"/>
          </a:schemeClr>
        </a:effectRef>
        <a:fontRef idx="minor">
          <a:schemeClr val="lt1"/>
        </a:fontRef>
      </xdr:style>
      <xdr:txBody>
        <a:bodyPr wrap="square" lIns="0" tIns="0" rIns="0" bIns="0" anchor="ctr"/>
        <a:lstStyle>
          <a:defPPr lvl="0">
            <a:defRPr lang="nl-NL"/>
          </a:defPPr>
          <a:lvl1pPr marL="0" lvl="1" algn="l" defTabSz="1088502" rtl="0" eaLnBrk="1" latinLnBrk="0" hangingPunct="1">
            <a:defRPr sz="21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544251" lvl="2" algn="l" defTabSz="1088502" rtl="0" eaLnBrk="1" latinLnBrk="0" hangingPunct="1">
            <a:defRPr sz="21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088502" lvl="3" algn="l" defTabSz="1088502" rtl="0" eaLnBrk="1" latinLnBrk="0" hangingPunct="1">
            <a:defRPr sz="21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632753" lvl="4" algn="l" defTabSz="1088502" rtl="0" eaLnBrk="1" latinLnBrk="0" hangingPunct="1">
            <a:defRPr sz="21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177004" algn="l" defTabSz="1088502" rtl="0" eaLnBrk="1" latinLnBrk="0" hangingPunct="1">
            <a:defRPr sz="21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721254" algn="l" defTabSz="1088502" rtl="0" eaLnBrk="1" latinLnBrk="0" hangingPunct="1">
            <a:defRPr sz="21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3265505" algn="l" defTabSz="1088502" rtl="0" eaLnBrk="1" latinLnBrk="0" hangingPunct="1">
            <a:defRPr sz="21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809756" algn="l" defTabSz="1088502" rtl="0" eaLnBrk="1" latinLnBrk="0" hangingPunct="1">
            <a:defRPr sz="21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4354007" algn="l" defTabSz="1088502" rtl="0" eaLnBrk="1" latinLnBrk="0" hangingPunct="1">
            <a:defRPr sz="21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nl-NL" sz="900" baseline="0">
              <a:latin typeface="+mj-lt"/>
            </a:rPr>
            <a:t> </a:t>
          </a:r>
          <a:r>
            <a:rPr lang="nl-NL" sz="900" baseline="0">
              <a:latin typeface="Roboto Light" panose="02000000000000000000" pitchFamily="2" charset="0"/>
              <a:ea typeface="Roboto Light" panose="02000000000000000000" pitchFamily="2" charset="0"/>
            </a:rPr>
            <a:t>Ordina Solution</a:t>
          </a:r>
          <a:endParaRPr lang="en-BE" sz="900">
            <a:latin typeface="Roboto Light" panose="02000000000000000000" pitchFamily="2" charset="0"/>
            <a:ea typeface="Roboto Light" panose="02000000000000000000" pitchFamily="2" charset="0"/>
          </a:endParaRPr>
        </a:p>
      </xdr:txBody>
    </xdr:sp>
    <xdr:clientData/>
  </xdr:twoCellAnchor>
  <xdr:twoCellAnchor>
    <xdr:from>
      <xdr:col>10</xdr:col>
      <xdr:colOff>59193</xdr:colOff>
      <xdr:row>15</xdr:row>
      <xdr:rowOff>0</xdr:rowOff>
    </xdr:from>
    <xdr:to>
      <xdr:col>10</xdr:col>
      <xdr:colOff>1447801</xdr:colOff>
      <xdr:row>18</xdr:row>
      <xdr:rowOff>76771</xdr:rowOff>
    </xdr:to>
    <xdr:sp macro="" textlink="">
      <xdr:nvSpPr>
        <xdr:cNvPr id="6" name="Rectangle: Rounded Corners 12">
          <a:extLst>
            <a:ext uri="{FF2B5EF4-FFF2-40B4-BE49-F238E27FC236}">
              <a16:creationId xmlns:a16="http://schemas.microsoft.com/office/drawing/2014/main" id="{EEC668C5-C7DC-4BBE-9E54-D899D43C3677}"/>
            </a:ext>
          </a:extLst>
        </xdr:cNvPr>
        <xdr:cNvSpPr/>
      </xdr:nvSpPr>
      <xdr:spPr>
        <a:xfrm>
          <a:off x="12632193" y="3048000"/>
          <a:ext cx="1388608" cy="648271"/>
        </a:xfrm>
        <a:prstGeom prst="diamond">
          <a:avLst/>
        </a:prstGeom>
        <a:solidFill>
          <a:srgbClr val="58595B"/>
        </a:solidFill>
      </xdr:spPr>
      <xdr:style>
        <a:lnRef idx="2">
          <a:schemeClr val="lt1">
            <a:hueOff val="0"/>
            <a:satOff val="0"/>
            <a:lumOff val="0"/>
            <a:alphaOff val="0"/>
          </a:schemeClr>
        </a:lnRef>
        <a:fillRef idx="1">
          <a:scrgbClr r="0" g="0" b="0"/>
        </a:fillRef>
        <a:effectRef idx="0">
          <a:schemeClr val="accent1">
            <a:hueOff val="0"/>
            <a:satOff val="0"/>
            <a:lumOff val="0"/>
            <a:alphaOff val="0"/>
          </a:schemeClr>
        </a:effectRef>
        <a:fontRef idx="minor">
          <a:schemeClr val="lt1"/>
        </a:fontRef>
      </xdr:style>
      <xdr:txBody>
        <a:bodyPr wrap="square" lIns="0" tIns="0" rIns="0" bIns="0" anchor="ctr"/>
        <a:lstStyle>
          <a:defPPr lvl="0">
            <a:defRPr lang="nl-NL"/>
          </a:defPPr>
          <a:lvl1pPr marL="0" lvl="1" algn="l" defTabSz="1088502" rtl="0" eaLnBrk="1" latinLnBrk="0" hangingPunct="1">
            <a:defRPr sz="21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544251" lvl="2" algn="l" defTabSz="1088502" rtl="0" eaLnBrk="1" latinLnBrk="0" hangingPunct="1">
            <a:defRPr sz="21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088502" lvl="3" algn="l" defTabSz="1088502" rtl="0" eaLnBrk="1" latinLnBrk="0" hangingPunct="1">
            <a:defRPr sz="21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632753" lvl="4" algn="l" defTabSz="1088502" rtl="0" eaLnBrk="1" latinLnBrk="0" hangingPunct="1">
            <a:defRPr sz="21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177004" algn="l" defTabSz="1088502" rtl="0" eaLnBrk="1" latinLnBrk="0" hangingPunct="1">
            <a:defRPr sz="21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721254" algn="l" defTabSz="1088502" rtl="0" eaLnBrk="1" latinLnBrk="0" hangingPunct="1">
            <a:defRPr sz="21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3265505" algn="l" defTabSz="1088502" rtl="0" eaLnBrk="1" latinLnBrk="0" hangingPunct="1">
            <a:defRPr sz="21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809756" algn="l" defTabSz="1088502" rtl="0" eaLnBrk="1" latinLnBrk="0" hangingPunct="1">
            <a:defRPr sz="21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4354007" algn="l" defTabSz="1088502" rtl="0" eaLnBrk="1" latinLnBrk="0" hangingPunct="1">
            <a:defRPr sz="21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BE" sz="900" kern="1200">
              <a:solidFill>
                <a:schemeClr val="lt1"/>
              </a:solidFill>
              <a:latin typeface="Roboto Light" panose="02000000000000000000" pitchFamily="2" charset="0"/>
              <a:ea typeface="Roboto Light" panose="02000000000000000000" pitchFamily="2" charset="0"/>
              <a:cs typeface="+mn-cs"/>
            </a:rPr>
            <a:t>3FTE </a:t>
          </a:r>
          <a:r>
            <a:rPr lang="nl-NL" sz="900" kern="1200">
              <a:solidFill>
                <a:schemeClr val="lt1"/>
              </a:solidFill>
              <a:latin typeface="Roboto Light" panose="02000000000000000000" pitchFamily="2" charset="0"/>
              <a:ea typeface="Roboto Light" panose="02000000000000000000" pitchFamily="2" charset="0"/>
              <a:cs typeface="+mn-cs"/>
            </a:rPr>
            <a:t>and</a:t>
          </a:r>
          <a:r>
            <a:rPr lang="en-BE" sz="900" kern="1200">
              <a:solidFill>
                <a:schemeClr val="lt1"/>
              </a:solidFill>
              <a:latin typeface="Roboto Light" panose="02000000000000000000" pitchFamily="2" charset="0"/>
              <a:ea typeface="Roboto Light" panose="02000000000000000000" pitchFamily="2" charset="0"/>
              <a:cs typeface="+mn-cs"/>
            </a:rPr>
            <a:t> </a:t>
          </a:r>
          <a:r>
            <a:rPr lang="nl-NL" sz="900" kern="1200">
              <a:solidFill>
                <a:schemeClr val="lt1"/>
              </a:solidFill>
              <a:latin typeface="Roboto Light" panose="02000000000000000000" pitchFamily="2" charset="0"/>
              <a:ea typeface="Roboto Light" panose="02000000000000000000" pitchFamily="2" charset="0"/>
              <a:cs typeface="+mn-cs"/>
            </a:rPr>
            <a:t>&gt;</a:t>
          </a:r>
          <a:r>
            <a:rPr lang="en-BE" sz="900" kern="1200">
              <a:solidFill>
                <a:schemeClr val="lt1"/>
              </a:solidFill>
              <a:latin typeface="Roboto Light" panose="02000000000000000000" pitchFamily="2" charset="0"/>
              <a:ea typeface="Roboto Light" panose="02000000000000000000" pitchFamily="2" charset="0"/>
              <a:cs typeface="+mn-cs"/>
            </a:rPr>
            <a:t>3months</a:t>
          </a:r>
        </a:p>
      </xdr:txBody>
    </xdr:sp>
    <xdr:clientData/>
  </xdr:twoCellAnchor>
  <xdr:twoCellAnchor>
    <xdr:from>
      <xdr:col>10</xdr:col>
      <xdr:colOff>92869</xdr:colOff>
      <xdr:row>19</xdr:row>
      <xdr:rowOff>133907</xdr:rowOff>
    </xdr:from>
    <xdr:to>
      <xdr:col>10</xdr:col>
      <xdr:colOff>1502569</xdr:colOff>
      <xdr:row>23</xdr:row>
      <xdr:rowOff>20178</xdr:rowOff>
    </xdr:to>
    <xdr:sp macro="" textlink="">
      <xdr:nvSpPr>
        <xdr:cNvPr id="7" name="Rectangle: Rounded Corners 12">
          <a:extLst>
            <a:ext uri="{FF2B5EF4-FFF2-40B4-BE49-F238E27FC236}">
              <a16:creationId xmlns:a16="http://schemas.microsoft.com/office/drawing/2014/main" id="{C5B9524E-CF93-44CC-B208-7E31815BFD37}"/>
            </a:ext>
          </a:extLst>
        </xdr:cNvPr>
        <xdr:cNvSpPr/>
      </xdr:nvSpPr>
      <xdr:spPr>
        <a:xfrm>
          <a:off x="12665869" y="3943907"/>
          <a:ext cx="1409700" cy="648271"/>
        </a:xfrm>
        <a:prstGeom prst="diamond">
          <a:avLst/>
        </a:prstGeom>
        <a:solidFill>
          <a:srgbClr val="58595B"/>
        </a:solidFill>
      </xdr:spPr>
      <xdr:style>
        <a:lnRef idx="2">
          <a:schemeClr val="lt1">
            <a:hueOff val="0"/>
            <a:satOff val="0"/>
            <a:lumOff val="0"/>
            <a:alphaOff val="0"/>
          </a:schemeClr>
        </a:lnRef>
        <a:fillRef idx="1">
          <a:scrgbClr r="0" g="0" b="0"/>
        </a:fillRef>
        <a:effectRef idx="0">
          <a:schemeClr val="accent1">
            <a:hueOff val="0"/>
            <a:satOff val="0"/>
            <a:lumOff val="0"/>
            <a:alphaOff val="0"/>
          </a:schemeClr>
        </a:effectRef>
        <a:fontRef idx="minor">
          <a:schemeClr val="lt1"/>
        </a:fontRef>
      </xdr:style>
      <xdr:txBody>
        <a:bodyPr wrap="square" lIns="0" tIns="0" rIns="0" bIns="0" anchor="ctr"/>
        <a:lstStyle>
          <a:defPPr lvl="0">
            <a:defRPr lang="nl-NL"/>
          </a:defPPr>
          <a:lvl1pPr marL="0" lvl="1" algn="l" defTabSz="1088502" rtl="0" eaLnBrk="1" latinLnBrk="0" hangingPunct="1">
            <a:defRPr sz="21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544251" lvl="2" algn="l" defTabSz="1088502" rtl="0" eaLnBrk="1" latinLnBrk="0" hangingPunct="1">
            <a:defRPr sz="21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088502" lvl="3" algn="l" defTabSz="1088502" rtl="0" eaLnBrk="1" latinLnBrk="0" hangingPunct="1">
            <a:defRPr sz="21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632753" lvl="4" algn="l" defTabSz="1088502" rtl="0" eaLnBrk="1" latinLnBrk="0" hangingPunct="1">
            <a:defRPr sz="21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177004" algn="l" defTabSz="1088502" rtl="0" eaLnBrk="1" latinLnBrk="0" hangingPunct="1">
            <a:defRPr sz="21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721254" algn="l" defTabSz="1088502" rtl="0" eaLnBrk="1" latinLnBrk="0" hangingPunct="1">
            <a:defRPr sz="21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3265505" algn="l" defTabSz="1088502" rtl="0" eaLnBrk="1" latinLnBrk="0" hangingPunct="1">
            <a:defRPr sz="21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809756" algn="l" defTabSz="1088502" rtl="0" eaLnBrk="1" latinLnBrk="0" hangingPunct="1">
            <a:defRPr sz="21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4354007" algn="l" defTabSz="1088502" rtl="0" eaLnBrk="1" latinLnBrk="0" hangingPunct="1">
            <a:defRPr sz="21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nl-NL" sz="900">
              <a:latin typeface="Roboto Light" panose="02000000000000000000" pitchFamily="2" charset="0"/>
              <a:ea typeface="Roboto Light" panose="02000000000000000000" pitchFamily="2" charset="0"/>
            </a:rPr>
            <a:t>Ordina managed</a:t>
          </a:r>
          <a:endParaRPr lang="en-BE" sz="900">
            <a:latin typeface="Roboto Light" panose="02000000000000000000" pitchFamily="2" charset="0"/>
            <a:ea typeface="Roboto Light" panose="02000000000000000000" pitchFamily="2" charset="0"/>
          </a:endParaRPr>
        </a:p>
      </xdr:txBody>
    </xdr:sp>
    <xdr:clientData/>
  </xdr:twoCellAnchor>
  <xdr:twoCellAnchor>
    <xdr:from>
      <xdr:col>10</xdr:col>
      <xdr:colOff>83343</xdr:colOff>
      <xdr:row>24</xdr:row>
      <xdr:rowOff>96297</xdr:rowOff>
    </xdr:from>
    <xdr:to>
      <xdr:col>10</xdr:col>
      <xdr:colOff>1483518</xdr:colOff>
      <xdr:row>28</xdr:row>
      <xdr:rowOff>178594</xdr:rowOff>
    </xdr:to>
    <xdr:sp macro="" textlink="">
      <xdr:nvSpPr>
        <xdr:cNvPr id="8" name="Rectangle: Rounded Corners 12">
          <a:extLst>
            <a:ext uri="{FF2B5EF4-FFF2-40B4-BE49-F238E27FC236}">
              <a16:creationId xmlns:a16="http://schemas.microsoft.com/office/drawing/2014/main" id="{B2121C00-EBAD-4E8D-A09A-9855F0C0BF15}"/>
            </a:ext>
          </a:extLst>
        </xdr:cNvPr>
        <xdr:cNvSpPr/>
      </xdr:nvSpPr>
      <xdr:spPr>
        <a:xfrm>
          <a:off x="12656343" y="4858797"/>
          <a:ext cx="1400175" cy="844297"/>
        </a:xfrm>
        <a:prstGeom prst="diamond">
          <a:avLst/>
        </a:prstGeom>
        <a:solidFill>
          <a:srgbClr val="58595B"/>
        </a:solidFill>
      </xdr:spPr>
      <xdr:style>
        <a:lnRef idx="2">
          <a:schemeClr val="lt1">
            <a:hueOff val="0"/>
            <a:satOff val="0"/>
            <a:lumOff val="0"/>
            <a:alphaOff val="0"/>
          </a:schemeClr>
        </a:lnRef>
        <a:fillRef idx="1">
          <a:scrgbClr r="0" g="0" b="0"/>
        </a:fillRef>
        <a:effectRef idx="0">
          <a:schemeClr val="accent1">
            <a:hueOff val="0"/>
            <a:satOff val="0"/>
            <a:lumOff val="0"/>
            <a:alphaOff val="0"/>
          </a:schemeClr>
        </a:effectRef>
        <a:fontRef idx="minor">
          <a:schemeClr val="lt1"/>
        </a:fontRef>
      </xdr:style>
      <xdr:txBody>
        <a:bodyPr wrap="square" lIns="0" tIns="0" rIns="0" bIns="0" anchor="ctr"/>
        <a:lstStyle>
          <a:defPPr lvl="0">
            <a:defRPr lang="nl-NL"/>
          </a:defPPr>
          <a:lvl1pPr marL="0" lvl="1" algn="l" defTabSz="1088502" rtl="0" eaLnBrk="1" latinLnBrk="0" hangingPunct="1">
            <a:defRPr sz="21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544251" lvl="2" algn="l" defTabSz="1088502" rtl="0" eaLnBrk="1" latinLnBrk="0" hangingPunct="1">
            <a:defRPr sz="21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088502" lvl="3" algn="l" defTabSz="1088502" rtl="0" eaLnBrk="1" latinLnBrk="0" hangingPunct="1">
            <a:defRPr sz="21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632753" lvl="4" algn="l" defTabSz="1088502" rtl="0" eaLnBrk="1" latinLnBrk="0" hangingPunct="1">
            <a:defRPr sz="21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177004" algn="l" defTabSz="1088502" rtl="0" eaLnBrk="1" latinLnBrk="0" hangingPunct="1">
            <a:defRPr sz="21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721254" algn="l" defTabSz="1088502" rtl="0" eaLnBrk="1" latinLnBrk="0" hangingPunct="1">
            <a:defRPr sz="21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3265505" algn="l" defTabSz="1088502" rtl="0" eaLnBrk="1" latinLnBrk="0" hangingPunct="1">
            <a:defRPr sz="21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809756" algn="l" defTabSz="1088502" rtl="0" eaLnBrk="1" latinLnBrk="0" hangingPunct="1">
            <a:defRPr sz="21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4354007" algn="l" defTabSz="1088502" rtl="0" eaLnBrk="1" latinLnBrk="0" hangingPunct="1">
            <a:defRPr sz="21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1088502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nl-NL" sz="900" kern="12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ctr" defTabSz="1088502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nl-NL" sz="900" kern="1200">
              <a:solidFill>
                <a:schemeClr val="lt1"/>
              </a:solidFill>
              <a:effectLst/>
              <a:latin typeface="Roboto Light" panose="02000000000000000000" pitchFamily="2" charset="0"/>
              <a:ea typeface="Roboto Light" panose="02000000000000000000" pitchFamily="2" charset="0"/>
              <a:cs typeface="+mn-cs"/>
            </a:rPr>
            <a:t>HPT Way of Working included in offer?</a:t>
          </a:r>
          <a:endParaRPr lang="nl-NL" sz="900">
            <a:effectLst/>
            <a:latin typeface="Roboto Light" panose="02000000000000000000" pitchFamily="2" charset="0"/>
            <a:ea typeface="Roboto Light" panose="02000000000000000000" pitchFamily="2" charset="0"/>
          </a:endParaRPr>
        </a:p>
        <a:p>
          <a:pPr algn="ctr"/>
          <a:endParaRPr lang="en-BE" sz="900">
            <a:latin typeface="+mj-lt"/>
          </a:endParaRPr>
        </a:p>
      </xdr:txBody>
    </xdr:sp>
    <xdr:clientData/>
  </xdr:twoCellAnchor>
  <xdr:twoCellAnchor>
    <xdr:from>
      <xdr:col>1</xdr:col>
      <xdr:colOff>1390650</xdr:colOff>
      <xdr:row>15</xdr:row>
      <xdr:rowOff>152400</xdr:rowOff>
    </xdr:from>
    <xdr:to>
      <xdr:col>1</xdr:col>
      <xdr:colOff>1633746</xdr:colOff>
      <xdr:row>15</xdr:row>
      <xdr:rowOff>156958</xdr:rowOff>
    </xdr:to>
    <xdr:cxnSp macro="">
      <xdr:nvCxnSpPr>
        <xdr:cNvPr id="9" name="Straight Arrow Connector 32">
          <a:extLst>
            <a:ext uri="{FF2B5EF4-FFF2-40B4-BE49-F238E27FC236}">
              <a16:creationId xmlns:a16="http://schemas.microsoft.com/office/drawing/2014/main" id="{DF610D97-140D-43BB-A00E-6DD5DFB8D199}"/>
            </a:ext>
          </a:extLst>
        </xdr:cNvPr>
        <xdr:cNvCxnSpPr>
          <a:cxnSpLocks/>
        </xdr:cNvCxnSpPr>
      </xdr:nvCxnSpPr>
      <xdr:spPr>
        <a:xfrm flipV="1">
          <a:off x="1571625" y="3200400"/>
          <a:ext cx="243096" cy="4558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347664</xdr:colOff>
      <xdr:row>17</xdr:row>
      <xdr:rowOff>161924</xdr:rowOff>
    </xdr:from>
    <xdr:to>
      <xdr:col>7</xdr:col>
      <xdr:colOff>347664</xdr:colOff>
      <xdr:row>19</xdr:row>
      <xdr:rowOff>14491</xdr:rowOff>
    </xdr:to>
    <xdr:cxnSp macro="">
      <xdr:nvCxnSpPr>
        <xdr:cNvPr id="10" name="Straight Arrow Connector 32">
          <a:extLst>
            <a:ext uri="{FF2B5EF4-FFF2-40B4-BE49-F238E27FC236}">
              <a16:creationId xmlns:a16="http://schemas.microsoft.com/office/drawing/2014/main" id="{89CF7CBB-7CD8-43EC-80B7-421C2EDCE29B}"/>
            </a:ext>
          </a:extLst>
        </xdr:cNvPr>
        <xdr:cNvCxnSpPr>
          <a:cxnSpLocks/>
        </xdr:cNvCxnSpPr>
      </xdr:nvCxnSpPr>
      <xdr:spPr>
        <a:xfrm flipH="1">
          <a:off x="10815639" y="3590924"/>
          <a:ext cx="0" cy="233567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1047750</xdr:colOff>
      <xdr:row>18</xdr:row>
      <xdr:rowOff>57150</xdr:rowOff>
    </xdr:from>
    <xdr:to>
      <xdr:col>10</xdr:col>
      <xdr:colOff>1047750</xdr:colOff>
      <xdr:row>19</xdr:row>
      <xdr:rowOff>100217</xdr:rowOff>
    </xdr:to>
    <xdr:cxnSp macro="">
      <xdr:nvCxnSpPr>
        <xdr:cNvPr id="11" name="Straight Arrow Connector 32">
          <a:extLst>
            <a:ext uri="{FF2B5EF4-FFF2-40B4-BE49-F238E27FC236}">
              <a16:creationId xmlns:a16="http://schemas.microsoft.com/office/drawing/2014/main" id="{96EDEE9C-6A8D-4E90-9442-370FDAB9BA98}"/>
            </a:ext>
          </a:extLst>
        </xdr:cNvPr>
        <xdr:cNvCxnSpPr>
          <a:cxnSpLocks/>
        </xdr:cNvCxnSpPr>
      </xdr:nvCxnSpPr>
      <xdr:spPr>
        <a:xfrm flipH="1">
          <a:off x="13620750" y="3676650"/>
          <a:ext cx="0" cy="233567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1076325</xdr:colOff>
      <xdr:row>23</xdr:row>
      <xdr:rowOff>66675</xdr:rowOff>
    </xdr:from>
    <xdr:to>
      <xdr:col>10</xdr:col>
      <xdr:colOff>1076325</xdr:colOff>
      <xdr:row>24</xdr:row>
      <xdr:rowOff>109742</xdr:rowOff>
    </xdr:to>
    <xdr:cxnSp macro="">
      <xdr:nvCxnSpPr>
        <xdr:cNvPr id="12" name="Straight Arrow Connector 32">
          <a:extLst>
            <a:ext uri="{FF2B5EF4-FFF2-40B4-BE49-F238E27FC236}">
              <a16:creationId xmlns:a16="http://schemas.microsoft.com/office/drawing/2014/main" id="{3488C120-F287-4A6E-A058-365EE601580A}"/>
            </a:ext>
          </a:extLst>
        </xdr:cNvPr>
        <xdr:cNvCxnSpPr>
          <a:cxnSpLocks/>
        </xdr:cNvCxnSpPr>
      </xdr:nvCxnSpPr>
      <xdr:spPr>
        <a:xfrm flipH="1">
          <a:off x="13649325" y="4638675"/>
          <a:ext cx="0" cy="233567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119062</xdr:colOff>
      <xdr:row>19</xdr:row>
      <xdr:rowOff>95250</xdr:rowOff>
    </xdr:from>
    <xdr:to>
      <xdr:col>5</xdr:col>
      <xdr:colOff>1709737</xdr:colOff>
      <xdr:row>22</xdr:row>
      <xdr:rowOff>172021</xdr:rowOff>
    </xdr:to>
    <xdr:sp macro="" textlink="">
      <xdr:nvSpPr>
        <xdr:cNvPr id="13" name="Rectangle: Rounded Corners 12">
          <a:extLst>
            <a:ext uri="{FF2B5EF4-FFF2-40B4-BE49-F238E27FC236}">
              <a16:creationId xmlns:a16="http://schemas.microsoft.com/office/drawing/2014/main" id="{5770A4F0-D562-4A84-8F76-72609F712891}"/>
            </a:ext>
          </a:extLst>
        </xdr:cNvPr>
        <xdr:cNvSpPr/>
      </xdr:nvSpPr>
      <xdr:spPr>
        <a:xfrm>
          <a:off x="6062662" y="3905250"/>
          <a:ext cx="1590675" cy="648271"/>
        </a:xfrm>
        <a:prstGeom prst="diamond">
          <a:avLst/>
        </a:prstGeom>
        <a:solidFill>
          <a:srgbClr val="58595B"/>
        </a:solidFill>
      </xdr:spPr>
      <xdr:style>
        <a:lnRef idx="2">
          <a:schemeClr val="lt1">
            <a:hueOff val="0"/>
            <a:satOff val="0"/>
            <a:lumOff val="0"/>
            <a:alphaOff val="0"/>
          </a:schemeClr>
        </a:lnRef>
        <a:fillRef idx="1">
          <a:scrgbClr r="0" g="0" b="0"/>
        </a:fillRef>
        <a:effectRef idx="0">
          <a:schemeClr val="accent1">
            <a:hueOff val="0"/>
            <a:satOff val="0"/>
            <a:lumOff val="0"/>
            <a:alphaOff val="0"/>
          </a:schemeClr>
        </a:effectRef>
        <a:fontRef idx="minor">
          <a:schemeClr val="lt1"/>
        </a:fontRef>
      </xdr:style>
      <xdr:txBody>
        <a:bodyPr wrap="square" lIns="0" tIns="0" rIns="0" bIns="0" anchor="ctr"/>
        <a:lstStyle>
          <a:defPPr lvl="0">
            <a:defRPr lang="nl-NL"/>
          </a:defPPr>
          <a:lvl1pPr marL="0" lvl="1" algn="l" defTabSz="1088502" rtl="0" eaLnBrk="1" latinLnBrk="0" hangingPunct="1">
            <a:defRPr sz="21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544251" lvl="2" algn="l" defTabSz="1088502" rtl="0" eaLnBrk="1" latinLnBrk="0" hangingPunct="1">
            <a:defRPr sz="21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088502" lvl="3" algn="l" defTabSz="1088502" rtl="0" eaLnBrk="1" latinLnBrk="0" hangingPunct="1">
            <a:defRPr sz="21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632753" lvl="4" algn="l" defTabSz="1088502" rtl="0" eaLnBrk="1" latinLnBrk="0" hangingPunct="1">
            <a:defRPr sz="21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177004" algn="l" defTabSz="1088502" rtl="0" eaLnBrk="1" latinLnBrk="0" hangingPunct="1">
            <a:defRPr sz="21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721254" algn="l" defTabSz="1088502" rtl="0" eaLnBrk="1" latinLnBrk="0" hangingPunct="1">
            <a:defRPr sz="21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3265505" algn="l" defTabSz="1088502" rtl="0" eaLnBrk="1" latinLnBrk="0" hangingPunct="1">
            <a:defRPr sz="21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809756" algn="l" defTabSz="1088502" rtl="0" eaLnBrk="1" latinLnBrk="0" hangingPunct="1">
            <a:defRPr sz="21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4354007" algn="l" defTabSz="1088502" rtl="0" eaLnBrk="1" latinLnBrk="0" hangingPunct="1">
            <a:defRPr sz="21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nl-NL" sz="900">
              <a:latin typeface="Roboto Light" panose="02000000000000000000" pitchFamily="2" charset="0"/>
              <a:ea typeface="Roboto Light" panose="02000000000000000000" pitchFamily="2" charset="0"/>
            </a:rPr>
            <a:t>Proposal</a:t>
          </a:r>
          <a:r>
            <a:rPr lang="nl-NL" sz="900" baseline="0">
              <a:latin typeface="Roboto Light" panose="02000000000000000000" pitchFamily="2" charset="0"/>
              <a:ea typeface="Roboto Light" panose="02000000000000000000" pitchFamily="2" charset="0"/>
            </a:rPr>
            <a:t> fit for BP</a:t>
          </a:r>
          <a:r>
            <a:rPr lang="nl-NL" sz="900">
              <a:latin typeface="Roboto Light" panose="02000000000000000000" pitchFamily="2" charset="0"/>
              <a:ea typeface="Roboto Light" panose="02000000000000000000" pitchFamily="2" charset="0"/>
            </a:rPr>
            <a:t>?</a:t>
          </a:r>
        </a:p>
      </xdr:txBody>
    </xdr:sp>
    <xdr:clientData/>
  </xdr:twoCellAnchor>
  <xdr:twoCellAnchor>
    <xdr:from>
      <xdr:col>7</xdr:col>
      <xdr:colOff>333375</xdr:colOff>
      <xdr:row>22</xdr:row>
      <xdr:rowOff>50006</xdr:rowOff>
    </xdr:from>
    <xdr:to>
      <xdr:col>7</xdr:col>
      <xdr:colOff>335757</xdr:colOff>
      <xdr:row>24</xdr:row>
      <xdr:rowOff>0</xdr:rowOff>
    </xdr:to>
    <xdr:cxnSp macro="">
      <xdr:nvCxnSpPr>
        <xdr:cNvPr id="14" name="Straight Arrow Connector 32">
          <a:extLst>
            <a:ext uri="{FF2B5EF4-FFF2-40B4-BE49-F238E27FC236}">
              <a16:creationId xmlns:a16="http://schemas.microsoft.com/office/drawing/2014/main" id="{F183AB6E-444B-4536-8D65-DD7FBF204752}"/>
            </a:ext>
          </a:extLst>
        </xdr:cNvPr>
        <xdr:cNvCxnSpPr>
          <a:cxnSpLocks/>
        </xdr:cNvCxnSpPr>
      </xdr:nvCxnSpPr>
      <xdr:spPr>
        <a:xfrm flipH="1">
          <a:off x="10801350" y="4431506"/>
          <a:ext cx="2382" cy="330994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1178716</xdr:colOff>
      <xdr:row>18</xdr:row>
      <xdr:rowOff>0</xdr:rowOff>
    </xdr:from>
    <xdr:to>
      <xdr:col>5</xdr:col>
      <xdr:colOff>1178716</xdr:colOff>
      <xdr:row>19</xdr:row>
      <xdr:rowOff>43067</xdr:rowOff>
    </xdr:to>
    <xdr:cxnSp macro="">
      <xdr:nvCxnSpPr>
        <xdr:cNvPr id="15" name="Straight Arrow Connector 32">
          <a:extLst>
            <a:ext uri="{FF2B5EF4-FFF2-40B4-BE49-F238E27FC236}">
              <a16:creationId xmlns:a16="http://schemas.microsoft.com/office/drawing/2014/main" id="{4D07D486-1C8C-4F30-A101-5A0AECE3D5AF}"/>
            </a:ext>
          </a:extLst>
        </xdr:cNvPr>
        <xdr:cNvCxnSpPr>
          <a:cxnSpLocks/>
        </xdr:cNvCxnSpPr>
      </xdr:nvCxnSpPr>
      <xdr:spPr>
        <a:xfrm flipH="1">
          <a:off x="7122316" y="3619500"/>
          <a:ext cx="0" cy="233567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1226342</xdr:colOff>
      <xdr:row>23</xdr:row>
      <xdr:rowOff>0</xdr:rowOff>
    </xdr:from>
    <xdr:to>
      <xdr:col>5</xdr:col>
      <xdr:colOff>1226342</xdr:colOff>
      <xdr:row>24</xdr:row>
      <xdr:rowOff>43067</xdr:rowOff>
    </xdr:to>
    <xdr:cxnSp macro="">
      <xdr:nvCxnSpPr>
        <xdr:cNvPr id="16" name="Straight Arrow Connector 32">
          <a:extLst>
            <a:ext uri="{FF2B5EF4-FFF2-40B4-BE49-F238E27FC236}">
              <a16:creationId xmlns:a16="http://schemas.microsoft.com/office/drawing/2014/main" id="{42576547-D6D7-4392-81B4-0772BC4AA3E5}"/>
            </a:ext>
          </a:extLst>
        </xdr:cNvPr>
        <xdr:cNvCxnSpPr>
          <a:cxnSpLocks/>
        </xdr:cNvCxnSpPr>
      </xdr:nvCxnSpPr>
      <xdr:spPr>
        <a:xfrm flipH="1">
          <a:off x="7169942" y="4572000"/>
          <a:ext cx="0" cy="233567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297654</xdr:colOff>
      <xdr:row>18</xdr:row>
      <xdr:rowOff>0</xdr:rowOff>
    </xdr:from>
    <xdr:to>
      <xdr:col>12</xdr:col>
      <xdr:colOff>297654</xdr:colOff>
      <xdr:row>19</xdr:row>
      <xdr:rowOff>43067</xdr:rowOff>
    </xdr:to>
    <xdr:cxnSp macro="">
      <xdr:nvCxnSpPr>
        <xdr:cNvPr id="17" name="Straight Arrow Connector 32">
          <a:extLst>
            <a:ext uri="{FF2B5EF4-FFF2-40B4-BE49-F238E27FC236}">
              <a16:creationId xmlns:a16="http://schemas.microsoft.com/office/drawing/2014/main" id="{AA995920-5023-427E-BEFE-FD9F5D9AE6C5}"/>
            </a:ext>
          </a:extLst>
        </xdr:cNvPr>
        <xdr:cNvCxnSpPr>
          <a:cxnSpLocks/>
        </xdr:cNvCxnSpPr>
      </xdr:nvCxnSpPr>
      <xdr:spPr>
        <a:xfrm flipH="1">
          <a:off x="17890329" y="3619500"/>
          <a:ext cx="0" cy="233567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297653</xdr:colOff>
      <xdr:row>22</xdr:row>
      <xdr:rowOff>0</xdr:rowOff>
    </xdr:from>
    <xdr:to>
      <xdr:col>12</xdr:col>
      <xdr:colOff>297653</xdr:colOff>
      <xdr:row>23</xdr:row>
      <xdr:rowOff>43067</xdr:rowOff>
    </xdr:to>
    <xdr:cxnSp macro="">
      <xdr:nvCxnSpPr>
        <xdr:cNvPr id="18" name="Straight Arrow Connector 32">
          <a:extLst>
            <a:ext uri="{FF2B5EF4-FFF2-40B4-BE49-F238E27FC236}">
              <a16:creationId xmlns:a16="http://schemas.microsoft.com/office/drawing/2014/main" id="{D7726ADE-A20D-498E-9663-8181177CA1FA}"/>
            </a:ext>
          </a:extLst>
        </xdr:cNvPr>
        <xdr:cNvCxnSpPr>
          <a:cxnSpLocks/>
        </xdr:cNvCxnSpPr>
      </xdr:nvCxnSpPr>
      <xdr:spPr>
        <a:xfrm flipH="1">
          <a:off x="17890328" y="4381500"/>
          <a:ext cx="0" cy="233567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416718</xdr:colOff>
      <xdr:row>17</xdr:row>
      <xdr:rowOff>154781</xdr:rowOff>
    </xdr:from>
    <xdr:to>
      <xdr:col>10</xdr:col>
      <xdr:colOff>71437</xdr:colOff>
      <xdr:row>20</xdr:row>
      <xdr:rowOff>59531</xdr:rowOff>
    </xdr:to>
    <xdr:cxnSp macro="">
      <xdr:nvCxnSpPr>
        <xdr:cNvPr id="19" name="Verbindingslijn: gebogen 18">
          <a:extLst>
            <a:ext uri="{FF2B5EF4-FFF2-40B4-BE49-F238E27FC236}">
              <a16:creationId xmlns:a16="http://schemas.microsoft.com/office/drawing/2014/main" id="{51E97C7E-4AE7-4397-859E-2A9636D639DB}"/>
            </a:ext>
          </a:extLst>
        </xdr:cNvPr>
        <xdr:cNvCxnSpPr/>
      </xdr:nvCxnSpPr>
      <xdr:spPr>
        <a:xfrm flipV="1">
          <a:off x="11570493" y="3583781"/>
          <a:ext cx="1073944" cy="476250"/>
        </a:xfrm>
        <a:prstGeom prst="bentConnector3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2488407</xdr:colOff>
      <xdr:row>17</xdr:row>
      <xdr:rowOff>178594</xdr:rowOff>
    </xdr:from>
    <xdr:to>
      <xdr:col>7</xdr:col>
      <xdr:colOff>59532</xdr:colOff>
      <xdr:row>23</xdr:row>
      <xdr:rowOff>190499</xdr:rowOff>
    </xdr:to>
    <xdr:cxnSp macro="">
      <xdr:nvCxnSpPr>
        <xdr:cNvPr id="20" name="Verbindingslijn: gebogen 19">
          <a:extLst>
            <a:ext uri="{FF2B5EF4-FFF2-40B4-BE49-F238E27FC236}">
              <a16:creationId xmlns:a16="http://schemas.microsoft.com/office/drawing/2014/main" id="{A1549BE6-D969-49D1-8392-72560C4BABE4}"/>
            </a:ext>
          </a:extLst>
        </xdr:cNvPr>
        <xdr:cNvCxnSpPr/>
      </xdr:nvCxnSpPr>
      <xdr:spPr>
        <a:xfrm rot="5400000">
          <a:off x="9854804" y="4089797"/>
          <a:ext cx="1154905" cy="190500"/>
        </a:xfrm>
        <a:prstGeom prst="bentConnector3">
          <a:avLst>
            <a:gd name="adj1" fmla="val 20103"/>
          </a:avLst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11</xdr:col>
      <xdr:colOff>3012282</xdr:colOff>
      <xdr:row>2</xdr:row>
      <xdr:rowOff>11906</xdr:rowOff>
    </xdr:from>
    <xdr:to>
      <xdr:col>13</xdr:col>
      <xdr:colOff>18918</xdr:colOff>
      <xdr:row>6</xdr:row>
      <xdr:rowOff>76077</xdr:rowOff>
    </xdr:to>
    <xdr:pic>
      <xdr:nvPicPr>
        <xdr:cNvPr id="21" name="Afbeelding 20">
          <a:extLst>
            <a:ext uri="{FF2B5EF4-FFF2-40B4-BE49-F238E27FC236}">
              <a16:creationId xmlns:a16="http://schemas.microsoft.com/office/drawing/2014/main" id="{9EC9899B-F1CF-4151-83A1-E7725CB680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156907" y="392906"/>
          <a:ext cx="1064286" cy="969046"/>
        </a:xfrm>
        <a:prstGeom prst="rect">
          <a:avLst/>
        </a:prstGeom>
      </xdr:spPr>
    </xdr:pic>
    <xdr:clientData/>
  </xdr:twoCellAnchor>
  <xdr:twoCellAnchor editAs="oneCell">
    <xdr:from>
      <xdr:col>1</xdr:col>
      <xdr:colOff>119062</xdr:colOff>
      <xdr:row>26</xdr:row>
      <xdr:rowOff>1</xdr:rowOff>
    </xdr:from>
    <xdr:to>
      <xdr:col>1</xdr:col>
      <xdr:colOff>1916906</xdr:colOff>
      <xdr:row>29</xdr:row>
      <xdr:rowOff>77723</xdr:rowOff>
    </xdr:to>
    <xdr:pic>
      <xdr:nvPicPr>
        <xdr:cNvPr id="22" name="Afbeelding 21">
          <a:extLst>
            <a:ext uri="{FF2B5EF4-FFF2-40B4-BE49-F238E27FC236}">
              <a16:creationId xmlns:a16="http://schemas.microsoft.com/office/drawing/2014/main" id="{E33F35B3-B955-4554-BD92-A18CC2FDD9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00037" y="5143501"/>
          <a:ext cx="1797844" cy="649222"/>
        </a:xfrm>
        <a:prstGeom prst="rect">
          <a:avLst/>
        </a:prstGeom>
      </xdr:spPr>
    </xdr:pic>
    <xdr:clientData/>
  </xdr:twoCellAnchor>
  <xdr:twoCellAnchor>
    <xdr:from>
      <xdr:col>4</xdr:col>
      <xdr:colOff>35718</xdr:colOff>
      <xdr:row>15</xdr:row>
      <xdr:rowOff>95250</xdr:rowOff>
    </xdr:from>
    <xdr:to>
      <xdr:col>5</xdr:col>
      <xdr:colOff>159751</xdr:colOff>
      <xdr:row>15</xdr:row>
      <xdr:rowOff>99808</xdr:rowOff>
    </xdr:to>
    <xdr:cxnSp macro="">
      <xdr:nvCxnSpPr>
        <xdr:cNvPr id="23" name="Straight Arrow Connector 32">
          <a:extLst>
            <a:ext uri="{FF2B5EF4-FFF2-40B4-BE49-F238E27FC236}">
              <a16:creationId xmlns:a16="http://schemas.microsoft.com/office/drawing/2014/main" id="{9DD6A457-9315-4ABA-9F6B-D1B6754058DF}"/>
            </a:ext>
          </a:extLst>
        </xdr:cNvPr>
        <xdr:cNvCxnSpPr>
          <a:cxnSpLocks/>
        </xdr:cNvCxnSpPr>
      </xdr:nvCxnSpPr>
      <xdr:spPr>
        <a:xfrm flipV="1">
          <a:off x="5855493" y="3143250"/>
          <a:ext cx="247858" cy="4558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21</xdr:col>
      <xdr:colOff>303162</xdr:colOff>
      <xdr:row>38</xdr:row>
      <xdr:rowOff>180048</xdr:rowOff>
    </xdr:to>
    <xdr:pic>
      <xdr:nvPicPr>
        <xdr:cNvPr id="4" name="Afbeelding 3">
          <a:extLst>
            <a:ext uri="{FF2B5EF4-FFF2-40B4-BE49-F238E27FC236}">
              <a16:creationId xmlns:a16="http://schemas.microsoft.com/office/drawing/2014/main" id="{236AA7C7-E6D2-48C6-9910-679A26BBC5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3104762" cy="741904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39</xdr:row>
      <xdr:rowOff>0</xdr:rowOff>
    </xdr:from>
    <xdr:to>
      <xdr:col>21</xdr:col>
      <xdr:colOff>46019</xdr:colOff>
      <xdr:row>64</xdr:row>
      <xdr:rowOff>170833</xdr:rowOff>
    </xdr:to>
    <xdr:pic>
      <xdr:nvPicPr>
        <xdr:cNvPr id="5" name="Afbeelding 4">
          <a:extLst>
            <a:ext uri="{FF2B5EF4-FFF2-40B4-BE49-F238E27FC236}">
              <a16:creationId xmlns:a16="http://schemas.microsoft.com/office/drawing/2014/main" id="{5EF60E8C-2EBD-481E-B3CD-8EEB67AACC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7429500"/>
          <a:ext cx="12847619" cy="493333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ordinaweb.sharepoint.com/sites/BusinessManagementnl/Shared%20Documents/Procuratie/OCS%20v4.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F"/>
      <sheetName val="OCS"/>
      <sheetName val="Blad6"/>
      <sheetName val="Prop. scan"/>
      <sheetName val="Flow"/>
      <sheetName val="Facturatie"/>
      <sheetName val="Risico's"/>
      <sheetName val="Kansen"/>
      <sheetName val="Licenties"/>
      <sheetName val="Info"/>
      <sheetName val="Releasenotes"/>
      <sheetName val="reken (uren)"/>
      <sheetName val="reken (sprints)"/>
      <sheetName val="Blad1"/>
      <sheetName val="Blad2"/>
      <sheetName val="Ratecard"/>
    </sheetNames>
    <sheetDataSet>
      <sheetData sheetId="0"/>
      <sheetData sheetId="1">
        <row r="4">
          <cell r="W4">
            <v>0.15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8576B-0ABC-4ED2-B60F-553C25D2FA82}">
  <sheetPr>
    <pageSetUpPr fitToPage="1"/>
  </sheetPr>
  <dimension ref="B2:U35"/>
  <sheetViews>
    <sheetView showGridLines="0" tabSelected="1" topLeftCell="B22" zoomScale="80" zoomScaleNormal="80" workbookViewId="0">
      <selection activeCell="P22" sqref="P1:V1048576"/>
    </sheetView>
  </sheetViews>
  <sheetFormatPr baseColWidth="10" defaultColWidth="9.1640625" defaultRowHeight="15" x14ac:dyDescent="0.2"/>
  <cols>
    <col min="1" max="1" width="2.6640625" style="1" customWidth="1"/>
    <col min="2" max="2" width="45.83203125" style="1" customWidth="1"/>
    <col min="3" max="3" width="28.5" style="1" customWidth="1"/>
    <col min="4" max="4" width="10.33203125" style="1" customWidth="1"/>
    <col min="5" max="5" width="1.83203125" style="1" customWidth="1"/>
    <col min="6" max="6" width="28.5" style="1" customWidth="1"/>
    <col min="7" max="7" width="39.33203125" style="1" customWidth="1"/>
    <col min="8" max="8" width="10.33203125" style="1" customWidth="1"/>
    <col min="9" max="9" width="17.5" style="1" customWidth="1"/>
    <col min="10" max="10" width="3.6640625" style="1" customWidth="1"/>
    <col min="11" max="11" width="23.5" style="2" customWidth="1"/>
    <col min="12" max="12" width="51.6640625" style="1" customWidth="1"/>
    <col min="13" max="13" width="9.1640625" style="1"/>
    <col min="14" max="14" width="9.6640625" style="1" customWidth="1"/>
    <col min="15" max="16" width="9.1640625" style="1"/>
    <col min="17" max="17" width="12.1640625" style="1" hidden="1" customWidth="1"/>
    <col min="18" max="21" width="9.1640625" style="1" hidden="1" customWidth="1"/>
    <col min="22" max="16384" width="9.1640625" style="1"/>
  </cols>
  <sheetData>
    <row r="2" spans="2:21" x14ac:dyDescent="0.2">
      <c r="Q2" s="1" t="s">
        <v>0</v>
      </c>
    </row>
    <row r="3" spans="2:21" ht="21" x14ac:dyDescent="0.25">
      <c r="B3" s="3" t="s">
        <v>50</v>
      </c>
      <c r="C3" s="4"/>
      <c r="D3" s="4"/>
      <c r="E3" s="4"/>
      <c r="Q3" s="1" t="s">
        <v>1</v>
      </c>
    </row>
    <row r="4" spans="2:21" ht="21" x14ac:dyDescent="0.25">
      <c r="B4" s="3"/>
      <c r="C4" s="4"/>
      <c r="D4" s="4"/>
      <c r="E4" s="4"/>
      <c r="F4" s="5"/>
    </row>
    <row r="5" spans="2:21" ht="16" x14ac:dyDescent="0.2">
      <c r="B5" s="6" t="s">
        <v>2</v>
      </c>
      <c r="C5" s="4"/>
      <c r="D5" s="4"/>
      <c r="E5" s="4"/>
      <c r="R5" s="1" t="e">
        <f>VLOOKUP(H26,Q:U,5,0)</f>
        <v>#N/A</v>
      </c>
    </row>
    <row r="6" spans="2:21" ht="16" x14ac:dyDescent="0.2">
      <c r="B6" s="7" t="s">
        <v>3</v>
      </c>
      <c r="C6" s="8"/>
      <c r="G6" s="38" t="str">
        <f>IF(OR($D$17="Nee",AND(H26&lt;&gt;"",$H$27&lt;&gt;""),D17="Nee",M17="Nee",M21="Nee",M25&lt;&gt;""),IF(AND(OR(H26&lt;&gt;"",H27&lt;&gt;""),OR(H17="Nee",AND(H17="Nee",H21="Nee"))),"Propositie en/of solution verwijderen","Propositiescan afgerond!"),"")</f>
        <v/>
      </c>
      <c r="H6" s="38"/>
      <c r="I6" s="38"/>
      <c r="J6" s="38"/>
      <c r="K6" s="1"/>
      <c r="Q6" s="1" t="s">
        <v>4</v>
      </c>
      <c r="R6" s="1" t="s">
        <v>5</v>
      </c>
      <c r="U6" s="1" t="s">
        <v>6</v>
      </c>
    </row>
    <row r="7" spans="2:21" ht="15" customHeight="1" x14ac:dyDescent="0.2">
      <c r="B7" s="9" t="s">
        <v>7</v>
      </c>
      <c r="C7" s="10"/>
      <c r="G7" s="38"/>
      <c r="H7" s="38"/>
      <c r="I7" s="38"/>
      <c r="J7" s="38"/>
      <c r="K7" s="1"/>
      <c r="Q7" s="1" t="s">
        <v>8</v>
      </c>
      <c r="R7" s="1" t="s">
        <v>9</v>
      </c>
      <c r="U7" s="1" t="s">
        <v>10</v>
      </c>
    </row>
    <row r="8" spans="2:21" ht="15" customHeight="1" x14ac:dyDescent="0.2">
      <c r="B8" s="9" t="s">
        <v>11</v>
      </c>
      <c r="C8" s="11"/>
      <c r="G8" s="38"/>
      <c r="H8" s="38"/>
      <c r="I8" s="38"/>
      <c r="J8" s="38"/>
      <c r="K8" s="1"/>
      <c r="Q8" s="1" t="s">
        <v>12</v>
      </c>
      <c r="R8" s="1" t="s">
        <v>13</v>
      </c>
      <c r="U8" s="1" t="str">
        <f>Q8</f>
        <v>DA</v>
      </c>
    </row>
    <row r="9" spans="2:21" ht="15" customHeight="1" x14ac:dyDescent="0.2">
      <c r="B9" s="9" t="s">
        <v>14</v>
      </c>
      <c r="C9" s="11"/>
      <c r="G9" s="39"/>
      <c r="H9" s="39"/>
      <c r="I9" s="39"/>
      <c r="J9" s="39"/>
      <c r="Q9" s="1" t="s">
        <v>15</v>
      </c>
      <c r="R9" s="1" t="s">
        <v>16</v>
      </c>
      <c r="U9" s="1" t="str">
        <f>Q9</f>
        <v>DD</v>
      </c>
    </row>
    <row r="10" spans="2:21" ht="15" customHeight="1" x14ac:dyDescent="0.2">
      <c r="B10" s="9" t="s">
        <v>17</v>
      </c>
      <c r="C10" s="11"/>
      <c r="G10" s="12" t="s">
        <v>18</v>
      </c>
      <c r="H10" s="40"/>
      <c r="I10" s="40"/>
      <c r="J10" s="41"/>
    </row>
    <row r="11" spans="2:21" ht="16" x14ac:dyDescent="0.2">
      <c r="B11" s="9" t="s">
        <v>19</v>
      </c>
      <c r="C11" s="11"/>
      <c r="G11" s="13" t="s">
        <v>20</v>
      </c>
      <c r="H11" s="42" t="str">
        <f>IF(OR(D17="Nee",M17="Nee",M21="Nee",M25="Nee"),"Geen Business Propositie",IF(M25="Ja","HPT",I26))</f>
        <v/>
      </c>
      <c r="I11" s="42"/>
      <c r="J11" s="43"/>
      <c r="Q11" s="1" t="s">
        <v>6</v>
      </c>
      <c r="R11" s="1" t="s">
        <v>10</v>
      </c>
      <c r="S11" s="1" t="s">
        <v>12</v>
      </c>
      <c r="T11" s="1" t="s">
        <v>15</v>
      </c>
    </row>
    <row r="12" spans="2:21" ht="16" x14ac:dyDescent="0.2">
      <c r="B12" s="14" t="s">
        <v>21</v>
      </c>
      <c r="C12" s="15"/>
      <c r="G12" s="16" t="s">
        <v>22</v>
      </c>
      <c r="H12" s="44" t="str">
        <f>IF(D17="","",IF(H26="","Geen Ordina Solution",IF(H27=0,"",H27)))</f>
        <v/>
      </c>
      <c r="I12" s="44"/>
      <c r="J12" s="45"/>
      <c r="Q12" s="1" t="s">
        <v>23</v>
      </c>
      <c r="R12" s="1" t="s">
        <v>24</v>
      </c>
      <c r="S12" s="1" t="s">
        <v>25</v>
      </c>
      <c r="T12" s="1" t="s">
        <v>26</v>
      </c>
    </row>
    <row r="13" spans="2:21" x14ac:dyDescent="0.2">
      <c r="Q13" s="1" t="s">
        <v>27</v>
      </c>
      <c r="R13" s="1" t="s">
        <v>28</v>
      </c>
      <c r="S13" s="1" t="s">
        <v>29</v>
      </c>
      <c r="T13" s="1" t="s">
        <v>30</v>
      </c>
    </row>
    <row r="14" spans="2:21" x14ac:dyDescent="0.2">
      <c r="Q14" s="1" t="s">
        <v>31</v>
      </c>
      <c r="R14" s="1" t="s">
        <v>32</v>
      </c>
      <c r="S14" s="1" t="s">
        <v>33</v>
      </c>
      <c r="T14" s="1" t="s">
        <v>34</v>
      </c>
    </row>
    <row r="15" spans="2:21" x14ac:dyDescent="0.2">
      <c r="Q15" s="1" t="s">
        <v>35</v>
      </c>
      <c r="R15" s="1" t="s">
        <v>36</v>
      </c>
      <c r="S15" s="1" t="s">
        <v>35</v>
      </c>
      <c r="T15" s="1" t="s">
        <v>37</v>
      </c>
    </row>
    <row r="16" spans="2:21" x14ac:dyDescent="0.2">
      <c r="R16" s="1" t="s">
        <v>35</v>
      </c>
      <c r="T16" s="1" t="s">
        <v>38</v>
      </c>
    </row>
    <row r="17" spans="3:20" x14ac:dyDescent="0.2">
      <c r="C17" s="24" t="s">
        <v>39</v>
      </c>
      <c r="D17" s="17"/>
      <c r="G17" s="18" t="s">
        <v>40</v>
      </c>
      <c r="H17" s="19"/>
      <c r="L17" s="1" t="s">
        <v>51</v>
      </c>
      <c r="M17" s="19"/>
      <c r="T17" s="1" t="s">
        <v>41</v>
      </c>
    </row>
    <row r="18" spans="3:20" x14ac:dyDescent="0.2">
      <c r="C18" s="24"/>
      <c r="G18" s="18"/>
      <c r="T18" s="1" t="s">
        <v>42</v>
      </c>
    </row>
    <row r="19" spans="3:20" x14ac:dyDescent="0.2">
      <c r="C19" s="24"/>
      <c r="G19" s="18"/>
      <c r="I19" s="20"/>
      <c r="T19" s="1" t="s">
        <v>35</v>
      </c>
    </row>
    <row r="20" spans="3:20" x14ac:dyDescent="0.2">
      <c r="C20" s="25"/>
      <c r="G20" s="18"/>
      <c r="I20" s="20" t="s">
        <v>43</v>
      </c>
    </row>
    <row r="21" spans="3:20" x14ac:dyDescent="0.2">
      <c r="C21" s="25"/>
      <c r="G21" s="24" t="s">
        <v>44</v>
      </c>
      <c r="H21" s="19"/>
      <c r="L21" s="1" t="s">
        <v>45</v>
      </c>
      <c r="M21" s="19"/>
    </row>
    <row r="22" spans="3:20" x14ac:dyDescent="0.2">
      <c r="C22" s="25"/>
      <c r="G22" s="24"/>
    </row>
    <row r="23" spans="3:20" x14ac:dyDescent="0.2">
      <c r="C23" s="25"/>
    </row>
    <row r="24" spans="3:20" x14ac:dyDescent="0.2">
      <c r="C24" s="25"/>
    </row>
    <row r="25" spans="3:20" x14ac:dyDescent="0.2">
      <c r="C25" s="25"/>
      <c r="L25" s="26" t="s">
        <v>46</v>
      </c>
      <c r="M25" s="19"/>
    </row>
    <row r="26" spans="3:20" x14ac:dyDescent="0.2">
      <c r="C26" s="25"/>
      <c r="G26" s="1" t="s">
        <v>47</v>
      </c>
      <c r="H26" s="19"/>
      <c r="I26" s="21" t="str">
        <f>IFERROR(VLOOKUP(H26,Q6:R10,2,FALSE),"")</f>
        <v/>
      </c>
      <c r="L26" s="26"/>
    </row>
    <row r="27" spans="3:20" x14ac:dyDescent="0.2">
      <c r="G27" s="1" t="s">
        <v>48</v>
      </c>
      <c r="H27" s="27"/>
      <c r="I27" s="28"/>
    </row>
    <row r="30" spans="3:20" x14ac:dyDescent="0.2">
      <c r="G30" s="22" t="s">
        <v>49</v>
      </c>
      <c r="H30" s="29"/>
      <c r="I30" s="29"/>
      <c r="J30" s="30"/>
    </row>
    <row r="31" spans="3:20" x14ac:dyDescent="0.2">
      <c r="G31" s="31"/>
      <c r="H31" s="32"/>
      <c r="I31" s="32"/>
      <c r="J31" s="33"/>
    </row>
    <row r="32" spans="3:20" x14ac:dyDescent="0.2">
      <c r="G32" s="34"/>
      <c r="H32" s="32"/>
      <c r="I32" s="32"/>
      <c r="J32" s="33"/>
    </row>
    <row r="33" spans="7:10" x14ac:dyDescent="0.2">
      <c r="G33" s="34"/>
      <c r="H33" s="32"/>
      <c r="I33" s="32"/>
      <c r="J33" s="33"/>
    </row>
    <row r="34" spans="7:10" x14ac:dyDescent="0.2">
      <c r="G34" s="34"/>
      <c r="H34" s="32"/>
      <c r="I34" s="32"/>
      <c r="J34" s="33"/>
    </row>
    <row r="35" spans="7:10" x14ac:dyDescent="0.2">
      <c r="G35" s="35"/>
      <c r="H35" s="36"/>
      <c r="I35" s="36"/>
      <c r="J35" s="37"/>
    </row>
  </sheetData>
  <sheetProtection algorithmName="SHA-512" hashValue="O0YpRvz47OqEgMGeMuf/eDCiE0V9dVAqaByb21i1CGHXrehd7KBAaFH+mGHbu65T14IWM48kSoXnRJp2Zp9Muw==" saltValue="MmwUBCTrF6wpxhArDbDEgQ==" spinCount="100000" sheet="1" objects="1" scenarios="1"/>
  <mergeCells count="10">
    <mergeCell ref="G31:J35"/>
    <mergeCell ref="G6:J9"/>
    <mergeCell ref="H10:J10"/>
    <mergeCell ref="H11:J11"/>
    <mergeCell ref="H12:J12"/>
    <mergeCell ref="C17:C26"/>
    <mergeCell ref="G21:G22"/>
    <mergeCell ref="L25:L26"/>
    <mergeCell ref="H27:I27"/>
    <mergeCell ref="H30:J30"/>
  </mergeCells>
  <conditionalFormatting sqref="H12">
    <cfRule type="cellIs" dxfId="12" priority="10" operator="equal">
      <formula>0</formula>
    </cfRule>
  </conditionalFormatting>
  <conditionalFormatting sqref="H26">
    <cfRule type="expression" dxfId="11" priority="4">
      <formula>$H$21="Ja"</formula>
    </cfRule>
    <cfRule type="expression" dxfId="10" priority="9">
      <formula>$H$17="Ja"</formula>
    </cfRule>
  </conditionalFormatting>
  <conditionalFormatting sqref="H27:I27">
    <cfRule type="expression" dxfId="9" priority="2">
      <formula>$H$21="Ja"</formula>
    </cfRule>
    <cfRule type="expression" dxfId="8" priority="8">
      <formula>$H$17="Ja"</formula>
    </cfRule>
  </conditionalFormatting>
  <conditionalFormatting sqref="M21">
    <cfRule type="expression" dxfId="7" priority="7">
      <formula>$M$17="Ja"</formula>
    </cfRule>
  </conditionalFormatting>
  <conditionalFormatting sqref="M25">
    <cfRule type="expression" dxfId="6" priority="6">
      <formula>$M$21="Ja"</formula>
    </cfRule>
  </conditionalFormatting>
  <conditionalFormatting sqref="H11:H12">
    <cfRule type="notContainsBlanks" dxfId="5" priority="13">
      <formula>LEN(TRIM(H11))&gt;0</formula>
    </cfRule>
  </conditionalFormatting>
  <conditionalFormatting sqref="H21">
    <cfRule type="expression" dxfId="4" priority="11">
      <formula>$H$17="Nee"</formula>
    </cfRule>
  </conditionalFormatting>
  <conditionalFormatting sqref="H17">
    <cfRule type="expression" dxfId="3" priority="5">
      <formula>$D$17="Ja"</formula>
    </cfRule>
  </conditionalFormatting>
  <conditionalFormatting sqref="M17">
    <cfRule type="expression" dxfId="2" priority="12">
      <formula>OR($H$21="Nee")</formula>
    </cfRule>
  </conditionalFormatting>
  <conditionalFormatting sqref="G6:J9">
    <cfRule type="cellIs" dxfId="1" priority="1" operator="equal">
      <formula>"Propositie en/of solution verwijderen"</formula>
    </cfRule>
    <cfRule type="cellIs" dxfId="0" priority="3" operator="equal">
      <formula>"Propositiescan afgerond!"</formula>
    </cfRule>
  </conditionalFormatting>
  <dataValidations count="6">
    <dataValidation type="list" showInputMessage="1" showErrorMessage="1" sqref="J26 D21 D26:E26" xr:uid="{5CC25E85-38D3-4285-8100-9C6054DD21C6}">
      <formula1>$Q$2:$Q$5</formula1>
    </dataValidation>
    <dataValidation type="list" showInputMessage="1" showErrorMessage="1" sqref="H26" xr:uid="{FEFB9A5A-600E-434F-80EF-494FCD67F290}">
      <formula1>$Q$6:$Q$10</formula1>
    </dataValidation>
    <dataValidation type="list" showInputMessage="1" showErrorMessage="1" sqref="D17 H21 M25 M21 M17 H17" xr:uid="{C8C15FD6-9B22-42F5-8606-BF40D48C31BD}">
      <formula1>$Q$2:$Q$4</formula1>
    </dataValidation>
    <dataValidation type="list" allowBlank="1" showInputMessage="1" showErrorMessage="1" sqref="H27:I27" xr:uid="{E5F3350D-3CD6-4F90-A0DC-AE49177B6BEF}">
      <formula1>INDIRECT(R5)</formula1>
    </dataValidation>
    <dataValidation type="list" allowBlank="1" showInputMessage="1" showErrorMessage="1" sqref="J22" xr:uid="{3BC43AC8-16A0-48FD-9945-E062D8EBC6A8}">
      <formula1>$R$16:$R$31</formula1>
    </dataValidation>
    <dataValidation type="list" showInputMessage="1" showErrorMessage="1" sqref="J21" xr:uid="{1A25DDFB-A789-435C-BCE7-A8C44FCA4C9E}">
      <formula1>$R$11:$R$33</formula1>
    </dataValidation>
  </dataValidations>
  <pageMargins left="0.7" right="0.7" top="0.75" bottom="0.75" header="0.3" footer="0.3"/>
  <pageSetup paperSize="9" scale="4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2DB9F-9E90-4DC4-AC7B-DFABEC57D482}">
  <dimension ref="A1"/>
  <sheetViews>
    <sheetView showGridLines="0" topLeftCell="A36" workbookViewId="0">
      <selection activeCell="X40" sqref="X40"/>
    </sheetView>
  </sheetViews>
  <sheetFormatPr baseColWidth="10" defaultColWidth="9.1640625" defaultRowHeight="15" x14ac:dyDescent="0.2"/>
  <cols>
    <col min="1" max="16384" width="9.1640625" style="23"/>
  </cols>
  <sheetData/>
  <sheetProtection algorithmName="SHA-512" hashValue="ui8SWaTRQ++B5X3EDlnttSK4XO4FfGMHc7MVllJkV1tu0/L1dfjwGnZ6xm1p0cx+fFvtuZujl+5Lt1wU0TajLw==" saltValue="U81UIngG9YFGTtznrX0P/g==" spinCount="100000" sheet="1" objects="1" scenarios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639BDB3BBA86B418989C9468F26A152" ma:contentTypeVersion="14" ma:contentTypeDescription="Create a new document." ma:contentTypeScope="" ma:versionID="716d69de098a10fc5cd2f32ed8617a4e">
  <xsd:schema xmlns:xsd="http://www.w3.org/2001/XMLSchema" xmlns:xs="http://www.w3.org/2001/XMLSchema" xmlns:p="http://schemas.microsoft.com/office/2006/metadata/properties" xmlns:ns2="f56500c3-d60b-47f7-82ac-a182b08b1d92" xmlns:ns3="566dac55-6d79-4d3d-98b8-5af6a14a2d39" targetNamespace="http://schemas.microsoft.com/office/2006/metadata/properties" ma:root="true" ma:fieldsID="10b1186d5cdc5632bba75db889e8850f" ns2:_="" ns3:_="">
    <xsd:import namespace="f56500c3-d60b-47f7-82ac-a182b08b1d92"/>
    <xsd:import namespace="566dac55-6d79-4d3d-98b8-5af6a14a2d3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Groep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Beheerder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56500c3-d60b-47f7-82ac-a182b08b1d9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Groep" ma:index="12" nillable="true" ma:displayName="Groep" ma:format="Dropdown" ma:internalName="Groep">
      <xsd:simpleType>
        <xsd:restriction base="dms:Choice">
          <xsd:enumeration value="Niet weergeven"/>
          <xsd:enumeration value="1 Algemene voorwaarden"/>
          <xsd:enumeration value="2 Contracten NL"/>
          <xsd:enumeration value="3 Contracten EN"/>
          <xsd:enumeration value="4 Beleid"/>
          <xsd:enumeration value="5 Algemeen"/>
        </xsd:restriction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Beheerder" ma:index="17" nillable="true" ma:displayName="Beheerder" ma:list="UserInfo" ma:SharePointGroup="0" ma:internalName="Beheerder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7b10d8c7-6c08-4db2-9061-021ed679850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6dac55-6d79-4d3d-98b8-5af6a14a2d39" elementFormDefault="qualified">
    <xsd:import namespace="http://schemas.microsoft.com/office/2006/documentManagement/types"/>
    <xsd:import namespace="http://schemas.microsoft.com/office/infopath/2007/PartnerControls"/>
    <xsd:element name="TaxCatchAll" ma:index="20" nillable="true" ma:displayName="Taxonomy Catch All Column" ma:hidden="true" ma:list="{43f27724-7b4d-40b7-b0a9-8c4e7009312a}" ma:internalName="TaxCatchAll" ma:showField="CatchAllData" ma:web="3493e988-bbc7-464a-acb0-6e1e4645fc9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Beheerder xmlns="f56500c3-d60b-47f7-82ac-a182b08b1d92">
      <UserInfo>
        <DisplayName/>
        <AccountId xsi:nil="true"/>
        <AccountType/>
      </UserInfo>
    </Beheerder>
    <Groep xmlns="f56500c3-d60b-47f7-82ac-a182b08b1d92" xsi:nil="true"/>
    <lcf76f155ced4ddcb4097134ff3c332f xmlns="f56500c3-d60b-47f7-82ac-a182b08b1d92">
      <Terms xmlns="http://schemas.microsoft.com/office/infopath/2007/PartnerControls"/>
    </lcf76f155ced4ddcb4097134ff3c332f>
    <TaxCatchAll xmlns="566dac55-6d79-4d3d-98b8-5af6a14a2d39" xsi:nil="true"/>
  </documentManagement>
</p:properties>
</file>

<file path=customXml/itemProps1.xml><?xml version="1.0" encoding="utf-8"?>
<ds:datastoreItem xmlns:ds="http://schemas.openxmlformats.org/officeDocument/2006/customXml" ds:itemID="{42BE43A0-BC9A-416A-9F9E-9033BEDB95C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0032534-CD2A-4195-AE73-93E3367C247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56500c3-d60b-47f7-82ac-a182b08b1d92"/>
    <ds:schemaRef ds:uri="566dac55-6d79-4d3d-98b8-5af6a14a2d3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6AA0ACF-F648-4EDF-AB6F-76BA2AE2E43E}">
  <ds:schemaRefs>
    <ds:schemaRef ds:uri="http://purl.org/dc/dcmitype/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566dac55-6d79-4d3d-98b8-5af6a14a2d39"/>
    <ds:schemaRef ds:uri="f56500c3-d60b-47f7-82ac-a182b08b1d92"/>
    <ds:schemaRef ds:uri="http://www.w3.org/XML/1998/namespace"/>
    <ds:schemaRef ds:uri="http://schemas.openxmlformats.org/package/2006/metadata/core-properties"/>
    <ds:schemaRef ds:uri="http://schemas.microsoft.com/office/2006/metadata/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Prop. scan</vt:lpstr>
      <vt:lpstr>Flow</vt:lpstr>
      <vt:lpstr>BP_C</vt:lpstr>
      <vt:lpstr>C_C</vt:lpstr>
      <vt:lpstr>DA</vt:lpstr>
      <vt:lpstr>DD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Hoeden, Mariska van der</dc:creator>
  <cp:lastModifiedBy>Stef Joosten</cp:lastModifiedBy>
  <dcterms:created xsi:type="dcterms:W3CDTF">2022-02-21T08:51:22Z</dcterms:created>
  <dcterms:modified xsi:type="dcterms:W3CDTF">2023-01-27T11:47:38Z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0x010100A639BDB3BBA86B418989C9468F26A152</vt:lpwstr>
  </property>
</Properties>
</file>