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1652" windowHeight="5340"/>
  </bookViews>
  <sheets>
    <sheet name="Identity Provider data" sheetId="2" r:id="rId1"/>
  </sheets>
  <calcPr calcId="152511"/>
</workbook>
</file>

<file path=xl/calcChain.xml><?xml version="1.0" encoding="utf-8"?>
<calcChain xmlns="http://schemas.openxmlformats.org/spreadsheetml/2006/main">
  <c r="J42" i="2" l="1"/>
  <c r="J41" i="2"/>
  <c r="J40" i="2"/>
  <c r="J39" i="2"/>
  <c r="J38" i="2"/>
  <c r="J37" i="2"/>
  <c r="J36" i="2"/>
  <c r="J35" i="2"/>
  <c r="J34" i="2"/>
  <c r="J33" i="2"/>
  <c r="J32" i="2"/>
  <c r="J31" i="2"/>
  <c r="A43" i="2" l="1"/>
  <c r="J43" i="2" s="1"/>
  <c r="E43" i="2"/>
  <c r="A18" i="2"/>
  <c r="D30" i="2" s="1"/>
  <c r="A5" i="2"/>
  <c r="D29" i="2" s="1"/>
  <c r="A3" i="2"/>
  <c r="D27" i="2" s="1"/>
  <c r="A4" i="2"/>
  <c r="D28" i="2" s="1"/>
  <c r="A30" i="2"/>
  <c r="J30" i="2" s="1"/>
  <c r="A22" i="2"/>
  <c r="E30" i="2" s="1"/>
  <c r="A29" i="2"/>
  <c r="J29" i="2" s="1"/>
  <c r="A28" i="2"/>
  <c r="J28" i="2" s="1"/>
  <c r="A27" i="2"/>
  <c r="J27" i="2" s="1"/>
  <c r="E27" i="2" l="1"/>
  <c r="E28" i="2"/>
  <c r="E29" i="2"/>
</calcChain>
</file>

<file path=xl/sharedStrings.xml><?xml version="1.0" encoding="utf-8"?>
<sst xmlns="http://schemas.openxmlformats.org/spreadsheetml/2006/main" count="205" uniqueCount="80">
  <si>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</si>
  <si>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</si>
  <si>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</si>
  <si>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</si>
  <si>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</si>
  <si>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</si>
  <si>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</si>
  <si>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</si>
  <si>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</si>
  <si>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</si>
  <si>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</si>
  <si>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</si>
  <si>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</si>
  <si>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</si>
  <si>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</si>
  <si>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</si>
  <si>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</si>
  <si>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</si>
  <si>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</si>
  <si>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</si>
  <si>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</si>
  <si>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</si>
  <si>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</si>
  <si>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</si>
  <si>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</si>
  <si>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</si>
  <si>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</si>
  <si>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</si>
  <si>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</si>
  <si>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</si>
  <si>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</si>
  <si>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</si>
  <si>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</si>
  <si>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</si>
  <si>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</si>
  <si>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</si>
  <si>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</si>
  <si>
    <t>Debbie Tarenskeen</t>
  </si>
  <si>
    <t>Debbie</t>
  </si>
  <si>
    <t>Tarenskeen</t>
  </si>
  <si>
    <t>HAN</t>
  </si>
  <si>
    <t>Hogeschool Arnhem Nijmegen</t>
  </si>
  <si>
    <t>Studentnummer</t>
  </si>
  <si>
    <t>janvdw</t>
  </si>
  <si>
    <t>lloydr</t>
  </si>
  <si>
    <t>stefj</t>
  </si>
  <si>
    <t>debbiet</t>
  </si>
  <si>
    <t>GradStudent</t>
  </si>
  <si>
    <t>[Roles]</t>
  </si>
  <si>
    <t>name</t>
  </si>
  <si>
    <t>RoleName</t>
  </si>
  <si>
    <t>accStudNr</t>
  </si>
  <si>
    <t>accIsActive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</si>
  <si>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</si>
  <si>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</si>
  <si>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</si>
  <si>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</si>
  <si>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</si>
  <si>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</si>
  <si>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</si>
  <si>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</si>
  <si>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</si>
  <si>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</si>
  <si>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</si>
  <si>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</si>
  <si>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Tudent</t>
  </si>
  <si>
    <t>Ordina</t>
  </si>
  <si>
    <t>ORD</t>
  </si>
  <si>
    <t>Acc_S1</t>
  </si>
  <si>
    <t>Acc_S2</t>
  </si>
  <si>
    <t>Acc_S3</t>
  </si>
  <si>
    <t>Acc_S4</t>
  </si>
  <si>
    <t>Acc_S5</t>
  </si>
  <si>
    <t>Acc_S6</t>
  </si>
  <si>
    <t>Acc_S7</t>
  </si>
  <si>
    <t>Acc_S8</t>
  </si>
  <si>
    <t>Acc_S9</t>
  </si>
  <si>
    <t>Acc_S10</t>
  </si>
  <si>
    <t>Acc_S11</t>
  </si>
  <si>
    <t>Acc_S12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</si>
</sst>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85" zoomScaleNormal="85" workbookViewId="0">
      <selection activeCell="I31" sqref="I31"/>
    </sheetView>
  </sheetViews>
  <sheetFormatPr defaultRowHeight="14.4" x14ac:dyDescent="0.3"/>
  <cols>
    <col min="1" max="1" width="20.6640625" customWidth="1"/>
    <col min="2" max="2" width="15" style="5" bestFit="1" customWidth="1"/>
    <col min="3" max="4" width="19.109375" style="3" customWidth="1"/>
    <col min="5" max="6" width="20.6640625" style="3" customWidth="1"/>
    <col min="7" max="7" width="15.44140625" style="3" bestFit="1" customWidth="1"/>
    <col min="8" max="8" width="15.6640625" style="3" bestFit="1" customWidth="1"/>
    <col min="9" max="9" width="15.44140625" style="3" bestFit="1" customWidth="1"/>
    <col min="10" max="10" width="15.5546875" style="3" bestFit="1" customWidth="1"/>
  </cols>
  <sheetData>
    <row r="1" spans="1:10" s="1" customFormat="1" x14ac:dyDescent="0.3">
      <c r="A1" s="1" t="s">
        <v>14</v>
      </c>
      <c r="B1" s="2" t="s">
        <v>9</v>
      </c>
      <c r="C1" s="2" t="s">
        <v>27</v>
      </c>
      <c r="D1" s="2" t="s">
        <v>12</v>
      </c>
      <c r="E1" s="2"/>
      <c r="F1" s="2"/>
      <c r="G1" s="2"/>
      <c r="H1" s="2"/>
      <c r="I1" s="2"/>
      <c r="J1" s="2"/>
    </row>
    <row r="2" spans="1:10" s="1" customFormat="1" x14ac:dyDescent="0.3">
      <c r="A2" s="1" t="s">
        <v>7</v>
      </c>
      <c r="B2" s="2" t="s">
        <v>10</v>
      </c>
      <c r="C2" s="2" t="s">
        <v>31</v>
      </c>
      <c r="D2" s="2" t="s">
        <v>11</v>
      </c>
      <c r="E2" s="2"/>
      <c r="F2" s="2"/>
      <c r="G2" s="2"/>
      <c r="H2" s="2"/>
      <c r="I2" s="2"/>
      <c r="J2" s="2"/>
    </row>
    <row r="3" spans="1:10" x14ac:dyDescent="0.3">
      <c r="A3" s="8" t="str">
        <f t="shared" ref="A3" si="0">IF($B3="","",CONCATENATE($B3," ",IF($C3="",D3,CONCATENATE($C3," ",$D3))))</f>
        <v>Stef Joosten</v>
      </c>
      <c r="B3" s="5" t="s">
        <v>21</v>
      </c>
      <c r="D3" s="3" t="s">
        <v>17</v>
      </c>
    </row>
    <row r="4" spans="1:10" x14ac:dyDescent="0.3">
      <c r="A4" s="8" t="str">
        <f>IF($B4="","",CONCATENATE($B4," ",IF($C4="",D4,CONCATENATE($C4," ",$D4))))</f>
        <v>Lloyd Rutledge</v>
      </c>
      <c r="B4" s="5" t="s">
        <v>23</v>
      </c>
      <c r="D4" s="3" t="s">
        <v>24</v>
      </c>
    </row>
    <row r="5" spans="1:10" x14ac:dyDescent="0.3">
      <c r="A5" s="8" t="str">
        <f t="shared" ref="A5:A18" si="1">IF($B5="","",CONCATENATE($B5," ",IF($C5="",D5,CONCATENATE($C5," ",$D5))))</f>
        <v>Rogier van der Wetering</v>
      </c>
      <c r="B5" s="5" t="s">
        <v>25</v>
      </c>
      <c r="C5" s="3" t="s">
        <v>28</v>
      </c>
      <c r="D5" s="3" t="s">
        <v>26</v>
      </c>
    </row>
    <row r="6" spans="1:10" x14ac:dyDescent="0.3">
      <c r="A6" s="8" t="s">
        <v>53</v>
      </c>
      <c r="B6" s="5" t="s">
        <v>53</v>
      </c>
      <c r="D6" s="3" t="s">
        <v>65</v>
      </c>
    </row>
    <row r="7" spans="1:10" x14ac:dyDescent="0.3">
      <c r="A7" s="8" t="s">
        <v>54</v>
      </c>
      <c r="B7" s="5" t="s">
        <v>54</v>
      </c>
      <c r="D7" s="3" t="s">
        <v>65</v>
      </c>
    </row>
    <row r="8" spans="1:10" x14ac:dyDescent="0.3">
      <c r="A8" s="8" t="s">
        <v>55</v>
      </c>
      <c r="B8" s="5" t="s">
        <v>55</v>
      </c>
      <c r="D8" s="3" t="s">
        <v>65</v>
      </c>
    </row>
    <row r="9" spans="1:10" x14ac:dyDescent="0.3">
      <c r="A9" s="8" t="s">
        <v>56</v>
      </c>
      <c r="B9" s="5" t="s">
        <v>56</v>
      </c>
      <c r="D9" s="3" t="s">
        <v>65</v>
      </c>
    </row>
    <row r="10" spans="1:10" x14ac:dyDescent="0.3">
      <c r="A10" s="8" t="s">
        <v>57</v>
      </c>
      <c r="B10" s="5" t="s">
        <v>57</v>
      </c>
      <c r="D10" s="3" t="s">
        <v>65</v>
      </c>
    </row>
    <row r="11" spans="1:10" x14ac:dyDescent="0.3">
      <c r="A11" s="8" t="s">
        <v>58</v>
      </c>
      <c r="B11" s="5" t="s">
        <v>58</v>
      </c>
      <c r="D11" s="3" t="s">
        <v>65</v>
      </c>
    </row>
    <row r="12" spans="1:10" x14ac:dyDescent="0.3">
      <c r="A12" s="8" t="s">
        <v>59</v>
      </c>
      <c r="B12" s="5" t="s">
        <v>59</v>
      </c>
      <c r="D12" s="3" t="s">
        <v>65</v>
      </c>
    </row>
    <row r="13" spans="1:10" x14ac:dyDescent="0.3">
      <c r="A13" s="8" t="s">
        <v>60</v>
      </c>
      <c r="B13" s="5" t="s">
        <v>60</v>
      </c>
      <c r="D13" s="3" t="s">
        <v>65</v>
      </c>
    </row>
    <row r="14" spans="1:10" x14ac:dyDescent="0.3">
      <c r="A14" s="8" t="s">
        <v>61</v>
      </c>
      <c r="B14" s="5" t="s">
        <v>61</v>
      </c>
      <c r="D14" s="3" t="s">
        <v>65</v>
      </c>
    </row>
    <row r="15" spans="1:10" x14ac:dyDescent="0.3">
      <c r="A15" s="8" t="s">
        <v>62</v>
      </c>
      <c r="B15" s="5" t="s">
        <v>62</v>
      </c>
      <c r="D15" s="3" t="s">
        <v>65</v>
      </c>
    </row>
    <row r="16" spans="1:10" x14ac:dyDescent="0.3">
      <c r="A16" s="8" t="s">
        <v>63</v>
      </c>
      <c r="B16" s="5" t="s">
        <v>63</v>
      </c>
      <c r="D16" s="3" t="s">
        <v>65</v>
      </c>
    </row>
    <row r="17" spans="1:10" x14ac:dyDescent="0.3">
      <c r="A17" s="8" t="s">
        <v>64</v>
      </c>
      <c r="B17" s="5" t="s">
        <v>64</v>
      </c>
      <c r="D17" s="3" t="s">
        <v>65</v>
      </c>
    </row>
    <row r="18" spans="1:10" x14ac:dyDescent="0.3">
      <c r="A18" s="8" t="str">
        <f t="shared" si="1"/>
        <v>Jan de Student</v>
      </c>
      <c r="B18" s="5" t="s">
        <v>32</v>
      </c>
      <c r="C18" s="3" t="s">
        <v>35</v>
      </c>
      <c r="D18" s="3" t="s">
        <v>33</v>
      </c>
    </row>
    <row r="19" spans="1:10" x14ac:dyDescent="0.3">
      <c r="A19" s="8" t="s">
        <v>37</v>
      </c>
      <c r="B19" s="5" t="s">
        <v>38</v>
      </c>
      <c r="D19" s="3" t="s">
        <v>39</v>
      </c>
    </row>
    <row r="20" spans="1:10" s="1" customFormat="1" x14ac:dyDescent="0.3">
      <c r="A20" s="1" t="s">
        <v>13</v>
      </c>
      <c r="B20" s="2" t="s">
        <v>15</v>
      </c>
      <c r="C20" s="2" t="s">
        <v>16</v>
      </c>
      <c r="D20" s="2"/>
      <c r="E20" s="2"/>
      <c r="F20" s="2"/>
      <c r="G20" s="2"/>
      <c r="H20" s="2"/>
      <c r="I20" s="2"/>
      <c r="J20" s="2"/>
    </row>
    <row r="21" spans="1:10" s="1" customFormat="1" x14ac:dyDescent="0.3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8" t="str">
        <f>IF($B22="","",$B22)</f>
        <v>OUNL</v>
      </c>
      <c r="B22" s="5" t="s">
        <v>29</v>
      </c>
      <c r="C22" s="4" t="s">
        <v>30</v>
      </c>
      <c r="D22" s="4"/>
    </row>
    <row r="23" spans="1:10" x14ac:dyDescent="0.3">
      <c r="A23" s="8" t="s">
        <v>66</v>
      </c>
      <c r="B23" s="5" t="s">
        <v>67</v>
      </c>
      <c r="C23" s="4" t="s">
        <v>66</v>
      </c>
      <c r="D23" s="4"/>
    </row>
    <row r="24" spans="1:10" x14ac:dyDescent="0.3">
      <c r="A24" s="8" t="s">
        <v>40</v>
      </c>
      <c r="B24" s="5" t="s">
        <v>40</v>
      </c>
      <c r="C24" s="4" t="s">
        <v>41</v>
      </c>
      <c r="D24" s="4"/>
    </row>
    <row r="25" spans="1:10" s="1" customFormat="1" x14ac:dyDescent="0.3">
      <c r="A25" s="1" t="s">
        <v>1</v>
      </c>
      <c r="B25" s="2" t="s">
        <v>3</v>
      </c>
      <c r="C25" s="2" t="s">
        <v>4</v>
      </c>
      <c r="D25" s="2" t="s">
        <v>19</v>
      </c>
      <c r="E25" s="2" t="s">
        <v>20</v>
      </c>
      <c r="F25" s="2" t="s">
        <v>51</v>
      </c>
      <c r="G25" s="2" t="s">
        <v>18</v>
      </c>
      <c r="H25" s="2" t="s">
        <v>18</v>
      </c>
      <c r="I25" s="2" t="s">
        <v>18</v>
      </c>
      <c r="J25" s="2" t="s">
        <v>52</v>
      </c>
    </row>
    <row r="26" spans="1:10" s="1" customFormat="1" x14ac:dyDescent="0.3">
      <c r="A26" s="1" t="s">
        <v>2</v>
      </c>
      <c r="B26" s="2" t="s">
        <v>5</v>
      </c>
      <c r="C26" s="2" t="s">
        <v>6</v>
      </c>
      <c r="D26" s="2" t="s">
        <v>7</v>
      </c>
      <c r="E26" s="2"/>
      <c r="F26" s="2" t="s">
        <v>42</v>
      </c>
      <c r="G26" s="2" t="s">
        <v>8</v>
      </c>
      <c r="H26" s="2" t="s">
        <v>8</v>
      </c>
      <c r="I26" s="2" t="s">
        <v>8</v>
      </c>
      <c r="J26" s="2" t="s">
        <v>2</v>
      </c>
    </row>
    <row r="27" spans="1:10" x14ac:dyDescent="0.3">
      <c r="A27" s="7" t="str">
        <f>IF($B27="","",CONCATENATE("Acc_",$B3))</f>
        <v>Acc_Stef</v>
      </c>
      <c r="B27" s="5" t="s">
        <v>45</v>
      </c>
      <c r="C27" s="3" t="s">
        <v>22</v>
      </c>
      <c r="D27" s="6" t="str">
        <f>$A3</f>
        <v>Stef Joosten</v>
      </c>
      <c r="E27" s="6" t="str">
        <f>$A$22</f>
        <v>OUNL</v>
      </c>
      <c r="G27" s="3" t="s">
        <v>34</v>
      </c>
      <c r="H27" s="3" t="s">
        <v>36</v>
      </c>
      <c r="I27" s="3" t="s">
        <v>47</v>
      </c>
      <c r="J27" s="3" t="str">
        <f>A27</f>
        <v>Acc_Stef</v>
      </c>
    </row>
    <row r="28" spans="1:10" x14ac:dyDescent="0.3">
      <c r="A28" s="7" t="str">
        <f>IF($B28="","",CONCATENATE("Acc_",$B4))</f>
        <v>Acc_Lloyd</v>
      </c>
      <c r="B28" s="5" t="s">
        <v>44</v>
      </c>
      <c r="C28" s="3" t="s">
        <v>22</v>
      </c>
      <c r="D28" s="6" t="str">
        <f>$A4</f>
        <v>Lloyd Rutledge</v>
      </c>
      <c r="E28" s="6" t="str">
        <f t="shared" ref="E28:E30" si="2">$A$22</f>
        <v>OUNL</v>
      </c>
      <c r="G28" s="3" t="s">
        <v>34</v>
      </c>
      <c r="I28" s="3" t="s">
        <v>47</v>
      </c>
      <c r="J28" s="3" t="str">
        <f t="shared" ref="J28:J43" si="3">A28</f>
        <v>Acc_Lloyd</v>
      </c>
    </row>
    <row r="29" spans="1:10" x14ac:dyDescent="0.3">
      <c r="A29" s="7" t="str">
        <f>IF($B29="","",CONCATENATE("Acc_",$B5))</f>
        <v>Acc_Rogier</v>
      </c>
      <c r="B29" s="5" t="s">
        <v>43</v>
      </c>
      <c r="C29" s="3" t="s">
        <v>22</v>
      </c>
      <c r="D29" s="6" t="str">
        <f t="shared" ref="D29" si="4">$A5</f>
        <v>Rogier van der Wetering</v>
      </c>
      <c r="E29" s="6" t="str">
        <f t="shared" si="2"/>
        <v>OUNL</v>
      </c>
      <c r="G29" s="3" t="s">
        <v>34</v>
      </c>
      <c r="H29" s="3" t="s">
        <v>36</v>
      </c>
      <c r="J29" s="3" t="str">
        <f t="shared" si="3"/>
        <v>Acc_Rogier</v>
      </c>
    </row>
    <row r="30" spans="1:10" x14ac:dyDescent="0.3">
      <c r="A30" s="7" t="str">
        <f>IF($B30="","",CONCATENATE("Acc_",$B18))</f>
        <v>Acc_Jan</v>
      </c>
      <c r="B30" s="5">
        <v>123456</v>
      </c>
      <c r="C30" s="3" t="s">
        <v>22</v>
      </c>
      <c r="D30" s="6" t="str">
        <f>$A18</f>
        <v>Jan de Student</v>
      </c>
      <c r="E30" s="6" t="str">
        <f t="shared" si="2"/>
        <v>OUNL</v>
      </c>
      <c r="F30" s="3">
        <v>123456</v>
      </c>
      <c r="G30" s="3" t="s">
        <v>33</v>
      </c>
      <c r="J30" s="3" t="str">
        <f t="shared" si="3"/>
        <v>Acc_Jan</v>
      </c>
    </row>
    <row r="31" spans="1:10" x14ac:dyDescent="0.3">
      <c r="A31" s="7" t="s">
        <v>68</v>
      </c>
      <c r="B31" s="5" t="s">
        <v>53</v>
      </c>
      <c r="C31" s="3" t="s">
        <v>22</v>
      </c>
      <c r="D31" s="6" t="s">
        <v>53</v>
      </c>
      <c r="E31" s="6" t="s">
        <v>66</v>
      </c>
      <c r="F31" s="5" t="s">
        <v>53</v>
      </c>
      <c r="G31" s="3" t="s">
        <v>33</v>
      </c>
      <c r="J31" s="3" t="str">
        <f t="shared" si="3"/>
        <v>Acc_S1</v>
      </c>
    </row>
    <row r="32" spans="1:10" x14ac:dyDescent="0.3">
      <c r="A32" s="7" t="s">
        <v>69</v>
      </c>
      <c r="B32" s="5" t="s">
        <v>54</v>
      </c>
      <c r="C32" s="3" t="s">
        <v>22</v>
      </c>
      <c r="D32" s="6" t="s">
        <v>54</v>
      </c>
      <c r="E32" s="6" t="s">
        <v>66</v>
      </c>
      <c r="F32" s="5" t="s">
        <v>54</v>
      </c>
      <c r="G32" s="3" t="s">
        <v>33</v>
      </c>
      <c r="J32" s="3" t="str">
        <f t="shared" si="3"/>
        <v>Acc_S2</v>
      </c>
    </row>
    <row r="33" spans="1:10" x14ac:dyDescent="0.3">
      <c r="A33" s="7" t="s">
        <v>70</v>
      </c>
      <c r="B33" s="5" t="s">
        <v>55</v>
      </c>
      <c r="C33" s="3" t="s">
        <v>22</v>
      </c>
      <c r="D33" s="6" t="s">
        <v>55</v>
      </c>
      <c r="E33" s="6" t="s">
        <v>66</v>
      </c>
      <c r="F33" s="5" t="s">
        <v>55</v>
      </c>
      <c r="G33" s="3" t="s">
        <v>33</v>
      </c>
      <c r="J33" s="3" t="str">
        <f t="shared" si="3"/>
        <v>Acc_S3</v>
      </c>
    </row>
    <row r="34" spans="1:10" x14ac:dyDescent="0.3">
      <c r="A34" s="7" t="s">
        <v>71</v>
      </c>
      <c r="B34" s="5" t="s">
        <v>56</v>
      </c>
      <c r="C34" s="3" t="s">
        <v>22</v>
      </c>
      <c r="D34" s="6" t="s">
        <v>56</v>
      </c>
      <c r="E34" s="6" t="s">
        <v>66</v>
      </c>
      <c r="F34" s="5" t="s">
        <v>56</v>
      </c>
      <c r="G34" s="3" t="s">
        <v>33</v>
      </c>
      <c r="J34" s="3" t="str">
        <f t="shared" si="3"/>
        <v>Acc_S4</v>
      </c>
    </row>
    <row r="35" spans="1:10" x14ac:dyDescent="0.3">
      <c r="A35" s="7" t="s">
        <v>72</v>
      </c>
      <c r="B35" s="5" t="s">
        <v>57</v>
      </c>
      <c r="C35" s="3" t="s">
        <v>22</v>
      </c>
      <c r="D35" s="6" t="s">
        <v>57</v>
      </c>
      <c r="E35" s="6" t="s">
        <v>66</v>
      </c>
      <c r="F35" s="5" t="s">
        <v>57</v>
      </c>
      <c r="G35" s="3" t="s">
        <v>33</v>
      </c>
      <c r="J35" s="3" t="str">
        <f t="shared" si="3"/>
        <v>Acc_S5</v>
      </c>
    </row>
    <row r="36" spans="1:10" x14ac:dyDescent="0.3">
      <c r="A36" s="7" t="s">
        <v>73</v>
      </c>
      <c r="B36" s="5" t="s">
        <v>58</v>
      </c>
      <c r="C36" s="3" t="s">
        <v>22</v>
      </c>
      <c r="D36" s="6" t="s">
        <v>58</v>
      </c>
      <c r="E36" s="6" t="s">
        <v>66</v>
      </c>
      <c r="F36" s="5" t="s">
        <v>58</v>
      </c>
      <c r="G36" s="3" t="s">
        <v>33</v>
      </c>
      <c r="J36" s="3" t="str">
        <f t="shared" si="3"/>
        <v>Acc_S6</v>
      </c>
    </row>
    <row r="37" spans="1:10" x14ac:dyDescent="0.3">
      <c r="A37" s="7" t="s">
        <v>74</v>
      </c>
      <c r="B37" s="5" t="s">
        <v>59</v>
      </c>
      <c r="C37" s="3" t="s">
        <v>22</v>
      </c>
      <c r="D37" s="6" t="s">
        <v>59</v>
      </c>
      <c r="E37" s="6" t="s">
        <v>66</v>
      </c>
      <c r="F37" s="5" t="s">
        <v>59</v>
      </c>
      <c r="G37" s="3" t="s">
        <v>33</v>
      </c>
      <c r="J37" s="3" t="str">
        <f t="shared" si="3"/>
        <v>Acc_S7</v>
      </c>
    </row>
    <row r="38" spans="1:10" x14ac:dyDescent="0.3">
      <c r="A38" s="7" t="s">
        <v>75</v>
      </c>
      <c r="B38" s="5" t="s">
        <v>60</v>
      </c>
      <c r="C38" s="3" t="s">
        <v>22</v>
      </c>
      <c r="D38" s="6" t="s">
        <v>60</v>
      </c>
      <c r="E38" s="6" t="s">
        <v>66</v>
      </c>
      <c r="F38" s="5" t="s">
        <v>60</v>
      </c>
      <c r="G38" s="3" t="s">
        <v>33</v>
      </c>
      <c r="J38" s="3" t="str">
        <f t="shared" si="3"/>
        <v>Acc_S8</v>
      </c>
    </row>
    <row r="39" spans="1:10" x14ac:dyDescent="0.3">
      <c r="A39" s="7" t="s">
        <v>76</v>
      </c>
      <c r="B39" s="5" t="s">
        <v>61</v>
      </c>
      <c r="C39" s="3" t="s">
        <v>22</v>
      </c>
      <c r="D39" s="6" t="s">
        <v>61</v>
      </c>
      <c r="E39" s="6" t="s">
        <v>66</v>
      </c>
      <c r="F39" s="5" t="s">
        <v>61</v>
      </c>
      <c r="G39" s="3" t="s">
        <v>33</v>
      </c>
      <c r="J39" s="3" t="str">
        <f t="shared" si="3"/>
        <v>Acc_S9</v>
      </c>
    </row>
    <row r="40" spans="1:10" x14ac:dyDescent="0.3">
      <c r="A40" s="7" t="s">
        <v>77</v>
      </c>
      <c r="B40" s="5" t="s">
        <v>62</v>
      </c>
      <c r="C40" s="3" t="s">
        <v>22</v>
      </c>
      <c r="D40" s="6" t="s">
        <v>62</v>
      </c>
      <c r="E40" s="6" t="s">
        <v>66</v>
      </c>
      <c r="F40" s="5" t="s">
        <v>62</v>
      </c>
      <c r="G40" s="3" t="s">
        <v>33</v>
      </c>
      <c r="J40" s="3" t="str">
        <f t="shared" si="3"/>
        <v>Acc_S10</v>
      </c>
    </row>
    <row r="41" spans="1:10" x14ac:dyDescent="0.3">
      <c r="A41" s="7" t="s">
        <v>78</v>
      </c>
      <c r="B41" s="5" t="s">
        <v>63</v>
      </c>
      <c r="C41" s="3" t="s">
        <v>22</v>
      </c>
      <c r="D41" s="6" t="s">
        <v>63</v>
      </c>
      <c r="E41" s="6" t="s">
        <v>66</v>
      </c>
      <c r="F41" s="5" t="s">
        <v>63</v>
      </c>
      <c r="G41" s="3" t="s">
        <v>33</v>
      </c>
      <c r="J41" s="3" t="str">
        <f t="shared" si="3"/>
        <v>Acc_S11</v>
      </c>
    </row>
    <row r="42" spans="1:10" x14ac:dyDescent="0.3">
      <c r="A42" s="7" t="s">
        <v>79</v>
      </c>
      <c r="B42" s="5" t="s">
        <v>64</v>
      </c>
      <c r="C42" s="3" t="s">
        <v>22</v>
      </c>
      <c r="D42" s="6" t="s">
        <v>64</v>
      </c>
      <c r="E42" s="6" t="s">
        <v>66</v>
      </c>
      <c r="F42" s="5" t="s">
        <v>64</v>
      </c>
      <c r="G42" s="3" t="s">
        <v>33</v>
      </c>
      <c r="J42" s="3" t="str">
        <f t="shared" si="3"/>
        <v>Acc_S12</v>
      </c>
    </row>
    <row r="43" spans="1:10" x14ac:dyDescent="0.3">
      <c r="A43" s="7" t="str">
        <f>IF($B43="","",CONCATENATE("Acc_",$B19))</f>
        <v>Acc_Debbie</v>
      </c>
      <c r="B43" s="3" t="s">
        <v>46</v>
      </c>
      <c r="C43" s="9" t="s">
        <v>22</v>
      </c>
      <c r="D43" s="8" t="s">
        <v>37</v>
      </c>
      <c r="E43" s="6" t="str">
        <f>$A$24</f>
        <v>HAN</v>
      </c>
      <c r="F43"/>
      <c r="G43" s="9" t="s">
        <v>34</v>
      </c>
      <c r="H43" s="3" t="s">
        <v>36</v>
      </c>
      <c r="I43" s="3" t="s">
        <v>47</v>
      </c>
      <c r="J43" s="3" t="str">
        <f t="shared" si="3"/>
        <v>Acc_Debbie</v>
      </c>
    </row>
    <row r="44" spans="1:10" x14ac:dyDescent="0.3">
      <c r="A44" s="1" t="s">
        <v>48</v>
      </c>
      <c r="B44" s="2" t="s">
        <v>49</v>
      </c>
    </row>
    <row r="45" spans="1:10" x14ac:dyDescent="0.3">
      <c r="A45" s="1" t="s">
        <v>8</v>
      </c>
      <c r="B45" s="2" t="s">
        <v>50</v>
      </c>
    </row>
    <row r="46" spans="1:10" x14ac:dyDescent="0.3">
      <c r="A46" t="s">
        <v>34</v>
      </c>
      <c r="B46" s="5" t="s">
        <v>34</v>
      </c>
    </row>
    <row r="47" spans="1:10" x14ac:dyDescent="0.3">
      <c r="A47" t="s">
        <v>33</v>
      </c>
      <c r="B47" s="5" t="s">
        <v>33</v>
      </c>
    </row>
    <row r="48" spans="1:10" x14ac:dyDescent="0.3">
      <c r="A48" t="s">
        <v>47</v>
      </c>
      <c r="B48" s="5" t="s">
        <v>47</v>
      </c>
    </row>
    <row r="49" spans="1:2" x14ac:dyDescent="0.3">
      <c r="A49" t="s">
        <v>36</v>
      </c>
      <c r="B49" s="5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2017-04-23T12:42:49Z</dcterms:modified>
</cp:coreProperties>
</file>