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1652" windowHeight="540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7" i="2" l="1"/>
  <c r="A6" i="2"/>
  <c r="A5" i="2" l="1"/>
  <c r="A3" i="2"/>
  <c r="A4" i="2"/>
  <c r="A11" i="2" l="1"/>
  <c r="D17" i="2" l="1"/>
  <c r="B17" i="2" s="1"/>
  <c r="A17" i="2" s="1"/>
  <c r="A10" i="2" l="1"/>
  <c r="E17" i="2" l="1"/>
  <c r="E16" i="2"/>
  <c r="E15" i="2"/>
  <c r="E14" i="2"/>
  <c r="D16" i="2"/>
  <c r="B16" i="2" s="1"/>
  <c r="A16" i="2" s="1"/>
  <c r="D15" i="2"/>
  <c r="B15" i="2" s="1"/>
  <c r="A15" i="2" s="1"/>
  <c r="D14" i="2"/>
  <c r="B14" i="2" s="1"/>
  <c r="A14" i="2" s="1"/>
  <c r="I14" i="2" s="1"/>
</calcChain>
</file>

<file path=xl/sharedStrings.xml><?xml version="1.0" encoding="utf-8"?>
<sst xmlns="http://schemas.openxmlformats.org/spreadsheetml/2006/main" count="54" uniqueCount="40">
  <si>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</si>
  <si>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</si>
  <si>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</si>
  <si>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</si>
  <si>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</si>
  <si>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</si>
  <si>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</si>
  <si>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</si>
  <si>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</si>
  <si>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</si>
  <si>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</si>
  <si>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</si>
  <si>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</si>
  <si>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</si>
  <si>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</si>
  <si>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</si>
  <si>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</si>
  <si>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</si>
  <si>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</si>
  <si>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</si>
  <si>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</si>
  <si>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</si>
  <si>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</si>
  <si>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</si>
  <si>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</si>
  <si>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</si>
  <si>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</si>
  <si>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</si>
  <si>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</si>
  <si>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</si>
  <si>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</si>
  <si>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</si>
  <si>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</si>
  <si>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</si>
  <si>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</si>
  <si>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</si>
  <si>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</si>
  <si>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Account manager</t>
  </si>
  <si>
    <t>Tutor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</si>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</sst>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A15" sqref="A15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5" width="20.6640625" style="3" customWidth="1"/>
    <col min="6" max="6" width="15.44140625" style="3" bestFit="1" customWidth="1"/>
    <col min="7" max="7" width="15.77734375" style="3" bestFit="1" customWidth="1"/>
    <col min="8" max="8" width="15.44140625" style="3" bestFit="1" customWidth="1"/>
    <col min="9" max="9" width="15.5546875" style="3" bestFit="1" customWidth="1"/>
  </cols>
  <sheetData>
    <row r="1" spans="1:9" s="1" customFormat="1" x14ac:dyDescent="0.3">
      <c r="A1" s="1" t="s">
        <v>14</v>
      </c>
      <c r="B1" s="2" t="s">
        <v>9</v>
      </c>
      <c r="C1" s="2" t="s">
        <v>30</v>
      </c>
      <c r="D1" s="2" t="s">
        <v>12</v>
      </c>
      <c r="E1" s="2"/>
      <c r="F1" s="2"/>
      <c r="G1" s="2"/>
      <c r="H1" s="2"/>
      <c r="I1" s="2"/>
    </row>
    <row r="2" spans="1:9" s="1" customFormat="1" x14ac:dyDescent="0.3">
      <c r="A2" s="1" t="s">
        <v>7</v>
      </c>
      <c r="B2" s="2" t="s">
        <v>10</v>
      </c>
      <c r="C2" s="2" t="s">
        <v>34</v>
      </c>
      <c r="D2" s="2" t="s">
        <v>11</v>
      </c>
      <c r="E2" s="2"/>
      <c r="F2" s="2"/>
      <c r="G2" s="2"/>
      <c r="H2" s="2"/>
      <c r="I2" s="2"/>
    </row>
    <row r="3" spans="1:9" x14ac:dyDescent="0.3">
      <c r="A3" s="8" t="str">
        <f t="shared" ref="A3" si="0">IF($B3="","",CONCATENATE($B3," ",IF($C3="",D3,CONCATENATE($C3," ",$D3))))</f>
        <v>Stef Joosten</v>
      </c>
      <c r="B3" s="5" t="s">
        <v>24</v>
      </c>
      <c r="D3" s="3" t="s">
        <v>19</v>
      </c>
    </row>
    <row r="4" spans="1:9" x14ac:dyDescent="0.3">
      <c r="A4" s="8" t="str">
        <f>IF($B4="","",CONCATENATE($B4," ",IF($C4="",D4,CONCATENATE($C4," ",$D4))))</f>
        <v>Lloyd Rutledge</v>
      </c>
      <c r="B4" s="5" t="s">
        <v>26</v>
      </c>
      <c r="D4" s="3" t="s">
        <v>27</v>
      </c>
    </row>
    <row r="5" spans="1:9" x14ac:dyDescent="0.3">
      <c r="A5" s="8" t="str">
        <f t="shared" ref="A5:A7" si="1">IF($B5="","",CONCATENATE($B5," ",IF($C5="",D5,CONCATENATE($C5," ",$D5))))</f>
        <v>Rogier van der Wetering</v>
      </c>
      <c r="B5" s="5" t="s">
        <v>28</v>
      </c>
      <c r="C5" s="3" t="s">
        <v>31</v>
      </c>
      <c r="D5" s="3" t="s">
        <v>29</v>
      </c>
    </row>
    <row r="6" spans="1:9" x14ac:dyDescent="0.3">
      <c r="A6" s="8" t="str">
        <f t="shared" si="1"/>
        <v>Jan de Student</v>
      </c>
      <c r="B6" s="5" t="s">
        <v>35</v>
      </c>
      <c r="C6" s="3" t="s">
        <v>39</v>
      </c>
      <c r="D6" s="3" t="s">
        <v>36</v>
      </c>
    </row>
    <row r="7" spans="1:9" x14ac:dyDescent="0.3">
      <c r="A7" s="8" t="str">
        <f t="shared" si="1"/>
        <v/>
      </c>
    </row>
    <row r="8" spans="1:9" s="1" customFormat="1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</row>
    <row r="9" spans="1:9" s="1" customFormat="1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</row>
    <row r="10" spans="1:9" x14ac:dyDescent="0.3">
      <c r="A10" s="8" t="str">
        <f>IF($B10="","",$B10)</f>
        <v>OUNL</v>
      </c>
      <c r="B10" s="5" t="s">
        <v>32</v>
      </c>
      <c r="C10" s="4" t="s">
        <v>33</v>
      </c>
      <c r="D10" s="4"/>
    </row>
    <row r="11" spans="1:9" x14ac:dyDescent="0.3">
      <c r="A11" s="8" t="str">
        <f>IF($B11="","",$B11)</f>
        <v/>
      </c>
      <c r="C11" s="4"/>
      <c r="D11" s="4"/>
    </row>
    <row r="12" spans="1:9" s="1" customFormat="1" x14ac:dyDescent="0.3">
      <c r="A12" s="1" t="s">
        <v>1</v>
      </c>
      <c r="B12" s="2" t="s">
        <v>3</v>
      </c>
      <c r="C12" s="2" t="s">
        <v>4</v>
      </c>
      <c r="D12" s="2" t="s">
        <v>22</v>
      </c>
      <c r="E12" s="2" t="s">
        <v>23</v>
      </c>
      <c r="F12" s="2" t="s">
        <v>20</v>
      </c>
      <c r="G12" s="2" t="s">
        <v>20</v>
      </c>
      <c r="H12" s="2" t="s">
        <v>20</v>
      </c>
      <c r="I12" s="2" t="s">
        <v>21</v>
      </c>
    </row>
    <row r="13" spans="1:9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 t="s">
        <v>2</v>
      </c>
    </row>
    <row r="14" spans="1:9" x14ac:dyDescent="0.3">
      <c r="A14" s="7" t="str">
        <f>IF($B14="","",CONCATENATE("Acc_",$B3))</f>
        <v>Acc_Stef</v>
      </c>
      <c r="B14" s="5" t="str">
        <f>D14</f>
        <v>Stef Joosten</v>
      </c>
      <c r="C14" s="3" t="s">
        <v>25</v>
      </c>
      <c r="D14" s="6" t="str">
        <f>$A3</f>
        <v>Stef Joosten</v>
      </c>
      <c r="E14" s="6" t="str">
        <f>$A$10</f>
        <v>OUNL</v>
      </c>
      <c r="F14" s="3" t="s">
        <v>38</v>
      </c>
      <c r="I14" s="3" t="str">
        <f>$A14</f>
        <v>Acc_Stef</v>
      </c>
    </row>
    <row r="15" spans="1:9" x14ac:dyDescent="0.3">
      <c r="A15" s="7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25</v>
      </c>
      <c r="D15" s="6" t="str">
        <f t="shared" ref="D15" si="4">$A4</f>
        <v>Lloyd Rutledge</v>
      </c>
      <c r="E15" s="6" t="str">
        <f t="shared" ref="E15:E18" si="5">$A$10</f>
        <v>OUNL</v>
      </c>
      <c r="F15" s="3" t="s">
        <v>38</v>
      </c>
      <c r="G15" s="3" t="s">
        <v>37</v>
      </c>
    </row>
    <row r="16" spans="1:9" x14ac:dyDescent="0.3">
      <c r="A16" s="7" t="str">
        <f t="shared" si="2"/>
        <v>Acc_Rogier</v>
      </c>
      <c r="B16" s="5" t="str">
        <f t="shared" si="3"/>
        <v>Rogier van der Wetering</v>
      </c>
      <c r="C16" s="3" t="s">
        <v>25</v>
      </c>
      <c r="D16" s="6" t="str">
        <f t="shared" ref="D16" si="6">$A5</f>
        <v>Rogier van der Wetering</v>
      </c>
      <c r="E16" s="6" t="str">
        <f t="shared" si="5"/>
        <v>OUNL</v>
      </c>
      <c r="F16" s="3" t="s">
        <v>38</v>
      </c>
      <c r="G16" s="3" t="s">
        <v>37</v>
      </c>
    </row>
    <row r="17" spans="1:9" x14ac:dyDescent="0.3">
      <c r="A17" s="7" t="str">
        <f t="shared" si="2"/>
        <v>Acc_Jan</v>
      </c>
      <c r="B17" s="5" t="str">
        <f t="shared" si="3"/>
        <v>Jan de Student</v>
      </c>
      <c r="C17" s="3" t="s">
        <v>25</v>
      </c>
      <c r="D17" s="6" t="str">
        <f>$A6</f>
        <v>Jan de Student</v>
      </c>
      <c r="E17" s="6" t="str">
        <f t="shared" si="5"/>
        <v>OUNL</v>
      </c>
      <c r="F17" s="3" t="s">
        <v>36</v>
      </c>
    </row>
    <row r="18" spans="1:9" x14ac:dyDescent="0.3">
      <c r="B18"/>
      <c r="C18"/>
      <c r="D18"/>
      <c r="E18"/>
      <c r="F18"/>
      <c r="G18"/>
      <c r="H18"/>
      <c r="I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2016-06-10T08:48:58Z</dcterms:modified>
</cp:coreProperties>
</file>