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Music\"/>
    </mc:Choice>
  </mc:AlternateContent>
  <bookViews>
    <workbookView xWindow="-120" yWindow="-120" windowWidth="20730" windowHeight="11160" activeTab="4"/>
  </bookViews>
  <sheets>
    <sheet name="يناير" sheetId="1" r:id="rId1"/>
    <sheet name="فبراير" sheetId="2" r:id="rId2"/>
    <sheet name="مارس" sheetId="3" r:id="rId3"/>
    <sheet name="ابريل" sheetId="4" r:id="rId4"/>
    <sheet name="Sheet3" sheetId="13" r:id="rId5"/>
    <sheet name="sheet" sheetId="12" state="hidden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3" l="1"/>
  <c r="C2" i="13"/>
  <c r="D2" i="13"/>
  <c r="E2" i="13"/>
  <c r="F2" i="13"/>
  <c r="G2" i="13"/>
  <c r="B3" i="13"/>
  <c r="C3" i="13"/>
  <c r="D3" i="13"/>
  <c r="E3" i="13"/>
  <c r="F3" i="13"/>
  <c r="G3" i="13"/>
  <c r="B5" i="13"/>
  <c r="C5" i="13"/>
  <c r="D5" i="13"/>
  <c r="E5" i="13"/>
  <c r="F5" i="13"/>
  <c r="F7" i="13" s="1"/>
  <c r="G5" i="13"/>
  <c r="B6" i="13"/>
  <c r="C6" i="13"/>
  <c r="C7" i="13" s="1"/>
  <c r="D6" i="13"/>
  <c r="D7" i="13" s="1"/>
  <c r="E6" i="13"/>
  <c r="F6" i="13"/>
  <c r="G6" i="13"/>
  <c r="G7" i="13" s="1"/>
  <c r="B7" i="13"/>
  <c r="B8" i="13"/>
  <c r="C8" i="13"/>
  <c r="D8" i="13"/>
  <c r="D10" i="13" s="1"/>
  <c r="E8" i="13"/>
  <c r="E10" i="13" s="1"/>
  <c r="F8" i="13"/>
  <c r="G8" i="13"/>
  <c r="B9" i="13"/>
  <c r="C9" i="13"/>
  <c r="C10" i="13" s="1"/>
  <c r="D9" i="13"/>
  <c r="E9" i="13"/>
  <c r="F9" i="13"/>
  <c r="G9" i="13"/>
  <c r="G10" i="13" s="1"/>
  <c r="B11" i="13"/>
  <c r="C11" i="13"/>
  <c r="D11" i="13"/>
  <c r="E11" i="13"/>
  <c r="F11" i="13"/>
  <c r="G11" i="13"/>
  <c r="B12" i="13"/>
  <c r="C12" i="13"/>
  <c r="D12" i="13"/>
  <c r="E12" i="13"/>
  <c r="F12" i="13"/>
  <c r="G12" i="13"/>
  <c r="B13" i="13"/>
  <c r="C13" i="13"/>
  <c r="D13" i="13"/>
  <c r="D14" i="13" s="1"/>
  <c r="E13" i="13"/>
  <c r="F13" i="13"/>
  <c r="G13" i="13"/>
  <c r="B15" i="13"/>
  <c r="C15" i="13"/>
  <c r="D15" i="13"/>
  <c r="E15" i="13"/>
  <c r="F15" i="13"/>
  <c r="F19" i="13" s="1"/>
  <c r="G15" i="13"/>
  <c r="B16" i="13"/>
  <c r="C16" i="13"/>
  <c r="C19" i="13" s="1"/>
  <c r="D16" i="13"/>
  <c r="E16" i="13"/>
  <c r="F16" i="13"/>
  <c r="G16" i="13"/>
  <c r="B17" i="13"/>
  <c r="C17" i="13"/>
  <c r="D17" i="13"/>
  <c r="E17" i="13"/>
  <c r="F17" i="13"/>
  <c r="G17" i="13"/>
  <c r="B18" i="13"/>
  <c r="C18" i="13"/>
  <c r="D18" i="13"/>
  <c r="E18" i="13"/>
  <c r="F18" i="13"/>
  <c r="G18" i="13"/>
  <c r="B20" i="13"/>
  <c r="C20" i="13"/>
  <c r="D20" i="13"/>
  <c r="E20" i="13"/>
  <c r="E24" i="13" s="1"/>
  <c r="F20" i="13"/>
  <c r="G20" i="13"/>
  <c r="B21" i="13"/>
  <c r="C21" i="13"/>
  <c r="D21" i="13"/>
  <c r="E21" i="13"/>
  <c r="F21" i="13"/>
  <c r="G21" i="13"/>
  <c r="B22" i="13"/>
  <c r="C22" i="13"/>
  <c r="D22" i="13"/>
  <c r="E22" i="13"/>
  <c r="F22" i="13"/>
  <c r="G22" i="13"/>
  <c r="B23" i="13"/>
  <c r="C23" i="13"/>
  <c r="D23" i="13"/>
  <c r="E23" i="13"/>
  <c r="F23" i="13"/>
  <c r="G23" i="13"/>
  <c r="B25" i="13"/>
  <c r="C25" i="13"/>
  <c r="D25" i="13"/>
  <c r="E25" i="13"/>
  <c r="F25" i="13"/>
  <c r="G25" i="13"/>
  <c r="B26" i="13"/>
  <c r="C26" i="13"/>
  <c r="D26" i="13"/>
  <c r="E26" i="13"/>
  <c r="F26" i="13"/>
  <c r="G26" i="13"/>
  <c r="B27" i="13"/>
  <c r="C27" i="13"/>
  <c r="D27" i="13"/>
  <c r="E27" i="13"/>
  <c r="F27" i="13"/>
  <c r="G27" i="13"/>
  <c r="B28" i="13"/>
  <c r="C28" i="13"/>
  <c r="D28" i="13"/>
  <c r="E28" i="13"/>
  <c r="F28" i="13"/>
  <c r="G28" i="13"/>
  <c r="B30" i="13"/>
  <c r="C30" i="13"/>
  <c r="D30" i="13"/>
  <c r="E30" i="13"/>
  <c r="F30" i="13"/>
  <c r="G30" i="13"/>
  <c r="B31" i="13"/>
  <c r="C31" i="13"/>
  <c r="D31" i="13"/>
  <c r="E31" i="13"/>
  <c r="F31" i="13"/>
  <c r="G31" i="13"/>
  <c r="B32" i="13"/>
  <c r="C32" i="13"/>
  <c r="D32" i="13"/>
  <c r="E32" i="13"/>
  <c r="F32" i="13"/>
  <c r="G32" i="13"/>
  <c r="B33" i="13"/>
  <c r="C33" i="13"/>
  <c r="D33" i="13"/>
  <c r="E33" i="13"/>
  <c r="F33" i="13"/>
  <c r="G33" i="13"/>
  <c r="D34" i="13"/>
  <c r="B35" i="13"/>
  <c r="C35" i="13"/>
  <c r="D35" i="13"/>
  <c r="E35" i="13"/>
  <c r="F35" i="13"/>
  <c r="G35" i="13"/>
  <c r="B36" i="13"/>
  <c r="C36" i="13"/>
  <c r="D36" i="13"/>
  <c r="D38" i="13" s="1"/>
  <c r="E36" i="13"/>
  <c r="F36" i="13"/>
  <c r="G36" i="13"/>
  <c r="B37" i="13"/>
  <c r="C37" i="13"/>
  <c r="D37" i="13"/>
  <c r="E37" i="13"/>
  <c r="F37" i="13"/>
  <c r="G37" i="13"/>
  <c r="B39" i="13"/>
  <c r="C39" i="13"/>
  <c r="D39" i="13"/>
  <c r="E39" i="13"/>
  <c r="F39" i="13"/>
  <c r="G39" i="13"/>
  <c r="B40" i="13"/>
  <c r="C40" i="13"/>
  <c r="D40" i="13"/>
  <c r="D42" i="13" s="1"/>
  <c r="E40" i="13"/>
  <c r="E42" i="13" s="1"/>
  <c r="F40" i="13"/>
  <c r="G40" i="13"/>
  <c r="B41" i="13"/>
  <c r="C41" i="13"/>
  <c r="D41" i="13"/>
  <c r="E41" i="13"/>
  <c r="F41" i="13"/>
  <c r="G41" i="13"/>
  <c r="B43" i="13"/>
  <c r="C43" i="13"/>
  <c r="D43" i="13"/>
  <c r="E43" i="13"/>
  <c r="F43" i="13"/>
  <c r="G43" i="13"/>
  <c r="B44" i="13"/>
  <c r="C44" i="13"/>
  <c r="D44" i="13"/>
  <c r="E44" i="13"/>
  <c r="F44" i="13"/>
  <c r="G44" i="13"/>
  <c r="B45" i="13"/>
  <c r="C45" i="13"/>
  <c r="D45" i="13"/>
  <c r="E45" i="13"/>
  <c r="F45" i="13"/>
  <c r="G45" i="13"/>
  <c r="D46" i="13"/>
  <c r="B47" i="13"/>
  <c r="C47" i="13"/>
  <c r="D47" i="13"/>
  <c r="E47" i="13"/>
  <c r="F47" i="13"/>
  <c r="G47" i="13"/>
  <c r="B48" i="13"/>
  <c r="C48" i="13"/>
  <c r="D48" i="13"/>
  <c r="E48" i="13"/>
  <c r="F48" i="13"/>
  <c r="G48" i="13"/>
  <c r="B49" i="13"/>
  <c r="C49" i="13"/>
  <c r="D49" i="13"/>
  <c r="E49" i="13"/>
  <c r="F49" i="13"/>
  <c r="G49" i="13"/>
  <c r="D50" i="13"/>
  <c r="C2" i="12"/>
  <c r="D2" i="12"/>
  <c r="E2" i="12"/>
  <c r="F2" i="12"/>
  <c r="G2" i="12"/>
  <c r="H2" i="12"/>
  <c r="C3" i="12"/>
  <c r="C4" i="12" s="1"/>
  <c r="D3" i="12"/>
  <c r="D4" i="12" s="1"/>
  <c r="E3" i="12"/>
  <c r="F3" i="12"/>
  <c r="G3" i="12"/>
  <c r="G4" i="12" s="1"/>
  <c r="H3" i="12"/>
  <c r="H4" i="12" s="1"/>
  <c r="E4" i="12"/>
  <c r="F4" i="12"/>
  <c r="C5" i="12"/>
  <c r="D5" i="12"/>
  <c r="E5" i="12"/>
  <c r="F5" i="12"/>
  <c r="G5" i="12"/>
  <c r="H5" i="12"/>
  <c r="C6" i="12"/>
  <c r="D6" i="12"/>
  <c r="E6" i="12"/>
  <c r="E7" i="12" s="1"/>
  <c r="F6" i="12"/>
  <c r="F7" i="12" s="1"/>
  <c r="G6" i="12"/>
  <c r="H6" i="12"/>
  <c r="C7" i="12"/>
  <c r="D7" i="12"/>
  <c r="G7" i="12"/>
  <c r="H7" i="12"/>
  <c r="C8" i="12"/>
  <c r="D8" i="12"/>
  <c r="E8" i="12"/>
  <c r="F8" i="12"/>
  <c r="G8" i="12"/>
  <c r="H8" i="12"/>
  <c r="C9" i="12"/>
  <c r="C10" i="12" s="1"/>
  <c r="D9" i="12"/>
  <c r="D10" i="12" s="1"/>
  <c r="E9" i="12"/>
  <c r="F9" i="12"/>
  <c r="G9" i="12"/>
  <c r="G10" i="12" s="1"/>
  <c r="H9" i="12"/>
  <c r="H10" i="12" s="1"/>
  <c r="E10" i="12"/>
  <c r="F10" i="12"/>
  <c r="C11" i="12"/>
  <c r="C14" i="12" s="1"/>
  <c r="D11" i="12"/>
  <c r="D14" i="12" s="1"/>
  <c r="E11" i="12"/>
  <c r="F11" i="12"/>
  <c r="G11" i="12"/>
  <c r="G14" i="12" s="1"/>
  <c r="H11" i="12"/>
  <c r="H14" i="12" s="1"/>
  <c r="C12" i="12"/>
  <c r="D12" i="12"/>
  <c r="E12" i="12"/>
  <c r="F12" i="12"/>
  <c r="G12" i="12"/>
  <c r="H12" i="12"/>
  <c r="C13" i="12"/>
  <c r="D13" i="12"/>
  <c r="E13" i="12"/>
  <c r="F13" i="12"/>
  <c r="G13" i="12"/>
  <c r="H13" i="12"/>
  <c r="E14" i="12"/>
  <c r="F14" i="12"/>
  <c r="C15" i="12"/>
  <c r="D15" i="12"/>
  <c r="E15" i="12"/>
  <c r="F15" i="12"/>
  <c r="G15" i="12"/>
  <c r="H15" i="12"/>
  <c r="C16" i="12"/>
  <c r="D16" i="12"/>
  <c r="E16" i="12"/>
  <c r="E19" i="12" s="1"/>
  <c r="F16" i="12"/>
  <c r="F19" i="12" s="1"/>
  <c r="G16" i="12"/>
  <c r="H16" i="12"/>
  <c r="C17" i="12"/>
  <c r="D17" i="12"/>
  <c r="E17" i="12"/>
  <c r="F17" i="12"/>
  <c r="G17" i="12"/>
  <c r="H17" i="12"/>
  <c r="C18" i="12"/>
  <c r="D18" i="12"/>
  <c r="E18" i="12"/>
  <c r="F18" i="12"/>
  <c r="G18" i="12"/>
  <c r="H18" i="12"/>
  <c r="C19" i="12"/>
  <c r="D19" i="12"/>
  <c r="G19" i="12"/>
  <c r="H19" i="12"/>
  <c r="C20" i="12"/>
  <c r="D20" i="12"/>
  <c r="E20" i="12"/>
  <c r="F20" i="12"/>
  <c r="G20" i="12"/>
  <c r="H20" i="12"/>
  <c r="C21" i="12"/>
  <c r="C24" i="12" s="1"/>
  <c r="D21" i="12"/>
  <c r="D24" i="12" s="1"/>
  <c r="E21" i="12"/>
  <c r="F21" i="12"/>
  <c r="G21" i="12"/>
  <c r="G24" i="12" s="1"/>
  <c r="H21" i="12"/>
  <c r="H24" i="12" s="1"/>
  <c r="C22" i="12"/>
  <c r="D22" i="12"/>
  <c r="E22" i="12"/>
  <c r="F22" i="12"/>
  <c r="G22" i="12"/>
  <c r="H22" i="12"/>
  <c r="C23" i="12"/>
  <c r="D23" i="12"/>
  <c r="E23" i="12"/>
  <c r="F23" i="12"/>
  <c r="G23" i="12"/>
  <c r="H23" i="12"/>
  <c r="E24" i="12"/>
  <c r="F24" i="12"/>
  <c r="C25" i="12"/>
  <c r="D25" i="12"/>
  <c r="E25" i="12"/>
  <c r="F25" i="12"/>
  <c r="G25" i="12"/>
  <c r="H25" i="12"/>
  <c r="C26" i="12"/>
  <c r="D26" i="12"/>
  <c r="E26" i="12"/>
  <c r="E29" i="12" s="1"/>
  <c r="F26" i="12"/>
  <c r="F29" i="12" s="1"/>
  <c r="G26" i="12"/>
  <c r="H26" i="12"/>
  <c r="C27" i="12"/>
  <c r="D27" i="12"/>
  <c r="E27" i="12"/>
  <c r="F27" i="12"/>
  <c r="G27" i="12"/>
  <c r="H27" i="12"/>
  <c r="C28" i="12"/>
  <c r="D28" i="12"/>
  <c r="E28" i="12"/>
  <c r="F28" i="12"/>
  <c r="G28" i="12"/>
  <c r="H28" i="12"/>
  <c r="C29" i="12"/>
  <c r="D29" i="12"/>
  <c r="G29" i="12"/>
  <c r="H29" i="12"/>
  <c r="C30" i="12"/>
  <c r="D30" i="12"/>
  <c r="E30" i="12"/>
  <c r="F30" i="12"/>
  <c r="G30" i="12"/>
  <c r="H30" i="12"/>
  <c r="C31" i="12"/>
  <c r="C34" i="12" s="1"/>
  <c r="D31" i="12"/>
  <c r="D34" i="12" s="1"/>
  <c r="E31" i="12"/>
  <c r="F31" i="12"/>
  <c r="G31" i="12"/>
  <c r="G34" i="12" s="1"/>
  <c r="H31" i="12"/>
  <c r="H34" i="12" s="1"/>
  <c r="C32" i="12"/>
  <c r="D32" i="12"/>
  <c r="E32" i="12"/>
  <c r="F32" i="12"/>
  <c r="G32" i="12"/>
  <c r="H32" i="12"/>
  <c r="C33" i="12"/>
  <c r="D33" i="12"/>
  <c r="E33" i="12"/>
  <c r="F33" i="12"/>
  <c r="G33" i="12"/>
  <c r="H33" i="12"/>
  <c r="E34" i="12"/>
  <c r="F34" i="12"/>
  <c r="C35" i="12"/>
  <c r="C38" i="12" s="1"/>
  <c r="D35" i="12"/>
  <c r="D38" i="12" s="1"/>
  <c r="E35" i="12"/>
  <c r="F35" i="12"/>
  <c r="G35" i="12"/>
  <c r="G38" i="12" s="1"/>
  <c r="H35" i="12"/>
  <c r="H38" i="12" s="1"/>
  <c r="C36" i="12"/>
  <c r="D36" i="12"/>
  <c r="E36" i="12"/>
  <c r="F36" i="12"/>
  <c r="G36" i="12"/>
  <c r="H36" i="12"/>
  <c r="C37" i="12"/>
  <c r="D37" i="12"/>
  <c r="E37" i="12"/>
  <c r="F37" i="12"/>
  <c r="G37" i="12"/>
  <c r="H37" i="12"/>
  <c r="E38" i="12"/>
  <c r="F38" i="12"/>
  <c r="C39" i="12"/>
  <c r="C42" i="12" s="1"/>
  <c r="D39" i="12"/>
  <c r="D42" i="12" s="1"/>
  <c r="E39" i="12"/>
  <c r="F39" i="12"/>
  <c r="G39" i="12"/>
  <c r="G42" i="12" s="1"/>
  <c r="H39" i="12"/>
  <c r="H42" i="12" s="1"/>
  <c r="C40" i="12"/>
  <c r="D40" i="12"/>
  <c r="E40" i="12"/>
  <c r="F40" i="12"/>
  <c r="G40" i="12"/>
  <c r="H40" i="12"/>
  <c r="C41" i="12"/>
  <c r="D41" i="12"/>
  <c r="E41" i="12"/>
  <c r="F41" i="12"/>
  <c r="G41" i="12"/>
  <c r="H41" i="12"/>
  <c r="E42" i="12"/>
  <c r="F42" i="12"/>
  <c r="C43" i="12"/>
  <c r="C46" i="12" s="1"/>
  <c r="D43" i="12"/>
  <c r="D46" i="12" s="1"/>
  <c r="E43" i="12"/>
  <c r="F43" i="12"/>
  <c r="G43" i="12"/>
  <c r="G46" i="12" s="1"/>
  <c r="H43" i="12"/>
  <c r="H46" i="12" s="1"/>
  <c r="C44" i="12"/>
  <c r="D44" i="12"/>
  <c r="E44" i="12"/>
  <c r="F44" i="12"/>
  <c r="G44" i="12"/>
  <c r="H44" i="12"/>
  <c r="C45" i="12"/>
  <c r="D45" i="12"/>
  <c r="E45" i="12"/>
  <c r="F45" i="12"/>
  <c r="G45" i="12"/>
  <c r="H45" i="12"/>
  <c r="E46" i="12"/>
  <c r="F46" i="12"/>
  <c r="C47" i="12"/>
  <c r="C50" i="12" s="1"/>
  <c r="D47" i="12"/>
  <c r="D50" i="12" s="1"/>
  <c r="E47" i="12"/>
  <c r="F47" i="12"/>
  <c r="G47" i="12"/>
  <c r="G50" i="12" s="1"/>
  <c r="H47" i="12"/>
  <c r="H50" i="12" s="1"/>
  <c r="C48" i="12"/>
  <c r="D48" i="12"/>
  <c r="E48" i="12"/>
  <c r="F48" i="12"/>
  <c r="G48" i="12"/>
  <c r="H48" i="12"/>
  <c r="C49" i="12"/>
  <c r="D49" i="12"/>
  <c r="E49" i="12"/>
  <c r="F49" i="12"/>
  <c r="G49" i="12"/>
  <c r="H49" i="12"/>
  <c r="E50" i="12"/>
  <c r="F50" i="12"/>
  <c r="G29" i="13" l="1"/>
  <c r="B29" i="13"/>
  <c r="E46" i="13"/>
  <c r="G19" i="13"/>
  <c r="E4" i="13"/>
  <c r="E50" i="13"/>
  <c r="E34" i="13"/>
  <c r="D24" i="13"/>
  <c r="E38" i="13"/>
  <c r="F29" i="13"/>
  <c r="C29" i="13"/>
  <c r="B19" i="13"/>
  <c r="E14" i="13"/>
  <c r="D29" i="13"/>
  <c r="B24" i="13"/>
  <c r="F50" i="13"/>
  <c r="B50" i="13"/>
  <c r="F46" i="13"/>
  <c r="B46" i="13"/>
  <c r="F42" i="13"/>
  <c r="B42" i="13"/>
  <c r="F38" i="13"/>
  <c r="B38" i="13"/>
  <c r="F34" i="13"/>
  <c r="B34" i="13"/>
  <c r="D19" i="13"/>
  <c r="F14" i="13"/>
  <c r="B14" i="13"/>
  <c r="F10" i="13"/>
  <c r="B10" i="13"/>
  <c r="G4" i="13"/>
  <c r="C4" i="13"/>
  <c r="E29" i="13"/>
  <c r="G24" i="13"/>
  <c r="C24" i="13"/>
  <c r="E7" i="13"/>
  <c r="F4" i="13"/>
  <c r="B4" i="13"/>
  <c r="D4" i="13"/>
  <c r="F24" i="13"/>
  <c r="G50" i="13"/>
  <c r="C50" i="13"/>
  <c r="G46" i="13"/>
  <c r="C46" i="13"/>
  <c r="G42" i="13"/>
  <c r="C42" i="13"/>
  <c r="G38" i="13"/>
  <c r="C38" i="13"/>
  <c r="G34" i="13"/>
  <c r="C34" i="13"/>
  <c r="E19" i="13"/>
  <c r="G14" i="13"/>
  <c r="C14" i="13"/>
</calcChain>
</file>

<file path=xl/sharedStrings.xml><?xml version="1.0" encoding="utf-8"?>
<sst xmlns="http://schemas.openxmlformats.org/spreadsheetml/2006/main" count="134" uniqueCount="19">
  <si>
    <t xml:space="preserve">عبد الرحمن </t>
  </si>
  <si>
    <t>عمر</t>
  </si>
  <si>
    <t>يوسف</t>
  </si>
  <si>
    <t>على</t>
  </si>
  <si>
    <t>خالد</t>
  </si>
  <si>
    <t>وليد</t>
  </si>
  <si>
    <t xml:space="preserve">امام </t>
  </si>
  <si>
    <t>ماجد</t>
  </si>
  <si>
    <t xml:space="preserve">اروى </t>
  </si>
  <si>
    <t>شيماء</t>
  </si>
  <si>
    <t>علاء</t>
  </si>
  <si>
    <t>بهاء</t>
  </si>
  <si>
    <t>الدقى</t>
  </si>
  <si>
    <t>العتبه</t>
  </si>
  <si>
    <t>رمسيس</t>
  </si>
  <si>
    <t>ميدان الجيش</t>
  </si>
  <si>
    <t>مصر الجديده</t>
  </si>
  <si>
    <t>مدينة نصر</t>
  </si>
  <si>
    <t>Consolidate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</si>
</sst>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1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Employees</a:t>
            </a:r>
            <a:r>
              <a:rPr lang="en-US" sz="2000" b="1" i="1" baseline="0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Report</a:t>
            </a:r>
            <a:endParaRPr lang="en-US" sz="2000" b="1" i="1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Sheet3!$B$1:$B$3</c:f>
              <c:strCache>
                <c:ptCount val="3"/>
                <c:pt idx="0">
                  <c:v>الدقى</c:v>
                </c:pt>
                <c:pt idx="1">
                  <c:v>391</c:v>
                </c:pt>
                <c:pt idx="2">
                  <c:v>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Sheet3!$A$4:$A$50</c:f>
              <c:strCache>
                <c:ptCount val="12"/>
                <c:pt idx="0">
                  <c:v>امام </c:v>
                </c:pt>
                <c:pt idx="1">
                  <c:v>ماجد</c:v>
                </c:pt>
                <c:pt idx="2">
                  <c:v>اروى </c:v>
                </c:pt>
                <c:pt idx="3">
                  <c:v>شيماء</c:v>
                </c:pt>
                <c:pt idx="4">
                  <c:v>علاء</c:v>
                </c:pt>
                <c:pt idx="5">
                  <c:v>بهاء</c:v>
                </c:pt>
                <c:pt idx="6">
                  <c:v>عبد الرحمن </c:v>
                </c:pt>
                <c:pt idx="7">
                  <c:v>يوسف</c:v>
                </c:pt>
                <c:pt idx="8">
                  <c:v>عمر</c:v>
                </c:pt>
                <c:pt idx="9">
                  <c:v>على</c:v>
                </c:pt>
                <c:pt idx="10">
                  <c:v>خالد</c:v>
                </c:pt>
                <c:pt idx="11">
                  <c:v>وليد</c:v>
                </c:pt>
              </c:strCache>
            </c:strRef>
          </c:cat>
          <c:val>
            <c:numRef>
              <c:f>Sheet3!$B$4:$B$50</c:f>
              <c:numCache>
                <c:formatCode>General</c:formatCode>
                <c:ptCount val="12"/>
                <c:pt idx="0">
                  <c:v>443</c:v>
                </c:pt>
                <c:pt idx="1">
                  <c:v>641</c:v>
                </c:pt>
                <c:pt idx="2">
                  <c:v>343</c:v>
                </c:pt>
                <c:pt idx="3">
                  <c:v>1417</c:v>
                </c:pt>
                <c:pt idx="4">
                  <c:v>930</c:v>
                </c:pt>
                <c:pt idx="5">
                  <c:v>1698</c:v>
                </c:pt>
                <c:pt idx="6">
                  <c:v>1764</c:v>
                </c:pt>
                <c:pt idx="7">
                  <c:v>2184</c:v>
                </c:pt>
                <c:pt idx="8">
                  <c:v>1868</c:v>
                </c:pt>
                <c:pt idx="9">
                  <c:v>338</c:v>
                </c:pt>
                <c:pt idx="10">
                  <c:v>962</c:v>
                </c:pt>
                <c:pt idx="11">
                  <c:v>1222</c:v>
                </c:pt>
              </c:numCache>
            </c:numRef>
          </c:val>
        </c:ser>
        <c:ser>
          <c:idx val="1"/>
          <c:order val="1"/>
          <c:tx>
            <c:strRef>
              <c:f>Sheet3!$C$1:$C$3</c:f>
              <c:strCache>
                <c:ptCount val="3"/>
                <c:pt idx="0">
                  <c:v>العتبه</c:v>
                </c:pt>
                <c:pt idx="1">
                  <c:v>815</c:v>
                </c:pt>
                <c:pt idx="2">
                  <c:v>204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Sheet3!$A$4:$A$50</c:f>
              <c:strCache>
                <c:ptCount val="12"/>
                <c:pt idx="0">
                  <c:v>امام </c:v>
                </c:pt>
                <c:pt idx="1">
                  <c:v>ماجد</c:v>
                </c:pt>
                <c:pt idx="2">
                  <c:v>اروى </c:v>
                </c:pt>
                <c:pt idx="3">
                  <c:v>شيماء</c:v>
                </c:pt>
                <c:pt idx="4">
                  <c:v>علاء</c:v>
                </c:pt>
                <c:pt idx="5">
                  <c:v>بهاء</c:v>
                </c:pt>
                <c:pt idx="6">
                  <c:v>عبد الرحمن </c:v>
                </c:pt>
                <c:pt idx="7">
                  <c:v>يوسف</c:v>
                </c:pt>
                <c:pt idx="8">
                  <c:v>عمر</c:v>
                </c:pt>
                <c:pt idx="9">
                  <c:v>على</c:v>
                </c:pt>
                <c:pt idx="10">
                  <c:v>خالد</c:v>
                </c:pt>
                <c:pt idx="11">
                  <c:v>وليد</c:v>
                </c:pt>
              </c:strCache>
            </c:strRef>
          </c:cat>
          <c:val>
            <c:numRef>
              <c:f>Sheet3!$C$4:$C$50</c:f>
              <c:numCache>
                <c:formatCode>General</c:formatCode>
                <c:ptCount val="12"/>
                <c:pt idx="0">
                  <c:v>1019</c:v>
                </c:pt>
                <c:pt idx="1">
                  <c:v>505</c:v>
                </c:pt>
                <c:pt idx="2">
                  <c:v>829</c:v>
                </c:pt>
                <c:pt idx="3">
                  <c:v>1077</c:v>
                </c:pt>
                <c:pt idx="4">
                  <c:v>1250</c:v>
                </c:pt>
                <c:pt idx="5">
                  <c:v>1604</c:v>
                </c:pt>
                <c:pt idx="6">
                  <c:v>2435</c:v>
                </c:pt>
                <c:pt idx="7">
                  <c:v>1288</c:v>
                </c:pt>
                <c:pt idx="8">
                  <c:v>1700</c:v>
                </c:pt>
                <c:pt idx="9">
                  <c:v>700</c:v>
                </c:pt>
                <c:pt idx="10">
                  <c:v>1130</c:v>
                </c:pt>
                <c:pt idx="11">
                  <c:v>546</c:v>
                </c:pt>
              </c:numCache>
            </c:numRef>
          </c:val>
        </c:ser>
        <c:ser>
          <c:idx val="2"/>
          <c:order val="2"/>
          <c:tx>
            <c:strRef>
              <c:f>Sheet3!$D$1:$D$3</c:f>
              <c:strCache>
                <c:ptCount val="3"/>
                <c:pt idx="0">
                  <c:v>رمسيس</c:v>
                </c:pt>
                <c:pt idx="1">
                  <c:v>489</c:v>
                </c:pt>
                <c:pt idx="2">
                  <c:v>195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Sheet3!$A$4:$A$50</c:f>
              <c:strCache>
                <c:ptCount val="12"/>
                <c:pt idx="0">
                  <c:v>امام </c:v>
                </c:pt>
                <c:pt idx="1">
                  <c:v>ماجد</c:v>
                </c:pt>
                <c:pt idx="2">
                  <c:v>اروى </c:v>
                </c:pt>
                <c:pt idx="3">
                  <c:v>شيماء</c:v>
                </c:pt>
                <c:pt idx="4">
                  <c:v>علاء</c:v>
                </c:pt>
                <c:pt idx="5">
                  <c:v>بهاء</c:v>
                </c:pt>
                <c:pt idx="6">
                  <c:v>عبد الرحمن </c:v>
                </c:pt>
                <c:pt idx="7">
                  <c:v>يوسف</c:v>
                </c:pt>
                <c:pt idx="8">
                  <c:v>عمر</c:v>
                </c:pt>
                <c:pt idx="9">
                  <c:v>على</c:v>
                </c:pt>
                <c:pt idx="10">
                  <c:v>خالد</c:v>
                </c:pt>
                <c:pt idx="11">
                  <c:v>وليد</c:v>
                </c:pt>
              </c:strCache>
            </c:strRef>
          </c:cat>
          <c:val>
            <c:numRef>
              <c:f>Sheet3!$D$4:$D$50</c:f>
              <c:numCache>
                <c:formatCode>General</c:formatCode>
                <c:ptCount val="12"/>
                <c:pt idx="0">
                  <c:v>684</c:v>
                </c:pt>
                <c:pt idx="1">
                  <c:v>1004</c:v>
                </c:pt>
                <c:pt idx="2">
                  <c:v>373</c:v>
                </c:pt>
                <c:pt idx="3">
                  <c:v>1227</c:v>
                </c:pt>
                <c:pt idx="4">
                  <c:v>2165</c:v>
                </c:pt>
                <c:pt idx="5">
                  <c:v>2127</c:v>
                </c:pt>
                <c:pt idx="6">
                  <c:v>1678</c:v>
                </c:pt>
                <c:pt idx="7">
                  <c:v>1984</c:v>
                </c:pt>
                <c:pt idx="8">
                  <c:v>540</c:v>
                </c:pt>
                <c:pt idx="9">
                  <c:v>1161</c:v>
                </c:pt>
                <c:pt idx="10">
                  <c:v>595</c:v>
                </c:pt>
                <c:pt idx="11">
                  <c:v>1082</c:v>
                </c:pt>
              </c:numCache>
            </c:numRef>
          </c:val>
        </c:ser>
        <c:ser>
          <c:idx val="3"/>
          <c:order val="3"/>
          <c:tx>
            <c:strRef>
              <c:f>Sheet3!$E$1:$E$3</c:f>
              <c:strCache>
                <c:ptCount val="3"/>
                <c:pt idx="0">
                  <c:v>ميدان الجيش</c:v>
                </c:pt>
                <c:pt idx="1">
                  <c:v>423</c:v>
                </c:pt>
                <c:pt idx="2">
                  <c:v>229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Sheet3!$A$4:$A$50</c:f>
              <c:strCache>
                <c:ptCount val="12"/>
                <c:pt idx="0">
                  <c:v>امام </c:v>
                </c:pt>
                <c:pt idx="1">
                  <c:v>ماجد</c:v>
                </c:pt>
                <c:pt idx="2">
                  <c:v>اروى </c:v>
                </c:pt>
                <c:pt idx="3">
                  <c:v>شيماء</c:v>
                </c:pt>
                <c:pt idx="4">
                  <c:v>علاء</c:v>
                </c:pt>
                <c:pt idx="5">
                  <c:v>بهاء</c:v>
                </c:pt>
                <c:pt idx="6">
                  <c:v>عبد الرحمن </c:v>
                </c:pt>
                <c:pt idx="7">
                  <c:v>يوسف</c:v>
                </c:pt>
                <c:pt idx="8">
                  <c:v>عمر</c:v>
                </c:pt>
                <c:pt idx="9">
                  <c:v>على</c:v>
                </c:pt>
                <c:pt idx="10">
                  <c:v>خالد</c:v>
                </c:pt>
                <c:pt idx="11">
                  <c:v>وليد</c:v>
                </c:pt>
              </c:strCache>
            </c:strRef>
          </c:cat>
          <c:val>
            <c:numRef>
              <c:f>Sheet3!$E$4:$E$50</c:f>
              <c:numCache>
                <c:formatCode>General</c:formatCode>
                <c:ptCount val="12"/>
                <c:pt idx="0">
                  <c:v>652</c:v>
                </c:pt>
                <c:pt idx="1">
                  <c:v>663</c:v>
                </c:pt>
                <c:pt idx="2">
                  <c:v>621</c:v>
                </c:pt>
                <c:pt idx="3">
                  <c:v>1312</c:v>
                </c:pt>
                <c:pt idx="4">
                  <c:v>1662</c:v>
                </c:pt>
                <c:pt idx="5">
                  <c:v>1561</c:v>
                </c:pt>
                <c:pt idx="6">
                  <c:v>2430</c:v>
                </c:pt>
                <c:pt idx="7">
                  <c:v>1334</c:v>
                </c:pt>
                <c:pt idx="8">
                  <c:v>581</c:v>
                </c:pt>
                <c:pt idx="9">
                  <c:v>582</c:v>
                </c:pt>
                <c:pt idx="10">
                  <c:v>1003</c:v>
                </c:pt>
                <c:pt idx="11">
                  <c:v>1318</c:v>
                </c:pt>
              </c:numCache>
            </c:numRef>
          </c:val>
        </c:ser>
        <c:ser>
          <c:idx val="4"/>
          <c:order val="4"/>
          <c:tx>
            <c:strRef>
              <c:f>Sheet3!$F$1:$F$3</c:f>
              <c:strCache>
                <c:ptCount val="3"/>
                <c:pt idx="0">
                  <c:v>مصر الجديده</c:v>
                </c:pt>
                <c:pt idx="1">
                  <c:v>623</c:v>
                </c:pt>
                <c:pt idx="2">
                  <c:v>246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Sheet3!$A$4:$A$50</c:f>
              <c:strCache>
                <c:ptCount val="12"/>
                <c:pt idx="0">
                  <c:v>امام </c:v>
                </c:pt>
                <c:pt idx="1">
                  <c:v>ماجد</c:v>
                </c:pt>
                <c:pt idx="2">
                  <c:v>اروى </c:v>
                </c:pt>
                <c:pt idx="3">
                  <c:v>شيماء</c:v>
                </c:pt>
                <c:pt idx="4">
                  <c:v>علاء</c:v>
                </c:pt>
                <c:pt idx="5">
                  <c:v>بهاء</c:v>
                </c:pt>
                <c:pt idx="6">
                  <c:v>عبد الرحمن </c:v>
                </c:pt>
                <c:pt idx="7">
                  <c:v>يوسف</c:v>
                </c:pt>
                <c:pt idx="8">
                  <c:v>عمر</c:v>
                </c:pt>
                <c:pt idx="9">
                  <c:v>على</c:v>
                </c:pt>
                <c:pt idx="10">
                  <c:v>خالد</c:v>
                </c:pt>
                <c:pt idx="11">
                  <c:v>وليد</c:v>
                </c:pt>
              </c:strCache>
            </c:strRef>
          </c:cat>
          <c:val>
            <c:numRef>
              <c:f>Sheet3!$F$4:$F$50</c:f>
              <c:numCache>
                <c:formatCode>General</c:formatCode>
                <c:ptCount val="12"/>
                <c:pt idx="0">
                  <c:v>869</c:v>
                </c:pt>
                <c:pt idx="1">
                  <c:v>213</c:v>
                </c:pt>
                <c:pt idx="2">
                  <c:v>227</c:v>
                </c:pt>
                <c:pt idx="3">
                  <c:v>1387</c:v>
                </c:pt>
                <c:pt idx="4">
                  <c:v>1934</c:v>
                </c:pt>
                <c:pt idx="5">
                  <c:v>2116</c:v>
                </c:pt>
                <c:pt idx="6">
                  <c:v>1753</c:v>
                </c:pt>
                <c:pt idx="7">
                  <c:v>1848</c:v>
                </c:pt>
                <c:pt idx="8">
                  <c:v>1090</c:v>
                </c:pt>
                <c:pt idx="9">
                  <c:v>1034</c:v>
                </c:pt>
                <c:pt idx="10">
                  <c:v>1412</c:v>
                </c:pt>
                <c:pt idx="11">
                  <c:v>1636</c:v>
                </c:pt>
              </c:numCache>
            </c:numRef>
          </c:val>
        </c:ser>
        <c:ser>
          <c:idx val="5"/>
          <c:order val="5"/>
          <c:tx>
            <c:strRef>
              <c:f>Sheet3!$G$1:$G$3</c:f>
              <c:strCache>
                <c:ptCount val="3"/>
                <c:pt idx="0">
                  <c:v>مدينة نصر</c:v>
                </c:pt>
                <c:pt idx="1">
                  <c:v>338</c:v>
                </c:pt>
                <c:pt idx="2">
                  <c:v>287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Sheet3!$A$4:$A$50</c:f>
              <c:strCache>
                <c:ptCount val="12"/>
                <c:pt idx="0">
                  <c:v>امام </c:v>
                </c:pt>
                <c:pt idx="1">
                  <c:v>ماجد</c:v>
                </c:pt>
                <c:pt idx="2">
                  <c:v>اروى </c:v>
                </c:pt>
                <c:pt idx="3">
                  <c:v>شيماء</c:v>
                </c:pt>
                <c:pt idx="4">
                  <c:v>علاء</c:v>
                </c:pt>
                <c:pt idx="5">
                  <c:v>بهاء</c:v>
                </c:pt>
                <c:pt idx="6">
                  <c:v>عبد الرحمن </c:v>
                </c:pt>
                <c:pt idx="7">
                  <c:v>يوسف</c:v>
                </c:pt>
                <c:pt idx="8">
                  <c:v>عمر</c:v>
                </c:pt>
                <c:pt idx="9">
                  <c:v>على</c:v>
                </c:pt>
                <c:pt idx="10">
                  <c:v>خالد</c:v>
                </c:pt>
                <c:pt idx="11">
                  <c:v>وليد</c:v>
                </c:pt>
              </c:strCache>
            </c:strRef>
          </c:cat>
          <c:val>
            <c:numRef>
              <c:f>Sheet3!$G$4:$G$50</c:f>
              <c:numCache>
                <c:formatCode>General</c:formatCode>
                <c:ptCount val="12"/>
                <c:pt idx="0">
                  <c:v>625</c:v>
                </c:pt>
                <c:pt idx="1">
                  <c:v>706</c:v>
                </c:pt>
                <c:pt idx="2">
                  <c:v>534</c:v>
                </c:pt>
                <c:pt idx="3">
                  <c:v>1302</c:v>
                </c:pt>
                <c:pt idx="4">
                  <c:v>1503</c:v>
                </c:pt>
                <c:pt idx="5">
                  <c:v>1695</c:v>
                </c:pt>
                <c:pt idx="6">
                  <c:v>2605</c:v>
                </c:pt>
                <c:pt idx="7">
                  <c:v>2087</c:v>
                </c:pt>
                <c:pt idx="8">
                  <c:v>1035</c:v>
                </c:pt>
                <c:pt idx="9">
                  <c:v>1247</c:v>
                </c:pt>
                <c:pt idx="10">
                  <c:v>961</c:v>
                </c:pt>
                <c:pt idx="11">
                  <c:v>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65849072"/>
        <c:axId val="-365844176"/>
      </c:barChart>
      <c:catAx>
        <c:axId val="-3658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844176"/>
        <c:crosses val="autoZero"/>
        <c:auto val="1"/>
        <c:lblAlgn val="ctr"/>
        <c:lblOffset val="100"/>
        <c:noMultiLvlLbl val="0"/>
      </c:catAx>
      <c:valAx>
        <c:axId val="-3658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58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6</xdr:row>
      <xdr:rowOff>95250</xdr:rowOff>
    </xdr:from>
    <xdr:to>
      <xdr:col>18</xdr:col>
      <xdr:colOff>304800</xdr:colOff>
      <xdr:row>62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workbookViewId="0">
      <selection activeCell="E7" sqref="E7"/>
    </sheetView>
  </sheetViews>
  <sheetFormatPr defaultRowHeight="15" x14ac:dyDescent="0.25"/>
  <cols>
    <col min="1" max="1" width="15.140625" customWidth="1"/>
    <col min="2" max="7" width="18.42578125" customWidth="1"/>
  </cols>
  <sheetData>
    <row r="1" spans="1:7" ht="21" x14ac:dyDescent="0.25">
      <c r="A1" s="5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7" t="s">
        <v>17</v>
      </c>
    </row>
    <row r="2" spans="1:7" ht="21" x14ac:dyDescent="0.25">
      <c r="A2" s="8" t="s">
        <v>0</v>
      </c>
      <c r="B2" s="8">
        <v>281</v>
      </c>
      <c r="C2" s="8">
        <v>229</v>
      </c>
      <c r="D2" s="8">
        <v>39</v>
      </c>
      <c r="E2" s="8">
        <v>262</v>
      </c>
      <c r="F2" s="8">
        <v>126</v>
      </c>
      <c r="G2" s="9">
        <v>178</v>
      </c>
    </row>
    <row r="3" spans="1:7" ht="21" x14ac:dyDescent="0.25">
      <c r="A3" s="4" t="s">
        <v>2</v>
      </c>
      <c r="B3" s="4">
        <v>183</v>
      </c>
      <c r="C3" s="4">
        <v>254</v>
      </c>
      <c r="D3" s="4">
        <v>247</v>
      </c>
      <c r="E3" s="4">
        <v>51</v>
      </c>
      <c r="F3" s="4">
        <v>92</v>
      </c>
      <c r="G3" s="3">
        <v>58</v>
      </c>
    </row>
    <row r="4" spans="1:7" ht="21" x14ac:dyDescent="0.25">
      <c r="A4" s="8" t="s">
        <v>1</v>
      </c>
      <c r="B4" s="8">
        <v>273</v>
      </c>
      <c r="C4" s="8">
        <v>148</v>
      </c>
      <c r="D4" s="8">
        <v>127</v>
      </c>
      <c r="E4" s="8">
        <v>238</v>
      </c>
      <c r="F4" s="8">
        <v>71</v>
      </c>
      <c r="G4" s="9">
        <v>50</v>
      </c>
    </row>
    <row r="5" spans="1:7" ht="21" x14ac:dyDescent="0.25">
      <c r="A5" s="4" t="s">
        <v>3</v>
      </c>
      <c r="B5" s="4">
        <v>155</v>
      </c>
      <c r="C5" s="4">
        <v>171</v>
      </c>
      <c r="D5" s="4">
        <v>23</v>
      </c>
      <c r="E5" s="4">
        <v>215</v>
      </c>
      <c r="F5" s="4">
        <v>91</v>
      </c>
      <c r="G5" s="3">
        <v>15</v>
      </c>
    </row>
    <row r="6" spans="1:7" ht="21" x14ac:dyDescent="0.25">
      <c r="A6" s="8" t="s">
        <v>4</v>
      </c>
      <c r="B6" s="8">
        <v>83</v>
      </c>
      <c r="C6" s="8">
        <v>102</v>
      </c>
      <c r="D6" s="8">
        <v>132</v>
      </c>
      <c r="E6" s="8">
        <v>103</v>
      </c>
      <c r="F6" s="8">
        <v>226</v>
      </c>
      <c r="G6" s="9">
        <v>231</v>
      </c>
    </row>
    <row r="7" spans="1:7" ht="21" x14ac:dyDescent="0.25">
      <c r="A7" s="4" t="s">
        <v>5</v>
      </c>
      <c r="B7" s="4">
        <v>188</v>
      </c>
      <c r="C7" s="4">
        <v>123</v>
      </c>
      <c r="D7" s="4">
        <v>34</v>
      </c>
      <c r="E7" s="4">
        <v>188</v>
      </c>
      <c r="F7" s="4">
        <v>94</v>
      </c>
      <c r="G7" s="3">
        <v>183</v>
      </c>
    </row>
    <row r="8" spans="1:7" ht="21" x14ac:dyDescent="0.25">
      <c r="A8" s="8" t="s">
        <v>6</v>
      </c>
      <c r="B8" s="8">
        <v>52</v>
      </c>
      <c r="C8" s="8">
        <v>204</v>
      </c>
      <c r="D8" s="8">
        <v>195</v>
      </c>
      <c r="E8" s="8">
        <v>229</v>
      </c>
      <c r="F8" s="8">
        <v>246</v>
      </c>
      <c r="G8" s="9">
        <v>287</v>
      </c>
    </row>
    <row r="9" spans="1:7" ht="21" x14ac:dyDescent="0.25">
      <c r="A9" s="4" t="s">
        <v>7</v>
      </c>
      <c r="B9" s="4">
        <v>209</v>
      </c>
      <c r="C9" s="4">
        <v>118</v>
      </c>
      <c r="D9" s="4">
        <v>284</v>
      </c>
      <c r="E9" s="4">
        <v>107</v>
      </c>
      <c r="F9" s="4">
        <v>159</v>
      </c>
      <c r="G9" s="3">
        <v>251</v>
      </c>
    </row>
    <row r="10" spans="1:7" ht="21" x14ac:dyDescent="0.25">
      <c r="A10" s="8" t="s">
        <v>8</v>
      </c>
      <c r="B10" s="8">
        <v>54</v>
      </c>
      <c r="C10" s="8">
        <v>52</v>
      </c>
      <c r="D10" s="8">
        <v>222</v>
      </c>
      <c r="E10" s="8">
        <v>272</v>
      </c>
      <c r="F10" s="8">
        <v>56</v>
      </c>
      <c r="G10" s="9">
        <v>226</v>
      </c>
    </row>
    <row r="11" spans="1:7" ht="21" x14ac:dyDescent="0.25">
      <c r="A11" s="4" t="s">
        <v>9</v>
      </c>
      <c r="B11" s="4">
        <v>150</v>
      </c>
      <c r="C11" s="4">
        <v>217</v>
      </c>
      <c r="D11" s="4">
        <v>277</v>
      </c>
      <c r="E11" s="4">
        <v>18</v>
      </c>
      <c r="F11" s="4">
        <v>213</v>
      </c>
      <c r="G11" s="3">
        <v>47</v>
      </c>
    </row>
    <row r="12" spans="1:7" ht="21" x14ac:dyDescent="0.25">
      <c r="A12" s="8" t="s">
        <v>10</v>
      </c>
      <c r="B12" s="8">
        <v>32</v>
      </c>
      <c r="C12" s="8">
        <v>280</v>
      </c>
      <c r="D12" s="8">
        <v>249</v>
      </c>
      <c r="E12" s="8">
        <v>262</v>
      </c>
      <c r="F12" s="8">
        <v>285</v>
      </c>
      <c r="G12" s="9">
        <v>206</v>
      </c>
    </row>
    <row r="13" spans="1:7" ht="21" x14ac:dyDescent="0.25">
      <c r="A13" s="2" t="s">
        <v>11</v>
      </c>
      <c r="B13" s="2">
        <v>236</v>
      </c>
      <c r="C13" s="2">
        <v>20</v>
      </c>
      <c r="D13" s="2">
        <v>144</v>
      </c>
      <c r="E13" s="2">
        <v>78</v>
      </c>
      <c r="F13" s="2">
        <v>118</v>
      </c>
      <c r="G13" s="1">
        <v>190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workbookViewId="0">
      <selection activeCell="B2" sqref="B2"/>
    </sheetView>
  </sheetViews>
  <sheetFormatPr defaultRowHeight="15" x14ac:dyDescent="0.25"/>
  <cols>
    <col min="1" max="1" width="13.5703125" bestFit="1" customWidth="1"/>
    <col min="2" max="7" width="17.28515625" customWidth="1"/>
  </cols>
  <sheetData>
    <row r="1" spans="1:7" ht="21" x14ac:dyDescent="0.25">
      <c r="A1" s="10"/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</row>
    <row r="2" spans="1:7" ht="21" x14ac:dyDescent="0.25">
      <c r="A2" s="12" t="s">
        <v>6</v>
      </c>
      <c r="B2" s="14">
        <v>391</v>
      </c>
      <c r="C2" s="14">
        <v>815</v>
      </c>
      <c r="D2" s="14">
        <v>489</v>
      </c>
      <c r="E2" s="14">
        <v>423</v>
      </c>
      <c r="F2" s="14">
        <v>623</v>
      </c>
      <c r="G2" s="14">
        <v>338</v>
      </c>
    </row>
    <row r="3" spans="1:7" ht="21" x14ac:dyDescent="0.25">
      <c r="A3" s="1" t="s">
        <v>7</v>
      </c>
      <c r="B3" s="14">
        <v>432</v>
      </c>
      <c r="C3" s="14">
        <v>387</v>
      </c>
      <c r="D3" s="14">
        <v>720</v>
      </c>
      <c r="E3" s="14">
        <v>556</v>
      </c>
      <c r="F3" s="14">
        <v>54</v>
      </c>
      <c r="G3" s="14">
        <v>455</v>
      </c>
    </row>
    <row r="4" spans="1:7" ht="21" x14ac:dyDescent="0.25">
      <c r="A4" s="12" t="s">
        <v>8</v>
      </c>
      <c r="B4" s="14">
        <v>289</v>
      </c>
      <c r="C4" s="14">
        <v>777</v>
      </c>
      <c r="D4" s="14">
        <v>151</v>
      </c>
      <c r="E4" s="14">
        <v>349</v>
      </c>
      <c r="F4" s="14">
        <v>171</v>
      </c>
      <c r="G4" s="14">
        <v>308</v>
      </c>
    </row>
    <row r="5" spans="1:7" ht="21" x14ac:dyDescent="0.25">
      <c r="A5" s="1" t="s">
        <v>9</v>
      </c>
      <c r="B5" s="14">
        <v>323</v>
      </c>
      <c r="C5" s="14">
        <v>164</v>
      </c>
      <c r="D5" s="14">
        <v>391</v>
      </c>
      <c r="E5" s="14">
        <v>583</v>
      </c>
      <c r="F5" s="14">
        <v>452</v>
      </c>
      <c r="G5" s="14">
        <v>380</v>
      </c>
    </row>
    <row r="6" spans="1:7" ht="21" x14ac:dyDescent="0.25">
      <c r="A6" s="12" t="s">
        <v>10</v>
      </c>
      <c r="B6" s="14">
        <v>117</v>
      </c>
      <c r="C6" s="14">
        <v>224</v>
      </c>
      <c r="D6" s="14">
        <v>103</v>
      </c>
      <c r="E6" s="14">
        <v>286</v>
      </c>
      <c r="F6" s="14">
        <v>657</v>
      </c>
      <c r="G6" s="14">
        <v>104</v>
      </c>
    </row>
    <row r="7" spans="1:7" ht="21" x14ac:dyDescent="0.25">
      <c r="A7" s="1" t="s">
        <v>11</v>
      </c>
      <c r="B7" s="14">
        <v>634</v>
      </c>
      <c r="C7" s="14">
        <v>382</v>
      </c>
      <c r="D7" s="14">
        <v>528</v>
      </c>
      <c r="E7" s="14">
        <v>483</v>
      </c>
      <c r="F7" s="14">
        <v>705</v>
      </c>
      <c r="G7" s="14">
        <v>427</v>
      </c>
    </row>
    <row r="8" spans="1:7" ht="21" x14ac:dyDescent="0.25">
      <c r="A8" s="12" t="s">
        <v>0</v>
      </c>
      <c r="B8" s="14">
        <v>121</v>
      </c>
      <c r="C8" s="14">
        <v>776</v>
      </c>
      <c r="D8" s="14">
        <v>570</v>
      </c>
      <c r="E8" s="14">
        <v>536</v>
      </c>
      <c r="F8" s="14">
        <v>543</v>
      </c>
      <c r="G8" s="14">
        <v>808</v>
      </c>
    </row>
    <row r="9" spans="1:7" ht="21" x14ac:dyDescent="0.25">
      <c r="A9" s="1" t="s">
        <v>2</v>
      </c>
      <c r="B9" s="14">
        <v>549</v>
      </c>
      <c r="C9" s="14">
        <v>75</v>
      </c>
      <c r="D9" s="14">
        <v>667</v>
      </c>
      <c r="E9" s="14">
        <v>279</v>
      </c>
      <c r="F9" s="14">
        <v>165</v>
      </c>
      <c r="G9" s="14">
        <v>707</v>
      </c>
    </row>
    <row r="10" spans="1:7" ht="21" x14ac:dyDescent="0.25">
      <c r="A10" s="12" t="s">
        <v>1</v>
      </c>
      <c r="B10" s="14">
        <v>827</v>
      </c>
      <c r="C10" s="14">
        <v>682</v>
      </c>
      <c r="D10" s="14">
        <v>208</v>
      </c>
      <c r="E10" s="14">
        <v>123</v>
      </c>
      <c r="F10" s="14">
        <v>648</v>
      </c>
      <c r="G10" s="14">
        <v>333</v>
      </c>
    </row>
    <row r="11" spans="1:7" ht="21" x14ac:dyDescent="0.25">
      <c r="A11" s="1" t="s">
        <v>3</v>
      </c>
      <c r="B11" s="14">
        <v>78</v>
      </c>
      <c r="C11" s="14">
        <v>337</v>
      </c>
      <c r="D11" s="14">
        <v>274</v>
      </c>
      <c r="E11" s="14">
        <v>263</v>
      </c>
      <c r="F11" s="14">
        <v>224</v>
      </c>
      <c r="G11" s="14">
        <v>668</v>
      </c>
    </row>
    <row r="12" spans="1:7" ht="21" x14ac:dyDescent="0.25">
      <c r="A12" s="12" t="s">
        <v>4</v>
      </c>
      <c r="B12" s="14">
        <v>119</v>
      </c>
      <c r="C12" s="14">
        <v>536</v>
      </c>
      <c r="D12" s="14">
        <v>107</v>
      </c>
      <c r="E12" s="14">
        <v>702</v>
      </c>
      <c r="F12" s="14">
        <v>688</v>
      </c>
      <c r="G12" s="14">
        <v>232</v>
      </c>
    </row>
    <row r="13" spans="1:7" ht="21" x14ac:dyDescent="0.25">
      <c r="A13" s="1" t="s">
        <v>5</v>
      </c>
      <c r="B13" s="14">
        <v>279</v>
      </c>
      <c r="C13" s="14">
        <v>349</v>
      </c>
      <c r="D13" s="14">
        <v>402</v>
      </c>
      <c r="E13" s="14">
        <v>532</v>
      </c>
      <c r="F13" s="14">
        <v>838</v>
      </c>
      <c r="G13" s="14">
        <v>203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rightToLeft="1" workbookViewId="0">
      <selection activeCell="B4" sqref="B4"/>
    </sheetView>
  </sheetViews>
  <sheetFormatPr defaultRowHeight="15" x14ac:dyDescent="0.25"/>
  <cols>
    <col min="1" max="1" width="14.85546875" customWidth="1"/>
    <col min="2" max="7" width="21.42578125" customWidth="1"/>
  </cols>
  <sheetData>
    <row r="1" spans="1:7" ht="21" x14ac:dyDescent="0.25">
      <c r="A1" s="10"/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</row>
    <row r="2" spans="1:7" ht="21" x14ac:dyDescent="0.25">
      <c r="A2" s="12" t="s">
        <v>9</v>
      </c>
      <c r="B2" s="13">
        <v>944</v>
      </c>
      <c r="C2" s="13">
        <v>696</v>
      </c>
      <c r="D2" s="13">
        <v>559</v>
      </c>
      <c r="E2" s="13">
        <v>711</v>
      </c>
      <c r="F2" s="13">
        <v>722</v>
      </c>
      <c r="G2" s="13">
        <v>875</v>
      </c>
    </row>
    <row r="3" spans="1:7" ht="21" x14ac:dyDescent="0.25">
      <c r="A3" s="1" t="s">
        <v>10</v>
      </c>
      <c r="B3" s="13">
        <v>599</v>
      </c>
      <c r="C3" s="13">
        <v>662</v>
      </c>
      <c r="D3" s="13">
        <v>975</v>
      </c>
      <c r="E3" s="13">
        <v>556</v>
      </c>
      <c r="F3" s="13">
        <v>806</v>
      </c>
      <c r="G3" s="13">
        <v>938</v>
      </c>
    </row>
    <row r="4" spans="1:7" ht="21" x14ac:dyDescent="0.25">
      <c r="A4" s="12" t="s">
        <v>11</v>
      </c>
      <c r="B4" s="13">
        <v>567</v>
      </c>
      <c r="C4" s="13">
        <v>668</v>
      </c>
      <c r="D4" s="13">
        <v>675</v>
      </c>
      <c r="E4" s="13">
        <v>735</v>
      </c>
      <c r="F4" s="13">
        <v>575</v>
      </c>
      <c r="G4" s="13">
        <v>623</v>
      </c>
    </row>
    <row r="5" spans="1:7" ht="21" x14ac:dyDescent="0.25">
      <c r="A5" s="1" t="s">
        <v>0</v>
      </c>
      <c r="B5" s="13">
        <v>662</v>
      </c>
      <c r="C5" s="13">
        <v>835</v>
      </c>
      <c r="D5" s="13">
        <v>812</v>
      </c>
      <c r="E5" s="13">
        <v>929</v>
      </c>
      <c r="F5" s="13">
        <v>666</v>
      </c>
      <c r="G5" s="13">
        <v>827</v>
      </c>
    </row>
    <row r="6" spans="1:7" ht="21" x14ac:dyDescent="0.25">
      <c r="A6" s="12" t="s">
        <v>2</v>
      </c>
      <c r="B6" s="13">
        <v>667</v>
      </c>
      <c r="C6" s="13">
        <v>610</v>
      </c>
      <c r="D6" s="13">
        <v>560</v>
      </c>
      <c r="E6" s="13">
        <v>808</v>
      </c>
      <c r="F6" s="13">
        <v>815</v>
      </c>
      <c r="G6" s="13">
        <v>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rightToLeft="1" workbookViewId="0">
      <selection activeCell="B11" sqref="B11"/>
    </sheetView>
  </sheetViews>
  <sheetFormatPr defaultRowHeight="15" x14ac:dyDescent="0.25"/>
  <cols>
    <col min="1" max="1" width="15.28515625" customWidth="1"/>
    <col min="2" max="7" width="17.140625" customWidth="1"/>
  </cols>
  <sheetData>
    <row r="1" spans="1:7" ht="21" x14ac:dyDescent="0.25">
      <c r="A1" s="10"/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</row>
    <row r="2" spans="1:7" ht="21" x14ac:dyDescent="0.25">
      <c r="A2" s="12" t="s">
        <v>10</v>
      </c>
      <c r="B2" s="12">
        <v>182</v>
      </c>
      <c r="C2" s="12">
        <v>84</v>
      </c>
      <c r="D2" s="12">
        <v>838</v>
      </c>
      <c r="E2" s="12">
        <v>558</v>
      </c>
      <c r="F2" s="12">
        <v>186</v>
      </c>
      <c r="G2" s="12">
        <v>255</v>
      </c>
    </row>
    <row r="3" spans="1:7" ht="21" x14ac:dyDescent="0.25">
      <c r="A3" s="1" t="s">
        <v>11</v>
      </c>
      <c r="B3" s="12">
        <v>261</v>
      </c>
      <c r="C3" s="12">
        <v>534</v>
      </c>
      <c r="D3" s="12">
        <v>780</v>
      </c>
      <c r="E3" s="12">
        <v>265</v>
      </c>
      <c r="F3" s="12">
        <v>718</v>
      </c>
      <c r="G3" s="12">
        <v>455</v>
      </c>
    </row>
    <row r="4" spans="1:7" ht="21" x14ac:dyDescent="0.25">
      <c r="A4" s="12" t="s">
        <v>0</v>
      </c>
      <c r="B4" s="12">
        <v>700</v>
      </c>
      <c r="C4" s="12">
        <v>595</v>
      </c>
      <c r="D4" s="12">
        <v>257</v>
      </c>
      <c r="E4" s="12">
        <v>703</v>
      </c>
      <c r="F4" s="12">
        <v>418</v>
      </c>
      <c r="G4" s="12">
        <v>792</v>
      </c>
    </row>
    <row r="5" spans="1:7" ht="21" x14ac:dyDescent="0.25">
      <c r="A5" s="1" t="s">
        <v>2</v>
      </c>
      <c r="B5" s="12">
        <v>785</v>
      </c>
      <c r="C5" s="12">
        <v>349</v>
      </c>
      <c r="D5" s="12">
        <v>510</v>
      </c>
      <c r="E5" s="12">
        <v>196</v>
      </c>
      <c r="F5" s="12">
        <v>776</v>
      </c>
      <c r="G5" s="12">
        <v>593</v>
      </c>
    </row>
    <row r="6" spans="1:7" ht="21" x14ac:dyDescent="0.25">
      <c r="A6" s="12" t="s">
        <v>1</v>
      </c>
      <c r="B6" s="12">
        <v>768</v>
      </c>
      <c r="C6" s="12">
        <v>870</v>
      </c>
      <c r="D6" s="12">
        <v>205</v>
      </c>
      <c r="E6" s="12">
        <v>220</v>
      </c>
      <c r="F6" s="12">
        <v>371</v>
      </c>
      <c r="G6" s="12">
        <v>652</v>
      </c>
    </row>
    <row r="7" spans="1:7" ht="21" x14ac:dyDescent="0.25">
      <c r="A7" s="1" t="s">
        <v>3</v>
      </c>
      <c r="B7" s="12">
        <v>105</v>
      </c>
      <c r="C7" s="12">
        <v>192</v>
      </c>
      <c r="D7" s="12">
        <v>864</v>
      </c>
      <c r="E7" s="12">
        <v>104</v>
      </c>
      <c r="F7" s="12">
        <v>719</v>
      </c>
      <c r="G7" s="12">
        <v>564</v>
      </c>
    </row>
    <row r="8" spans="1:7" ht="21" x14ac:dyDescent="0.25">
      <c r="A8" s="12" t="s">
        <v>4</v>
      </c>
      <c r="B8" s="12">
        <v>760</v>
      </c>
      <c r="C8" s="12">
        <v>492</v>
      </c>
      <c r="D8" s="12">
        <v>356</v>
      </c>
      <c r="E8" s="12">
        <v>198</v>
      </c>
      <c r="F8" s="12">
        <v>498</v>
      </c>
      <c r="G8" s="12">
        <v>498</v>
      </c>
    </row>
    <row r="9" spans="1:7" ht="21" x14ac:dyDescent="0.25">
      <c r="A9" s="1" t="s">
        <v>5</v>
      </c>
      <c r="B9" s="12">
        <v>755</v>
      </c>
      <c r="C9" s="12">
        <v>74</v>
      </c>
      <c r="D9" s="12">
        <v>646</v>
      </c>
      <c r="E9" s="12">
        <v>598</v>
      </c>
      <c r="F9" s="12">
        <v>704</v>
      </c>
      <c r="G9" s="12">
        <v>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rightToLeft="1" tabSelected="1" topLeftCell="A7" workbookViewId="0">
      <selection activeCell="F55" sqref="F55"/>
    </sheetView>
  </sheetViews>
  <sheetFormatPr defaultRowHeight="15" outlineLevelRow="1" x14ac:dyDescent="0.25"/>
  <cols>
    <col min="1" max="1" width="5.7109375" customWidth="1"/>
    <col min="5" max="5" width="12.7109375" customWidth="1"/>
    <col min="6" max="6" width="13.140625" customWidth="1"/>
  </cols>
  <sheetData>
    <row r="1" spans="1:7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hidden="1" outlineLevel="1" x14ac:dyDescent="0.25">
      <c r="B2">
        <f>فبراير!$B$2</f>
        <v>391</v>
      </c>
      <c r="C2">
        <f>فبراير!$C$2</f>
        <v>815</v>
      </c>
      <c r="D2">
        <f>فبراير!$D$2</f>
        <v>489</v>
      </c>
      <c r="E2">
        <f>فبراير!$E$2</f>
        <v>423</v>
      </c>
      <c r="F2">
        <f>فبراير!$F$2</f>
        <v>623</v>
      </c>
      <c r="G2">
        <f>فبراير!$G$2</f>
        <v>338</v>
      </c>
    </row>
    <row r="3" spans="1:7" hidden="1" outlineLevel="1" x14ac:dyDescent="0.25">
      <c r="B3">
        <f>يناير!$B$8</f>
        <v>52</v>
      </c>
      <c r="C3">
        <f>يناير!$C$8</f>
        <v>204</v>
      </c>
      <c r="D3">
        <f>يناير!$D$8</f>
        <v>195</v>
      </c>
      <c r="E3">
        <f>يناير!$E$8</f>
        <v>229</v>
      </c>
      <c r="F3">
        <f>يناير!$F$8</f>
        <v>246</v>
      </c>
      <c r="G3">
        <f>يناير!$G$8</f>
        <v>287</v>
      </c>
    </row>
    <row r="4" spans="1:7" collapsed="1" x14ac:dyDescent="0.25">
      <c r="A4" t="s">
        <v>6</v>
      </c>
      <c r="B4">
        <f t="shared" ref="B4:G4" si="0">SUM(B2:B3)</f>
        <v>443</v>
      </c>
      <c r="C4">
        <f t="shared" si="0"/>
        <v>1019</v>
      </c>
      <c r="D4">
        <f t="shared" si="0"/>
        <v>684</v>
      </c>
      <c r="E4">
        <f t="shared" si="0"/>
        <v>652</v>
      </c>
      <c r="F4">
        <f t="shared" si="0"/>
        <v>869</v>
      </c>
      <c r="G4">
        <f t="shared" si="0"/>
        <v>625</v>
      </c>
    </row>
    <row r="5" spans="1:7" hidden="1" outlineLevel="1" x14ac:dyDescent="0.25">
      <c r="B5">
        <f>فبراير!$B$3</f>
        <v>432</v>
      </c>
      <c r="C5">
        <f>فبراير!$C$3</f>
        <v>387</v>
      </c>
      <c r="D5">
        <f>فبراير!$D$3</f>
        <v>720</v>
      </c>
      <c r="E5">
        <f>فبراير!$E$3</f>
        <v>556</v>
      </c>
      <c r="F5">
        <f>فبراير!$F$3</f>
        <v>54</v>
      </c>
      <c r="G5">
        <f>فبراير!$G$3</f>
        <v>455</v>
      </c>
    </row>
    <row r="6" spans="1:7" hidden="1" outlineLevel="1" x14ac:dyDescent="0.25">
      <c r="B6">
        <f>يناير!$B$9</f>
        <v>209</v>
      </c>
      <c r="C6">
        <f>يناير!$C$9</f>
        <v>118</v>
      </c>
      <c r="D6">
        <f>يناير!$D$9</f>
        <v>284</v>
      </c>
      <c r="E6">
        <f>يناير!$E$9</f>
        <v>107</v>
      </c>
      <c r="F6">
        <f>يناير!$F$9</f>
        <v>159</v>
      </c>
      <c r="G6">
        <f>يناير!$G$9</f>
        <v>251</v>
      </c>
    </row>
    <row r="7" spans="1:7" collapsed="1" x14ac:dyDescent="0.25">
      <c r="A7" t="s">
        <v>7</v>
      </c>
      <c r="B7">
        <f t="shared" ref="B7:G7" si="1">SUM(B5:B6)</f>
        <v>641</v>
      </c>
      <c r="C7">
        <f t="shared" si="1"/>
        <v>505</v>
      </c>
      <c r="D7">
        <f t="shared" si="1"/>
        <v>1004</v>
      </c>
      <c r="E7">
        <f t="shared" si="1"/>
        <v>663</v>
      </c>
      <c r="F7">
        <f t="shared" si="1"/>
        <v>213</v>
      </c>
      <c r="G7">
        <f t="shared" si="1"/>
        <v>706</v>
      </c>
    </row>
    <row r="8" spans="1:7" hidden="1" outlineLevel="1" x14ac:dyDescent="0.25">
      <c r="B8">
        <f>فبراير!$B$4</f>
        <v>289</v>
      </c>
      <c r="C8">
        <f>فبراير!$C$4</f>
        <v>777</v>
      </c>
      <c r="D8">
        <f>فبراير!$D$4</f>
        <v>151</v>
      </c>
      <c r="E8">
        <f>فبراير!$E$4</f>
        <v>349</v>
      </c>
      <c r="F8">
        <f>فبراير!$F$4</f>
        <v>171</v>
      </c>
      <c r="G8">
        <f>فبراير!$G$4</f>
        <v>308</v>
      </c>
    </row>
    <row r="9" spans="1:7" hidden="1" outlineLevel="1" x14ac:dyDescent="0.25">
      <c r="B9">
        <f>يناير!$B$10</f>
        <v>54</v>
      </c>
      <c r="C9">
        <f>يناير!$C$10</f>
        <v>52</v>
      </c>
      <c r="D9">
        <f>يناير!$D$10</f>
        <v>222</v>
      </c>
      <c r="E9">
        <f>يناير!$E$10</f>
        <v>272</v>
      </c>
      <c r="F9">
        <f>يناير!$F$10</f>
        <v>56</v>
      </c>
      <c r="G9">
        <f>يناير!$G$10</f>
        <v>226</v>
      </c>
    </row>
    <row r="10" spans="1:7" collapsed="1" x14ac:dyDescent="0.25">
      <c r="A10" t="s">
        <v>8</v>
      </c>
      <c r="B10">
        <f t="shared" ref="B10:G10" si="2">SUM(B8:B9)</f>
        <v>343</v>
      </c>
      <c r="C10">
        <f t="shared" si="2"/>
        <v>829</v>
      </c>
      <c r="D10">
        <f t="shared" si="2"/>
        <v>373</v>
      </c>
      <c r="E10">
        <f t="shared" si="2"/>
        <v>621</v>
      </c>
      <c r="F10">
        <f t="shared" si="2"/>
        <v>227</v>
      </c>
      <c r="G10">
        <f t="shared" si="2"/>
        <v>534</v>
      </c>
    </row>
    <row r="11" spans="1:7" hidden="1" outlineLevel="1" x14ac:dyDescent="0.25">
      <c r="B11">
        <f>فبراير!$B$5</f>
        <v>323</v>
      </c>
      <c r="C11">
        <f>فبراير!$C$5</f>
        <v>164</v>
      </c>
      <c r="D11">
        <f>فبراير!$D$5</f>
        <v>391</v>
      </c>
      <c r="E11">
        <f>فبراير!$E$5</f>
        <v>583</v>
      </c>
      <c r="F11">
        <f>فبراير!$F$5</f>
        <v>452</v>
      </c>
      <c r="G11">
        <f>فبراير!$G$5</f>
        <v>380</v>
      </c>
    </row>
    <row r="12" spans="1:7" hidden="1" outlineLevel="1" x14ac:dyDescent="0.25">
      <c r="B12">
        <f>مارس!$B$2</f>
        <v>944</v>
      </c>
      <c r="C12">
        <f>مارس!$C$2</f>
        <v>696</v>
      </c>
      <c r="D12">
        <f>مارس!$D$2</f>
        <v>559</v>
      </c>
      <c r="E12">
        <f>مارس!$E$2</f>
        <v>711</v>
      </c>
      <c r="F12">
        <f>مارس!$F$2</f>
        <v>722</v>
      </c>
      <c r="G12">
        <f>مارس!$G$2</f>
        <v>875</v>
      </c>
    </row>
    <row r="13" spans="1:7" hidden="1" outlineLevel="1" x14ac:dyDescent="0.25">
      <c r="B13">
        <f>يناير!$B$11</f>
        <v>150</v>
      </c>
      <c r="C13">
        <f>يناير!$C$11</f>
        <v>217</v>
      </c>
      <c r="D13">
        <f>يناير!$D$11</f>
        <v>277</v>
      </c>
      <c r="E13">
        <f>يناير!$E$11</f>
        <v>18</v>
      </c>
      <c r="F13">
        <f>يناير!$F$11</f>
        <v>213</v>
      </c>
      <c r="G13">
        <f>يناير!$G$11</f>
        <v>47</v>
      </c>
    </row>
    <row r="14" spans="1:7" collapsed="1" x14ac:dyDescent="0.25">
      <c r="A14" t="s">
        <v>9</v>
      </c>
      <c r="B14">
        <f t="shared" ref="B14:G14" si="3">SUM(B11:B13)</f>
        <v>1417</v>
      </c>
      <c r="C14">
        <f t="shared" si="3"/>
        <v>1077</v>
      </c>
      <c r="D14">
        <f t="shared" si="3"/>
        <v>1227</v>
      </c>
      <c r="E14">
        <f t="shared" si="3"/>
        <v>1312</v>
      </c>
      <c r="F14">
        <f t="shared" si="3"/>
        <v>1387</v>
      </c>
      <c r="G14">
        <f t="shared" si="3"/>
        <v>1302</v>
      </c>
    </row>
    <row r="15" spans="1:7" hidden="1" outlineLevel="1" x14ac:dyDescent="0.25">
      <c r="B15">
        <f>ابريل!$B$2</f>
        <v>182</v>
      </c>
      <c r="C15">
        <f>ابريل!$C$2</f>
        <v>84</v>
      </c>
      <c r="D15">
        <f>ابريل!$D$2</f>
        <v>838</v>
      </c>
      <c r="E15">
        <f>ابريل!$E$2</f>
        <v>558</v>
      </c>
      <c r="F15">
        <f>ابريل!$F$2</f>
        <v>186</v>
      </c>
      <c r="G15">
        <f>ابريل!$G$2</f>
        <v>255</v>
      </c>
    </row>
    <row r="16" spans="1:7" hidden="1" outlineLevel="1" x14ac:dyDescent="0.25">
      <c r="B16">
        <f>فبراير!$B$6</f>
        <v>117</v>
      </c>
      <c r="C16">
        <f>فبراير!$C$6</f>
        <v>224</v>
      </c>
      <c r="D16">
        <f>فبراير!$D$6</f>
        <v>103</v>
      </c>
      <c r="E16">
        <f>فبراير!$E$6</f>
        <v>286</v>
      </c>
      <c r="F16">
        <f>فبراير!$F$6</f>
        <v>657</v>
      </c>
      <c r="G16">
        <f>فبراير!$G$6</f>
        <v>104</v>
      </c>
    </row>
    <row r="17" spans="1:7" hidden="1" outlineLevel="1" x14ac:dyDescent="0.25">
      <c r="B17">
        <f>مارس!$B$3</f>
        <v>599</v>
      </c>
      <c r="C17">
        <f>مارس!$C$3</f>
        <v>662</v>
      </c>
      <c r="D17">
        <f>مارس!$D$3</f>
        <v>975</v>
      </c>
      <c r="E17">
        <f>مارس!$E$3</f>
        <v>556</v>
      </c>
      <c r="F17">
        <f>مارس!$F$3</f>
        <v>806</v>
      </c>
      <c r="G17">
        <f>مارس!$G$3</f>
        <v>938</v>
      </c>
    </row>
    <row r="18" spans="1:7" hidden="1" outlineLevel="1" x14ac:dyDescent="0.25">
      <c r="B18">
        <f>يناير!$B$12</f>
        <v>32</v>
      </c>
      <c r="C18">
        <f>يناير!$C$12</f>
        <v>280</v>
      </c>
      <c r="D18">
        <f>يناير!$D$12</f>
        <v>249</v>
      </c>
      <c r="E18">
        <f>يناير!$E$12</f>
        <v>262</v>
      </c>
      <c r="F18">
        <f>يناير!$F$12</f>
        <v>285</v>
      </c>
      <c r="G18">
        <f>يناير!$G$12</f>
        <v>206</v>
      </c>
    </row>
    <row r="19" spans="1:7" collapsed="1" x14ac:dyDescent="0.25">
      <c r="A19" t="s">
        <v>10</v>
      </c>
      <c r="B19">
        <f t="shared" ref="B19:G19" si="4">SUM(B15:B18)</f>
        <v>930</v>
      </c>
      <c r="C19">
        <f t="shared" si="4"/>
        <v>1250</v>
      </c>
      <c r="D19">
        <f t="shared" si="4"/>
        <v>2165</v>
      </c>
      <c r="E19">
        <f t="shared" si="4"/>
        <v>1662</v>
      </c>
      <c r="F19">
        <f t="shared" si="4"/>
        <v>1934</v>
      </c>
      <c r="G19">
        <f t="shared" si="4"/>
        <v>1503</v>
      </c>
    </row>
    <row r="20" spans="1:7" hidden="1" outlineLevel="1" x14ac:dyDescent="0.25">
      <c r="B20">
        <f>ابريل!$B$3</f>
        <v>261</v>
      </c>
      <c r="C20">
        <f>ابريل!$C$3</f>
        <v>534</v>
      </c>
      <c r="D20">
        <f>ابريل!$D$3</f>
        <v>780</v>
      </c>
      <c r="E20">
        <f>ابريل!$E$3</f>
        <v>265</v>
      </c>
      <c r="F20">
        <f>ابريل!$F$3</f>
        <v>718</v>
      </c>
      <c r="G20">
        <f>ابريل!$G$3</f>
        <v>455</v>
      </c>
    </row>
    <row r="21" spans="1:7" hidden="1" outlineLevel="1" x14ac:dyDescent="0.25">
      <c r="B21">
        <f>فبراير!$B$7</f>
        <v>634</v>
      </c>
      <c r="C21">
        <f>فبراير!$C$7</f>
        <v>382</v>
      </c>
      <c r="D21">
        <f>فبراير!$D$7</f>
        <v>528</v>
      </c>
      <c r="E21">
        <f>فبراير!$E$7</f>
        <v>483</v>
      </c>
      <c r="F21">
        <f>فبراير!$F$7</f>
        <v>705</v>
      </c>
      <c r="G21">
        <f>فبراير!$G$7</f>
        <v>427</v>
      </c>
    </row>
    <row r="22" spans="1:7" hidden="1" outlineLevel="1" x14ac:dyDescent="0.25">
      <c r="B22">
        <f>مارس!$B$4</f>
        <v>567</v>
      </c>
      <c r="C22">
        <f>مارس!$C$4</f>
        <v>668</v>
      </c>
      <c r="D22">
        <f>مارس!$D$4</f>
        <v>675</v>
      </c>
      <c r="E22">
        <f>مارس!$E$4</f>
        <v>735</v>
      </c>
      <c r="F22">
        <f>مارس!$F$4</f>
        <v>575</v>
      </c>
      <c r="G22">
        <f>مارس!$G$4</f>
        <v>623</v>
      </c>
    </row>
    <row r="23" spans="1:7" hidden="1" outlineLevel="1" x14ac:dyDescent="0.25">
      <c r="B23">
        <f>يناير!$B$13</f>
        <v>236</v>
      </c>
      <c r="C23">
        <f>يناير!$C$13</f>
        <v>20</v>
      </c>
      <c r="D23">
        <f>يناير!$D$13</f>
        <v>144</v>
      </c>
      <c r="E23">
        <f>يناير!$E$13</f>
        <v>78</v>
      </c>
      <c r="F23">
        <f>يناير!$F$13</f>
        <v>118</v>
      </c>
      <c r="G23">
        <f>يناير!$G$13</f>
        <v>190</v>
      </c>
    </row>
    <row r="24" spans="1:7" collapsed="1" x14ac:dyDescent="0.25">
      <c r="A24" t="s">
        <v>11</v>
      </c>
      <c r="B24">
        <f t="shared" ref="B24:G24" si="5">SUM(B20:B23)</f>
        <v>1698</v>
      </c>
      <c r="C24">
        <f t="shared" si="5"/>
        <v>1604</v>
      </c>
      <c r="D24">
        <f t="shared" si="5"/>
        <v>2127</v>
      </c>
      <c r="E24">
        <f t="shared" si="5"/>
        <v>1561</v>
      </c>
      <c r="F24">
        <f t="shared" si="5"/>
        <v>2116</v>
      </c>
      <c r="G24">
        <f t="shared" si="5"/>
        <v>1695</v>
      </c>
    </row>
    <row r="25" spans="1:7" hidden="1" outlineLevel="1" x14ac:dyDescent="0.25">
      <c r="B25">
        <f>ابريل!$B$4</f>
        <v>700</v>
      </c>
      <c r="C25">
        <f>ابريل!$C$4</f>
        <v>595</v>
      </c>
      <c r="D25">
        <f>ابريل!$D$4</f>
        <v>257</v>
      </c>
      <c r="E25">
        <f>ابريل!$E$4</f>
        <v>703</v>
      </c>
      <c r="F25">
        <f>ابريل!$F$4</f>
        <v>418</v>
      </c>
      <c r="G25">
        <f>ابريل!$G$4</f>
        <v>792</v>
      </c>
    </row>
    <row r="26" spans="1:7" hidden="1" outlineLevel="1" x14ac:dyDescent="0.25">
      <c r="B26">
        <f>فبراير!$B$8</f>
        <v>121</v>
      </c>
      <c r="C26">
        <f>فبراير!$C$8</f>
        <v>776</v>
      </c>
      <c r="D26">
        <f>فبراير!$D$8</f>
        <v>570</v>
      </c>
      <c r="E26">
        <f>فبراير!$E$8</f>
        <v>536</v>
      </c>
      <c r="F26">
        <f>فبراير!$F$8</f>
        <v>543</v>
      </c>
      <c r="G26">
        <f>فبراير!$G$8</f>
        <v>808</v>
      </c>
    </row>
    <row r="27" spans="1:7" hidden="1" outlineLevel="1" x14ac:dyDescent="0.25">
      <c r="B27">
        <f>مارس!$B$5</f>
        <v>662</v>
      </c>
      <c r="C27">
        <f>مارس!$C$5</f>
        <v>835</v>
      </c>
      <c r="D27">
        <f>مارس!$D$5</f>
        <v>812</v>
      </c>
      <c r="E27">
        <f>مارس!$E$5</f>
        <v>929</v>
      </c>
      <c r="F27">
        <f>مارس!$F$5</f>
        <v>666</v>
      </c>
      <c r="G27">
        <f>مارس!$G$5</f>
        <v>827</v>
      </c>
    </row>
    <row r="28" spans="1:7" hidden="1" outlineLevel="1" x14ac:dyDescent="0.25">
      <c r="B28">
        <f>يناير!$B$2</f>
        <v>281</v>
      </c>
      <c r="C28">
        <f>يناير!$C$2</f>
        <v>229</v>
      </c>
      <c r="D28">
        <f>يناير!$D$2</f>
        <v>39</v>
      </c>
      <c r="E28">
        <f>يناير!$E$2</f>
        <v>262</v>
      </c>
      <c r="F28">
        <f>يناير!$F$2</f>
        <v>126</v>
      </c>
      <c r="G28">
        <f>يناير!$G$2</f>
        <v>178</v>
      </c>
    </row>
    <row r="29" spans="1:7" collapsed="1" x14ac:dyDescent="0.25">
      <c r="A29" t="s">
        <v>0</v>
      </c>
      <c r="B29">
        <f t="shared" ref="B29:G29" si="6">SUM(B25:B28)</f>
        <v>1764</v>
      </c>
      <c r="C29">
        <f t="shared" si="6"/>
        <v>2435</v>
      </c>
      <c r="D29">
        <f t="shared" si="6"/>
        <v>1678</v>
      </c>
      <c r="E29">
        <f t="shared" si="6"/>
        <v>2430</v>
      </c>
      <c r="F29">
        <f t="shared" si="6"/>
        <v>1753</v>
      </c>
      <c r="G29">
        <f t="shared" si="6"/>
        <v>2605</v>
      </c>
    </row>
    <row r="30" spans="1:7" hidden="1" outlineLevel="1" x14ac:dyDescent="0.25">
      <c r="B30">
        <f>ابريل!$B$5</f>
        <v>785</v>
      </c>
      <c r="C30">
        <f>ابريل!$C$5</f>
        <v>349</v>
      </c>
      <c r="D30">
        <f>ابريل!$D$5</f>
        <v>510</v>
      </c>
      <c r="E30">
        <f>ابريل!$E$5</f>
        <v>196</v>
      </c>
      <c r="F30">
        <f>ابريل!$F$5</f>
        <v>776</v>
      </c>
      <c r="G30">
        <f>ابريل!$G$5</f>
        <v>593</v>
      </c>
    </row>
    <row r="31" spans="1:7" hidden="1" outlineLevel="1" x14ac:dyDescent="0.25">
      <c r="B31">
        <f>فبراير!$B$9</f>
        <v>549</v>
      </c>
      <c r="C31">
        <f>فبراير!$C$9</f>
        <v>75</v>
      </c>
      <c r="D31">
        <f>فبراير!$D$9</f>
        <v>667</v>
      </c>
      <c r="E31">
        <f>فبراير!$E$9</f>
        <v>279</v>
      </c>
      <c r="F31">
        <f>فبراير!$F$9</f>
        <v>165</v>
      </c>
      <c r="G31">
        <f>فبراير!$G$9</f>
        <v>707</v>
      </c>
    </row>
    <row r="32" spans="1:7" hidden="1" outlineLevel="1" x14ac:dyDescent="0.25">
      <c r="B32">
        <f>مارس!$B$6</f>
        <v>667</v>
      </c>
      <c r="C32">
        <f>مارس!$C$6</f>
        <v>610</v>
      </c>
      <c r="D32">
        <f>مارس!$D$6</f>
        <v>560</v>
      </c>
      <c r="E32">
        <f>مارس!$E$6</f>
        <v>808</v>
      </c>
      <c r="F32">
        <f>مارس!$F$6</f>
        <v>815</v>
      </c>
      <c r="G32">
        <f>مارس!$G$6</f>
        <v>729</v>
      </c>
    </row>
    <row r="33" spans="1:7" hidden="1" outlineLevel="1" x14ac:dyDescent="0.25">
      <c r="B33">
        <f>يناير!$B$3</f>
        <v>183</v>
      </c>
      <c r="C33">
        <f>يناير!$C$3</f>
        <v>254</v>
      </c>
      <c r="D33">
        <f>يناير!$D$3</f>
        <v>247</v>
      </c>
      <c r="E33">
        <f>يناير!$E$3</f>
        <v>51</v>
      </c>
      <c r="F33">
        <f>يناير!$F$3</f>
        <v>92</v>
      </c>
      <c r="G33">
        <f>يناير!$G$3</f>
        <v>58</v>
      </c>
    </row>
    <row r="34" spans="1:7" collapsed="1" x14ac:dyDescent="0.25">
      <c r="A34" t="s">
        <v>2</v>
      </c>
      <c r="B34">
        <f t="shared" ref="B34:G34" si="7">SUM(B30:B33)</f>
        <v>2184</v>
      </c>
      <c r="C34">
        <f t="shared" si="7"/>
        <v>1288</v>
      </c>
      <c r="D34">
        <f t="shared" si="7"/>
        <v>1984</v>
      </c>
      <c r="E34">
        <f t="shared" si="7"/>
        <v>1334</v>
      </c>
      <c r="F34">
        <f t="shared" si="7"/>
        <v>1848</v>
      </c>
      <c r="G34">
        <f t="shared" si="7"/>
        <v>2087</v>
      </c>
    </row>
    <row r="35" spans="1:7" hidden="1" outlineLevel="1" x14ac:dyDescent="0.25">
      <c r="B35">
        <f>ابريل!$B$6</f>
        <v>768</v>
      </c>
      <c r="C35">
        <f>ابريل!$C$6</f>
        <v>870</v>
      </c>
      <c r="D35">
        <f>ابريل!$D$6</f>
        <v>205</v>
      </c>
      <c r="E35">
        <f>ابريل!$E$6</f>
        <v>220</v>
      </c>
      <c r="F35">
        <f>ابريل!$F$6</f>
        <v>371</v>
      </c>
      <c r="G35">
        <f>ابريل!$G$6</f>
        <v>652</v>
      </c>
    </row>
    <row r="36" spans="1:7" hidden="1" outlineLevel="1" x14ac:dyDescent="0.25">
      <c r="B36">
        <f>فبراير!$B$10</f>
        <v>827</v>
      </c>
      <c r="C36">
        <f>فبراير!$C$10</f>
        <v>682</v>
      </c>
      <c r="D36">
        <f>فبراير!$D$10</f>
        <v>208</v>
      </c>
      <c r="E36">
        <f>فبراير!$E$10</f>
        <v>123</v>
      </c>
      <c r="F36">
        <f>فبراير!$F$10</f>
        <v>648</v>
      </c>
      <c r="G36">
        <f>فبراير!$G$10</f>
        <v>333</v>
      </c>
    </row>
    <row r="37" spans="1:7" hidden="1" outlineLevel="1" x14ac:dyDescent="0.25">
      <c r="B37">
        <f>يناير!$B$4</f>
        <v>273</v>
      </c>
      <c r="C37">
        <f>يناير!$C$4</f>
        <v>148</v>
      </c>
      <c r="D37">
        <f>يناير!$D$4</f>
        <v>127</v>
      </c>
      <c r="E37">
        <f>يناير!$E$4</f>
        <v>238</v>
      </c>
      <c r="F37">
        <f>يناير!$F$4</f>
        <v>71</v>
      </c>
      <c r="G37">
        <f>يناير!$G$4</f>
        <v>50</v>
      </c>
    </row>
    <row r="38" spans="1:7" collapsed="1" x14ac:dyDescent="0.25">
      <c r="A38" t="s">
        <v>1</v>
      </c>
      <c r="B38">
        <f t="shared" ref="B38:G38" si="8">SUM(B35:B37)</f>
        <v>1868</v>
      </c>
      <c r="C38">
        <f t="shared" si="8"/>
        <v>1700</v>
      </c>
      <c r="D38">
        <f t="shared" si="8"/>
        <v>540</v>
      </c>
      <c r="E38">
        <f t="shared" si="8"/>
        <v>581</v>
      </c>
      <c r="F38">
        <f t="shared" si="8"/>
        <v>1090</v>
      </c>
      <c r="G38">
        <f t="shared" si="8"/>
        <v>1035</v>
      </c>
    </row>
    <row r="39" spans="1:7" hidden="1" outlineLevel="1" x14ac:dyDescent="0.25">
      <c r="B39">
        <f>ابريل!$B$7</f>
        <v>105</v>
      </c>
      <c r="C39">
        <f>ابريل!$C$7</f>
        <v>192</v>
      </c>
      <c r="D39">
        <f>ابريل!$D$7</f>
        <v>864</v>
      </c>
      <c r="E39">
        <f>ابريل!$E$7</f>
        <v>104</v>
      </c>
      <c r="F39">
        <f>ابريل!$F$7</f>
        <v>719</v>
      </c>
      <c r="G39">
        <f>ابريل!$G$7</f>
        <v>564</v>
      </c>
    </row>
    <row r="40" spans="1:7" hidden="1" outlineLevel="1" x14ac:dyDescent="0.25">
      <c r="B40">
        <f>فبراير!$B$11</f>
        <v>78</v>
      </c>
      <c r="C40">
        <f>فبراير!$C$11</f>
        <v>337</v>
      </c>
      <c r="D40">
        <f>فبراير!$D$11</f>
        <v>274</v>
      </c>
      <c r="E40">
        <f>فبراير!$E$11</f>
        <v>263</v>
      </c>
      <c r="F40">
        <f>فبراير!$F$11</f>
        <v>224</v>
      </c>
      <c r="G40">
        <f>فبراير!$G$11</f>
        <v>668</v>
      </c>
    </row>
    <row r="41" spans="1:7" hidden="1" outlineLevel="1" x14ac:dyDescent="0.25">
      <c r="B41">
        <f>يناير!$B$5</f>
        <v>155</v>
      </c>
      <c r="C41">
        <f>يناير!$C$5</f>
        <v>171</v>
      </c>
      <c r="D41">
        <f>يناير!$D$5</f>
        <v>23</v>
      </c>
      <c r="E41">
        <f>يناير!$E$5</f>
        <v>215</v>
      </c>
      <c r="F41">
        <f>يناير!$F$5</f>
        <v>91</v>
      </c>
      <c r="G41">
        <f>يناير!$G$5</f>
        <v>15</v>
      </c>
    </row>
    <row r="42" spans="1:7" collapsed="1" x14ac:dyDescent="0.25">
      <c r="A42" t="s">
        <v>3</v>
      </c>
      <c r="B42">
        <f t="shared" ref="B42:G42" si="9">SUM(B39:B41)</f>
        <v>338</v>
      </c>
      <c r="C42">
        <f t="shared" si="9"/>
        <v>700</v>
      </c>
      <c r="D42">
        <f t="shared" si="9"/>
        <v>1161</v>
      </c>
      <c r="E42">
        <f t="shared" si="9"/>
        <v>582</v>
      </c>
      <c r="F42">
        <f t="shared" si="9"/>
        <v>1034</v>
      </c>
      <c r="G42">
        <f t="shared" si="9"/>
        <v>1247</v>
      </c>
    </row>
    <row r="43" spans="1:7" hidden="1" outlineLevel="1" x14ac:dyDescent="0.25">
      <c r="B43">
        <f>ابريل!$B$8</f>
        <v>760</v>
      </c>
      <c r="C43">
        <f>ابريل!$C$8</f>
        <v>492</v>
      </c>
      <c r="D43">
        <f>ابريل!$D$8</f>
        <v>356</v>
      </c>
      <c r="E43">
        <f>ابريل!$E$8</f>
        <v>198</v>
      </c>
      <c r="F43">
        <f>ابريل!$F$8</f>
        <v>498</v>
      </c>
      <c r="G43">
        <f>ابريل!$G$8</f>
        <v>498</v>
      </c>
    </row>
    <row r="44" spans="1:7" hidden="1" outlineLevel="1" x14ac:dyDescent="0.25">
      <c r="B44">
        <f>فبراير!$B$12</f>
        <v>119</v>
      </c>
      <c r="C44">
        <f>فبراير!$C$12</f>
        <v>536</v>
      </c>
      <c r="D44">
        <f>فبراير!$D$12</f>
        <v>107</v>
      </c>
      <c r="E44">
        <f>فبراير!$E$12</f>
        <v>702</v>
      </c>
      <c r="F44">
        <f>فبراير!$F$12</f>
        <v>688</v>
      </c>
      <c r="G44">
        <f>فبراير!$G$12</f>
        <v>232</v>
      </c>
    </row>
    <row r="45" spans="1:7" hidden="1" outlineLevel="1" x14ac:dyDescent="0.25">
      <c r="B45">
        <f>يناير!$B$6</f>
        <v>83</v>
      </c>
      <c r="C45">
        <f>يناير!$C$6</f>
        <v>102</v>
      </c>
      <c r="D45">
        <f>يناير!$D$6</f>
        <v>132</v>
      </c>
      <c r="E45">
        <f>يناير!$E$6</f>
        <v>103</v>
      </c>
      <c r="F45">
        <f>يناير!$F$6</f>
        <v>226</v>
      </c>
      <c r="G45">
        <f>يناير!$G$6</f>
        <v>231</v>
      </c>
    </row>
    <row r="46" spans="1:7" collapsed="1" x14ac:dyDescent="0.25">
      <c r="A46" t="s">
        <v>4</v>
      </c>
      <c r="B46">
        <f t="shared" ref="B46:G46" si="10">SUM(B43:B45)</f>
        <v>962</v>
      </c>
      <c r="C46">
        <f t="shared" si="10"/>
        <v>1130</v>
      </c>
      <c r="D46">
        <f t="shared" si="10"/>
        <v>595</v>
      </c>
      <c r="E46">
        <f t="shared" si="10"/>
        <v>1003</v>
      </c>
      <c r="F46">
        <f t="shared" si="10"/>
        <v>1412</v>
      </c>
      <c r="G46">
        <f t="shared" si="10"/>
        <v>961</v>
      </c>
    </row>
    <row r="47" spans="1:7" hidden="1" outlineLevel="1" x14ac:dyDescent="0.25">
      <c r="B47">
        <f>ابريل!$B$9</f>
        <v>755</v>
      </c>
      <c r="C47">
        <f>ابريل!$C$9</f>
        <v>74</v>
      </c>
      <c r="D47">
        <f>ابريل!$D$9</f>
        <v>646</v>
      </c>
      <c r="E47">
        <f>ابريل!$E$9</f>
        <v>598</v>
      </c>
      <c r="F47">
        <f>ابريل!$F$9</f>
        <v>704</v>
      </c>
      <c r="G47">
        <f>ابريل!$G$9</f>
        <v>288</v>
      </c>
    </row>
    <row r="48" spans="1:7" hidden="1" outlineLevel="1" x14ac:dyDescent="0.25">
      <c r="B48">
        <f>فبراير!$B$13</f>
        <v>279</v>
      </c>
      <c r="C48">
        <f>فبراير!$C$13</f>
        <v>349</v>
      </c>
      <c r="D48">
        <f>فبراير!$D$13</f>
        <v>402</v>
      </c>
      <c r="E48">
        <f>فبراير!$E$13</f>
        <v>532</v>
      </c>
      <c r="F48">
        <f>فبراير!$F$13</f>
        <v>838</v>
      </c>
      <c r="G48">
        <f>فبراير!$G$13</f>
        <v>203</v>
      </c>
    </row>
    <row r="49" spans="1:7" hidden="1" outlineLevel="1" x14ac:dyDescent="0.25">
      <c r="B49">
        <f>يناير!$B$7</f>
        <v>188</v>
      </c>
      <c r="C49">
        <f>يناير!$C$7</f>
        <v>123</v>
      </c>
      <c r="D49">
        <f>يناير!$D$7</f>
        <v>34</v>
      </c>
      <c r="E49">
        <f>يناير!$E$7</f>
        <v>188</v>
      </c>
      <c r="F49">
        <f>يناير!$F$7</f>
        <v>94</v>
      </c>
      <c r="G49">
        <f>يناير!$G$7</f>
        <v>183</v>
      </c>
    </row>
    <row r="50" spans="1:7" collapsed="1" x14ac:dyDescent="0.25">
      <c r="A50" t="s">
        <v>5</v>
      </c>
      <c r="B50">
        <f t="shared" ref="B50:G50" si="11">SUM(B47:B49)</f>
        <v>1222</v>
      </c>
      <c r="C50">
        <f t="shared" si="11"/>
        <v>546</v>
      </c>
      <c r="D50">
        <f t="shared" si="11"/>
        <v>1082</v>
      </c>
      <c r="E50">
        <f t="shared" si="11"/>
        <v>1318</v>
      </c>
      <c r="F50">
        <f t="shared" si="11"/>
        <v>1636</v>
      </c>
      <c r="G50">
        <f t="shared" si="11"/>
        <v>674</v>
      </c>
    </row>
  </sheetData>
  <dataConsolidate topLabels="1" link="1">
    <dataRefs count="4">
      <dataRef ref="A1:G13" sheet="ابريل"/>
      <dataRef ref="A1:G13" sheet="فبراير"/>
      <dataRef ref="A1:G13" sheet="مارس"/>
      <dataRef ref="A1:G13" sheet="يناير"/>
    </dataRefs>
  </dataConsolid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A4" sqref="A4"/>
    </sheetView>
  </sheetViews>
  <sheetFormatPr defaultRowHeight="15" x14ac:dyDescent="0.25"/>
  <cols>
    <col min="1" max="1" width="7.85546875" style="15" customWidth="1"/>
    <col min="2" max="2" width="6.28515625" style="15" customWidth="1"/>
    <col min="3" max="16384" width="9.140625" style="15"/>
  </cols>
  <sheetData>
    <row r="1" spans="1:10" x14ac:dyDescent="0.25">
      <c r="C1" s="15" t="s">
        <v>12</v>
      </c>
      <c r="D1" s="15" t="s">
        <v>13</v>
      </c>
      <c r="E1" s="15" t="s">
        <v>14</v>
      </c>
      <c r="F1" s="15" t="s">
        <v>15</v>
      </c>
      <c r="G1" s="15" t="s">
        <v>16</v>
      </c>
      <c r="H1" s="15" t="s">
        <v>17</v>
      </c>
    </row>
    <row r="2" spans="1:10" hidden="1" x14ac:dyDescent="0.25">
      <c r="B2" s="15" t="s">
        <v>18</v>
      </c>
      <c r="C2" s="15">
        <f>فبراير!$B$2</f>
        <v>391</v>
      </c>
      <c r="D2" s="15">
        <f>فبراير!$C$2</f>
        <v>815</v>
      </c>
      <c r="E2" s="15">
        <f>فبراير!$D$2</f>
        <v>489</v>
      </c>
      <c r="F2" s="15">
        <f>فبراير!$E$2</f>
        <v>423</v>
      </c>
      <c r="G2" s="15">
        <f>فبراير!$F$2</f>
        <v>623</v>
      </c>
      <c r="H2" s="15">
        <f>فبراير!$G$2</f>
        <v>338</v>
      </c>
    </row>
    <row r="3" spans="1:10" hidden="1" x14ac:dyDescent="0.25">
      <c r="B3" s="15" t="s">
        <v>18</v>
      </c>
      <c r="C3" s="15">
        <f>يناير!$B$8</f>
        <v>52</v>
      </c>
      <c r="D3" s="15">
        <f>يناير!$C$8</f>
        <v>204</v>
      </c>
      <c r="E3" s="15">
        <f>يناير!$D$8</f>
        <v>195</v>
      </c>
      <c r="F3" s="15">
        <f>يناير!$E$8</f>
        <v>229</v>
      </c>
      <c r="G3" s="15">
        <f>يناير!$F$8</f>
        <v>246</v>
      </c>
      <c r="H3" s="15">
        <f>يناير!$G$8</f>
        <v>287</v>
      </c>
    </row>
    <row r="4" spans="1:10" collapsed="1" x14ac:dyDescent="0.25">
      <c r="A4" s="15" t="s">
        <v>6</v>
      </c>
      <c r="C4" s="15">
        <f t="shared" ref="C4:H4" si="0">SUM(C2:C3)</f>
        <v>443</v>
      </c>
      <c r="D4" s="15">
        <f t="shared" si="0"/>
        <v>1019</v>
      </c>
      <c r="E4" s="15">
        <f t="shared" si="0"/>
        <v>684</v>
      </c>
      <c r="F4" s="15">
        <f t="shared" si="0"/>
        <v>652</v>
      </c>
      <c r="G4" s="15">
        <f t="shared" si="0"/>
        <v>869</v>
      </c>
      <c r="H4" s="15">
        <f t="shared" si="0"/>
        <v>625</v>
      </c>
    </row>
    <row r="5" spans="1:10" hidden="1" x14ac:dyDescent="0.25">
      <c r="B5" s="15" t="s">
        <v>18</v>
      </c>
      <c r="C5" s="15">
        <f>فبراير!$B$3</f>
        <v>432</v>
      </c>
      <c r="D5" s="15">
        <f>فبراير!$C$3</f>
        <v>387</v>
      </c>
      <c r="E5" s="15">
        <f>فبراير!$D$3</f>
        <v>720</v>
      </c>
      <c r="F5" s="15">
        <f>فبراير!$E$3</f>
        <v>556</v>
      </c>
      <c r="G5" s="15">
        <f>فبراير!$F$3</f>
        <v>54</v>
      </c>
      <c r="H5" s="15">
        <f>فبراير!$G$3</f>
        <v>455</v>
      </c>
    </row>
    <row r="6" spans="1:10" hidden="1" x14ac:dyDescent="0.25">
      <c r="B6" s="15" t="s">
        <v>18</v>
      </c>
      <c r="C6" s="15">
        <f>يناير!$B$9</f>
        <v>209</v>
      </c>
      <c r="D6" s="15">
        <f>يناير!$C$9</f>
        <v>118</v>
      </c>
      <c r="E6" s="15">
        <f>يناير!$D$9</f>
        <v>284</v>
      </c>
      <c r="F6" s="15">
        <f>يناير!$E$9</f>
        <v>107</v>
      </c>
      <c r="G6" s="15">
        <f>يناير!$F$9</f>
        <v>159</v>
      </c>
      <c r="H6" s="15">
        <f>يناير!$G$9</f>
        <v>251</v>
      </c>
    </row>
    <row r="7" spans="1:10" collapsed="1" x14ac:dyDescent="0.25">
      <c r="A7" s="15" t="s">
        <v>7</v>
      </c>
      <c r="C7" s="15">
        <f t="shared" ref="C7:H7" si="1">SUM(C5:C6)</f>
        <v>641</v>
      </c>
      <c r="D7" s="15">
        <f t="shared" si="1"/>
        <v>505</v>
      </c>
      <c r="E7" s="15">
        <f t="shared" si="1"/>
        <v>1004</v>
      </c>
      <c r="F7" s="15">
        <f t="shared" si="1"/>
        <v>663</v>
      </c>
      <c r="G7" s="15">
        <f t="shared" si="1"/>
        <v>213</v>
      </c>
      <c r="H7" s="15">
        <f t="shared" si="1"/>
        <v>706</v>
      </c>
    </row>
    <row r="8" spans="1:10" hidden="1" x14ac:dyDescent="0.25">
      <c r="B8" s="15" t="s">
        <v>18</v>
      </c>
      <c r="C8" s="15">
        <f>فبراير!$B$4</f>
        <v>289</v>
      </c>
      <c r="D8" s="15">
        <f>فبراير!$C$4</f>
        <v>777</v>
      </c>
      <c r="E8" s="15">
        <f>فبراير!$D$4</f>
        <v>151</v>
      </c>
      <c r="F8" s="15">
        <f>فبراير!$E$4</f>
        <v>349</v>
      </c>
      <c r="G8" s="15">
        <f>فبراير!$F$4</f>
        <v>171</v>
      </c>
      <c r="H8" s="15">
        <f>فبراير!$G$4</f>
        <v>308</v>
      </c>
    </row>
    <row r="9" spans="1:10" hidden="1" x14ac:dyDescent="0.25">
      <c r="B9" s="15" t="s">
        <v>18</v>
      </c>
      <c r="C9" s="15">
        <f>يناير!$B$10</f>
        <v>54</v>
      </c>
      <c r="D9" s="15">
        <f>يناير!$C$10</f>
        <v>52</v>
      </c>
      <c r="E9" s="15">
        <f>يناير!$D$10</f>
        <v>222</v>
      </c>
      <c r="F9" s="15">
        <f>يناير!$E$10</f>
        <v>272</v>
      </c>
      <c r="G9" s="15">
        <f>يناير!$F$10</f>
        <v>56</v>
      </c>
      <c r="H9" s="15">
        <f>يناير!$G$10</f>
        <v>226</v>
      </c>
    </row>
    <row r="10" spans="1:10" collapsed="1" x14ac:dyDescent="0.25">
      <c r="A10" s="15" t="s">
        <v>8</v>
      </c>
      <c r="C10" s="15">
        <f t="shared" ref="C10:H10" si="2">SUM(C8:C9)</f>
        <v>343</v>
      </c>
      <c r="D10" s="15">
        <f t="shared" si="2"/>
        <v>829</v>
      </c>
      <c r="E10" s="15">
        <f t="shared" si="2"/>
        <v>373</v>
      </c>
      <c r="F10" s="15">
        <f t="shared" si="2"/>
        <v>621</v>
      </c>
      <c r="G10" s="15">
        <f t="shared" si="2"/>
        <v>227</v>
      </c>
      <c r="H10" s="15">
        <f t="shared" si="2"/>
        <v>534</v>
      </c>
      <c r="J10" s="16"/>
    </row>
    <row r="11" spans="1:10" hidden="1" x14ac:dyDescent="0.25">
      <c r="B11" s="15" t="s">
        <v>18</v>
      </c>
      <c r="C11" s="15">
        <f>فبراير!$B$5</f>
        <v>323</v>
      </c>
      <c r="D11" s="15">
        <f>فبراير!$C$5</f>
        <v>164</v>
      </c>
      <c r="E11" s="15">
        <f>فبراير!$D$5</f>
        <v>391</v>
      </c>
      <c r="F11" s="15">
        <f>فبراير!$E$5</f>
        <v>583</v>
      </c>
      <c r="G11" s="15">
        <f>فبراير!$F$5</f>
        <v>452</v>
      </c>
      <c r="H11" s="15">
        <f>فبراير!$G$5</f>
        <v>380</v>
      </c>
      <c r="J11" s="16"/>
    </row>
    <row r="12" spans="1:10" hidden="1" x14ac:dyDescent="0.25">
      <c r="B12" s="15" t="s">
        <v>18</v>
      </c>
      <c r="C12" s="15">
        <f>مارس!$B$2</f>
        <v>944</v>
      </c>
      <c r="D12" s="15">
        <f>مارس!$C$2</f>
        <v>696</v>
      </c>
      <c r="E12" s="15">
        <f>مارس!$D$2</f>
        <v>559</v>
      </c>
      <c r="F12" s="15">
        <f>مارس!$E$2</f>
        <v>711</v>
      </c>
      <c r="G12" s="15">
        <f>مارس!$F$2</f>
        <v>722</v>
      </c>
      <c r="H12" s="15">
        <f>مارس!$G$2</f>
        <v>875</v>
      </c>
      <c r="J12" s="16"/>
    </row>
    <row r="13" spans="1:10" hidden="1" x14ac:dyDescent="0.25">
      <c r="B13" s="15" t="s">
        <v>18</v>
      </c>
      <c r="C13" s="15">
        <f>يناير!$B$11</f>
        <v>150</v>
      </c>
      <c r="D13" s="15">
        <f>يناير!$C$11</f>
        <v>217</v>
      </c>
      <c r="E13" s="15">
        <f>يناير!$D$11</f>
        <v>277</v>
      </c>
      <c r="F13" s="15">
        <f>يناير!$E$11</f>
        <v>18</v>
      </c>
      <c r="G13" s="15">
        <f>يناير!$F$11</f>
        <v>213</v>
      </c>
      <c r="H13" s="15">
        <f>يناير!$G$11</f>
        <v>47</v>
      </c>
      <c r="J13" s="16"/>
    </row>
    <row r="14" spans="1:10" collapsed="1" x14ac:dyDescent="0.25">
      <c r="A14" s="15" t="s">
        <v>9</v>
      </c>
      <c r="C14" s="15">
        <f t="shared" ref="C14:H14" si="3">SUM(C11:C13)</f>
        <v>1417</v>
      </c>
      <c r="D14" s="15">
        <f t="shared" si="3"/>
        <v>1077</v>
      </c>
      <c r="E14" s="15">
        <f t="shared" si="3"/>
        <v>1227</v>
      </c>
      <c r="F14" s="15">
        <f t="shared" si="3"/>
        <v>1312</v>
      </c>
      <c r="G14" s="15">
        <f t="shared" si="3"/>
        <v>1387</v>
      </c>
      <c r="H14" s="15">
        <f t="shared" si="3"/>
        <v>1302</v>
      </c>
    </row>
    <row r="15" spans="1:10" hidden="1" x14ac:dyDescent="0.25">
      <c r="B15" s="15" t="s">
        <v>18</v>
      </c>
      <c r="C15" s="15">
        <f>ابريل!$B$2</f>
        <v>182</v>
      </c>
      <c r="D15" s="15">
        <f>ابريل!$C$2</f>
        <v>84</v>
      </c>
      <c r="E15" s="15">
        <f>ابريل!$D$2</f>
        <v>838</v>
      </c>
      <c r="F15" s="15">
        <f>ابريل!$E$2</f>
        <v>558</v>
      </c>
      <c r="G15" s="15">
        <f>ابريل!$F$2</f>
        <v>186</v>
      </c>
      <c r="H15" s="15">
        <f>ابريل!$G$2</f>
        <v>255</v>
      </c>
    </row>
    <row r="16" spans="1:10" hidden="1" x14ac:dyDescent="0.25">
      <c r="B16" s="15" t="s">
        <v>18</v>
      </c>
      <c r="C16" s="15">
        <f>فبراير!$B$6</f>
        <v>117</v>
      </c>
      <c r="D16" s="15">
        <f>فبراير!$C$6</f>
        <v>224</v>
      </c>
      <c r="E16" s="15">
        <f>فبراير!$D$6</f>
        <v>103</v>
      </c>
      <c r="F16" s="15">
        <f>فبراير!$E$6</f>
        <v>286</v>
      </c>
      <c r="G16" s="15">
        <f>فبراير!$F$6</f>
        <v>657</v>
      </c>
      <c r="H16" s="15">
        <f>فبراير!$G$6</f>
        <v>104</v>
      </c>
    </row>
    <row r="17" spans="1:8" hidden="1" x14ac:dyDescent="0.25">
      <c r="B17" s="15" t="s">
        <v>18</v>
      </c>
      <c r="C17" s="15">
        <f>مارس!$B$3</f>
        <v>599</v>
      </c>
      <c r="D17" s="15">
        <f>مارس!$C$3</f>
        <v>662</v>
      </c>
      <c r="E17" s="15">
        <f>مارس!$D$3</f>
        <v>975</v>
      </c>
      <c r="F17" s="15">
        <f>مارس!$E$3</f>
        <v>556</v>
      </c>
      <c r="G17" s="15">
        <f>مارس!$F$3</f>
        <v>806</v>
      </c>
      <c r="H17" s="15">
        <f>مارس!$G$3</f>
        <v>938</v>
      </c>
    </row>
    <row r="18" spans="1:8" hidden="1" x14ac:dyDescent="0.25">
      <c r="B18" s="15" t="s">
        <v>18</v>
      </c>
      <c r="C18" s="15">
        <f>يناير!$B$12</f>
        <v>32</v>
      </c>
      <c r="D18" s="15">
        <f>يناير!$C$12</f>
        <v>280</v>
      </c>
      <c r="E18" s="15">
        <f>يناير!$D$12</f>
        <v>249</v>
      </c>
      <c r="F18" s="15">
        <f>يناير!$E$12</f>
        <v>262</v>
      </c>
      <c r="G18" s="15">
        <f>يناير!$F$12</f>
        <v>285</v>
      </c>
      <c r="H18" s="15">
        <f>يناير!$G$12</f>
        <v>206</v>
      </c>
    </row>
    <row r="19" spans="1:8" collapsed="1" x14ac:dyDescent="0.25">
      <c r="A19" s="15" t="s">
        <v>10</v>
      </c>
      <c r="C19" s="15">
        <f t="shared" ref="C19:H19" si="4">SUM(C15:C18)</f>
        <v>930</v>
      </c>
      <c r="D19" s="15">
        <f t="shared" si="4"/>
        <v>1250</v>
      </c>
      <c r="E19" s="15">
        <f t="shared" si="4"/>
        <v>2165</v>
      </c>
      <c r="F19" s="15">
        <f t="shared" si="4"/>
        <v>1662</v>
      </c>
      <c r="G19" s="15">
        <f t="shared" si="4"/>
        <v>1934</v>
      </c>
      <c r="H19" s="15">
        <f t="shared" si="4"/>
        <v>1503</v>
      </c>
    </row>
    <row r="20" spans="1:8" hidden="1" x14ac:dyDescent="0.25">
      <c r="B20" s="15" t="s">
        <v>18</v>
      </c>
      <c r="C20" s="15">
        <f>ابريل!$B$3</f>
        <v>261</v>
      </c>
      <c r="D20" s="15">
        <f>ابريل!$C$3</f>
        <v>534</v>
      </c>
      <c r="E20" s="15">
        <f>ابريل!$D$3</f>
        <v>780</v>
      </c>
      <c r="F20" s="15">
        <f>ابريل!$E$3</f>
        <v>265</v>
      </c>
      <c r="G20" s="15">
        <f>ابريل!$F$3</f>
        <v>718</v>
      </c>
      <c r="H20" s="15">
        <f>ابريل!$G$3</f>
        <v>455</v>
      </c>
    </row>
    <row r="21" spans="1:8" hidden="1" x14ac:dyDescent="0.25">
      <c r="B21" s="15" t="s">
        <v>18</v>
      </c>
      <c r="C21" s="15">
        <f>فبراير!$B$7</f>
        <v>634</v>
      </c>
      <c r="D21" s="15">
        <f>فبراير!$C$7</f>
        <v>382</v>
      </c>
      <c r="E21" s="15">
        <f>فبراير!$D$7</f>
        <v>528</v>
      </c>
      <c r="F21" s="15">
        <f>فبراير!$E$7</f>
        <v>483</v>
      </c>
      <c r="G21" s="15">
        <f>فبراير!$F$7</f>
        <v>705</v>
      </c>
      <c r="H21" s="15">
        <f>فبراير!$G$7</f>
        <v>427</v>
      </c>
    </row>
    <row r="22" spans="1:8" hidden="1" x14ac:dyDescent="0.25">
      <c r="B22" s="15" t="s">
        <v>18</v>
      </c>
      <c r="C22" s="15">
        <f>مارس!$B$4</f>
        <v>567</v>
      </c>
      <c r="D22" s="15">
        <f>مارس!$C$4</f>
        <v>668</v>
      </c>
      <c r="E22" s="15">
        <f>مارس!$D$4</f>
        <v>675</v>
      </c>
      <c r="F22" s="15">
        <f>مارس!$E$4</f>
        <v>735</v>
      </c>
      <c r="G22" s="15">
        <f>مارس!$F$4</f>
        <v>575</v>
      </c>
      <c r="H22" s="15">
        <f>مارس!$G$4</f>
        <v>623</v>
      </c>
    </row>
    <row r="23" spans="1:8" hidden="1" x14ac:dyDescent="0.25">
      <c r="B23" s="15" t="s">
        <v>18</v>
      </c>
      <c r="C23" s="15">
        <f>يناير!$B$13</f>
        <v>236</v>
      </c>
      <c r="D23" s="15">
        <f>يناير!$C$13</f>
        <v>20</v>
      </c>
      <c r="E23" s="15">
        <f>يناير!$D$13</f>
        <v>144</v>
      </c>
      <c r="F23" s="15">
        <f>يناير!$E$13</f>
        <v>78</v>
      </c>
      <c r="G23" s="15">
        <f>يناير!$F$13</f>
        <v>118</v>
      </c>
      <c r="H23" s="15">
        <f>يناير!$G$13</f>
        <v>190</v>
      </c>
    </row>
    <row r="24" spans="1:8" collapsed="1" x14ac:dyDescent="0.25">
      <c r="A24" s="15" t="s">
        <v>11</v>
      </c>
      <c r="C24" s="15">
        <f t="shared" ref="C24:H24" si="5">SUM(C20:C23)</f>
        <v>1698</v>
      </c>
      <c r="D24" s="15">
        <f t="shared" si="5"/>
        <v>1604</v>
      </c>
      <c r="E24" s="15">
        <f t="shared" si="5"/>
        <v>2127</v>
      </c>
      <c r="F24" s="15">
        <f t="shared" si="5"/>
        <v>1561</v>
      </c>
      <c r="G24" s="15">
        <f t="shared" si="5"/>
        <v>2116</v>
      </c>
      <c r="H24" s="15">
        <f t="shared" si="5"/>
        <v>1695</v>
      </c>
    </row>
    <row r="25" spans="1:8" hidden="1" x14ac:dyDescent="0.25">
      <c r="B25" s="15" t="s">
        <v>18</v>
      </c>
      <c r="C25" s="15">
        <f>ابريل!$B$4</f>
        <v>700</v>
      </c>
      <c r="D25" s="15">
        <f>ابريل!$C$4</f>
        <v>595</v>
      </c>
      <c r="E25" s="15">
        <f>ابريل!$D$4</f>
        <v>257</v>
      </c>
      <c r="F25" s="15">
        <f>ابريل!$E$4</f>
        <v>703</v>
      </c>
      <c r="G25" s="15">
        <f>ابريل!$F$4</f>
        <v>418</v>
      </c>
      <c r="H25" s="15">
        <f>ابريل!$G$4</f>
        <v>792</v>
      </c>
    </row>
    <row r="26" spans="1:8" hidden="1" x14ac:dyDescent="0.25">
      <c r="B26" s="15" t="s">
        <v>18</v>
      </c>
      <c r="C26" s="15">
        <f>فبراير!$B$8</f>
        <v>121</v>
      </c>
      <c r="D26" s="15">
        <f>فبراير!$C$8</f>
        <v>776</v>
      </c>
      <c r="E26" s="15">
        <f>فبراير!$D$8</f>
        <v>570</v>
      </c>
      <c r="F26" s="15">
        <f>فبراير!$E$8</f>
        <v>536</v>
      </c>
      <c r="G26" s="15">
        <f>فبراير!$F$8</f>
        <v>543</v>
      </c>
      <c r="H26" s="15">
        <f>فبراير!$G$8</f>
        <v>808</v>
      </c>
    </row>
    <row r="27" spans="1:8" hidden="1" x14ac:dyDescent="0.25">
      <c r="B27" s="15" t="s">
        <v>18</v>
      </c>
      <c r="C27" s="15">
        <f>مارس!$B$5</f>
        <v>662</v>
      </c>
      <c r="D27" s="15">
        <f>مارس!$C$5</f>
        <v>835</v>
      </c>
      <c r="E27" s="15">
        <f>مارس!$D$5</f>
        <v>812</v>
      </c>
      <c r="F27" s="15">
        <f>مارس!$E$5</f>
        <v>929</v>
      </c>
      <c r="G27" s="15">
        <f>مارس!$F$5</f>
        <v>666</v>
      </c>
      <c r="H27" s="15">
        <f>مارس!$G$5</f>
        <v>827</v>
      </c>
    </row>
    <row r="28" spans="1:8" hidden="1" x14ac:dyDescent="0.25">
      <c r="B28" s="15" t="s">
        <v>18</v>
      </c>
      <c r="C28" s="15">
        <f>يناير!$B$2</f>
        <v>281</v>
      </c>
      <c r="D28" s="15">
        <f>يناير!$C$2</f>
        <v>229</v>
      </c>
      <c r="E28" s="15">
        <f>يناير!$D$2</f>
        <v>39</v>
      </c>
      <c r="F28" s="15">
        <f>يناير!$E$2</f>
        <v>262</v>
      </c>
      <c r="G28" s="15">
        <f>يناير!$F$2</f>
        <v>126</v>
      </c>
      <c r="H28" s="15">
        <f>يناير!$G$2</f>
        <v>178</v>
      </c>
    </row>
    <row r="29" spans="1:8" collapsed="1" x14ac:dyDescent="0.25">
      <c r="A29" s="15" t="s">
        <v>0</v>
      </c>
      <c r="C29" s="15">
        <f t="shared" ref="C29:H29" si="6">SUM(C25:C28)</f>
        <v>1764</v>
      </c>
      <c r="D29" s="15">
        <f t="shared" si="6"/>
        <v>2435</v>
      </c>
      <c r="E29" s="15">
        <f t="shared" si="6"/>
        <v>1678</v>
      </c>
      <c r="F29" s="15">
        <f t="shared" si="6"/>
        <v>2430</v>
      </c>
      <c r="G29" s="15">
        <f t="shared" si="6"/>
        <v>1753</v>
      </c>
      <c r="H29" s="15">
        <f t="shared" si="6"/>
        <v>2605</v>
      </c>
    </row>
    <row r="30" spans="1:8" hidden="1" x14ac:dyDescent="0.25">
      <c r="B30" s="15" t="s">
        <v>18</v>
      </c>
      <c r="C30" s="15">
        <f>ابريل!$B$5</f>
        <v>785</v>
      </c>
      <c r="D30" s="15">
        <f>ابريل!$C$5</f>
        <v>349</v>
      </c>
      <c r="E30" s="15">
        <f>ابريل!$D$5</f>
        <v>510</v>
      </c>
      <c r="F30" s="15">
        <f>ابريل!$E$5</f>
        <v>196</v>
      </c>
      <c r="G30" s="15">
        <f>ابريل!$F$5</f>
        <v>776</v>
      </c>
      <c r="H30" s="15">
        <f>ابريل!$G$5</f>
        <v>593</v>
      </c>
    </row>
    <row r="31" spans="1:8" hidden="1" x14ac:dyDescent="0.25">
      <c r="B31" s="15" t="s">
        <v>18</v>
      </c>
      <c r="C31" s="15">
        <f>فبراير!$B$9</f>
        <v>549</v>
      </c>
      <c r="D31" s="15">
        <f>فبراير!$C$9</f>
        <v>75</v>
      </c>
      <c r="E31" s="15">
        <f>فبراير!$D$9</f>
        <v>667</v>
      </c>
      <c r="F31" s="15">
        <f>فبراير!$E$9</f>
        <v>279</v>
      </c>
      <c r="G31" s="15">
        <f>فبراير!$F$9</f>
        <v>165</v>
      </c>
      <c r="H31" s="15">
        <f>فبراير!$G$9</f>
        <v>707</v>
      </c>
    </row>
    <row r="32" spans="1:8" hidden="1" x14ac:dyDescent="0.25">
      <c r="B32" s="15" t="s">
        <v>18</v>
      </c>
      <c r="C32" s="15">
        <f>مارس!$B$6</f>
        <v>667</v>
      </c>
      <c r="D32" s="15">
        <f>مارس!$C$6</f>
        <v>610</v>
      </c>
      <c r="E32" s="15">
        <f>مارس!$D$6</f>
        <v>560</v>
      </c>
      <c r="F32" s="15">
        <f>مارس!$E$6</f>
        <v>808</v>
      </c>
      <c r="G32" s="15">
        <f>مارس!$F$6</f>
        <v>815</v>
      </c>
      <c r="H32" s="15">
        <f>مارس!$G$6</f>
        <v>729</v>
      </c>
    </row>
    <row r="33" spans="1:8" hidden="1" x14ac:dyDescent="0.25">
      <c r="B33" s="15" t="s">
        <v>18</v>
      </c>
      <c r="C33" s="15">
        <f>يناير!$B$3</f>
        <v>183</v>
      </c>
      <c r="D33" s="15">
        <f>يناير!$C$3</f>
        <v>254</v>
      </c>
      <c r="E33" s="15">
        <f>يناير!$D$3</f>
        <v>247</v>
      </c>
      <c r="F33" s="15">
        <f>يناير!$E$3</f>
        <v>51</v>
      </c>
      <c r="G33" s="15">
        <f>يناير!$F$3</f>
        <v>92</v>
      </c>
      <c r="H33" s="15">
        <f>يناير!$G$3</f>
        <v>58</v>
      </c>
    </row>
    <row r="34" spans="1:8" collapsed="1" x14ac:dyDescent="0.25">
      <c r="A34" s="15" t="s">
        <v>2</v>
      </c>
      <c r="C34" s="15">
        <f t="shared" ref="C34:H34" si="7">SUM(C30:C33)</f>
        <v>2184</v>
      </c>
      <c r="D34" s="15">
        <f t="shared" si="7"/>
        <v>1288</v>
      </c>
      <c r="E34" s="15">
        <f t="shared" si="7"/>
        <v>1984</v>
      </c>
      <c r="F34" s="15">
        <f t="shared" si="7"/>
        <v>1334</v>
      </c>
      <c r="G34" s="15">
        <f t="shared" si="7"/>
        <v>1848</v>
      </c>
      <c r="H34" s="15">
        <f t="shared" si="7"/>
        <v>2087</v>
      </c>
    </row>
    <row r="35" spans="1:8" hidden="1" x14ac:dyDescent="0.25">
      <c r="B35" s="15" t="s">
        <v>18</v>
      </c>
      <c r="C35" s="15">
        <f>ابريل!$B$6</f>
        <v>768</v>
      </c>
      <c r="D35" s="15">
        <f>ابريل!$C$6</f>
        <v>870</v>
      </c>
      <c r="E35" s="15">
        <f>ابريل!$D$6</f>
        <v>205</v>
      </c>
      <c r="F35" s="15">
        <f>ابريل!$E$6</f>
        <v>220</v>
      </c>
      <c r="G35" s="15">
        <f>ابريل!$F$6</f>
        <v>371</v>
      </c>
      <c r="H35" s="15">
        <f>ابريل!$G$6</f>
        <v>652</v>
      </c>
    </row>
    <row r="36" spans="1:8" hidden="1" x14ac:dyDescent="0.25">
      <c r="B36" s="15" t="s">
        <v>18</v>
      </c>
      <c r="C36" s="15">
        <f>فبراير!$B$10</f>
        <v>827</v>
      </c>
      <c r="D36" s="15">
        <f>فبراير!$C$10</f>
        <v>682</v>
      </c>
      <c r="E36" s="15">
        <f>فبراير!$D$10</f>
        <v>208</v>
      </c>
      <c r="F36" s="15">
        <f>فبراير!$E$10</f>
        <v>123</v>
      </c>
      <c r="G36" s="15">
        <f>فبراير!$F$10</f>
        <v>648</v>
      </c>
      <c r="H36" s="15">
        <f>فبراير!$G$10</f>
        <v>333</v>
      </c>
    </row>
    <row r="37" spans="1:8" hidden="1" x14ac:dyDescent="0.25">
      <c r="B37" s="15" t="s">
        <v>18</v>
      </c>
      <c r="C37" s="15">
        <f>يناير!$B$4</f>
        <v>273</v>
      </c>
      <c r="D37" s="15">
        <f>يناير!$C$4</f>
        <v>148</v>
      </c>
      <c r="E37" s="15">
        <f>يناير!$D$4</f>
        <v>127</v>
      </c>
      <c r="F37" s="15">
        <f>يناير!$E$4</f>
        <v>238</v>
      </c>
      <c r="G37" s="15">
        <f>يناير!$F$4</f>
        <v>71</v>
      </c>
      <c r="H37" s="15">
        <f>يناير!$G$4</f>
        <v>50</v>
      </c>
    </row>
    <row r="38" spans="1:8" collapsed="1" x14ac:dyDescent="0.25">
      <c r="A38" s="15" t="s">
        <v>1</v>
      </c>
      <c r="C38" s="15">
        <f t="shared" ref="C38:H38" si="8">SUM(C35:C37)</f>
        <v>1868</v>
      </c>
      <c r="D38" s="15">
        <f t="shared" si="8"/>
        <v>1700</v>
      </c>
      <c r="E38" s="15">
        <f t="shared" si="8"/>
        <v>540</v>
      </c>
      <c r="F38" s="15">
        <f t="shared" si="8"/>
        <v>581</v>
      </c>
      <c r="G38" s="15">
        <f t="shared" si="8"/>
        <v>1090</v>
      </c>
      <c r="H38" s="15">
        <f t="shared" si="8"/>
        <v>1035</v>
      </c>
    </row>
    <row r="39" spans="1:8" hidden="1" x14ac:dyDescent="0.25">
      <c r="B39" s="15" t="s">
        <v>18</v>
      </c>
      <c r="C39" s="15">
        <f>ابريل!$B$7</f>
        <v>105</v>
      </c>
      <c r="D39" s="15">
        <f>ابريل!$C$7</f>
        <v>192</v>
      </c>
      <c r="E39" s="15">
        <f>ابريل!$D$7</f>
        <v>864</v>
      </c>
      <c r="F39" s="15">
        <f>ابريل!$E$7</f>
        <v>104</v>
      </c>
      <c r="G39" s="15">
        <f>ابريل!$F$7</f>
        <v>719</v>
      </c>
      <c r="H39" s="15">
        <f>ابريل!$G$7</f>
        <v>564</v>
      </c>
    </row>
    <row r="40" spans="1:8" hidden="1" x14ac:dyDescent="0.25">
      <c r="B40" s="15" t="s">
        <v>18</v>
      </c>
      <c r="C40" s="15">
        <f>فبراير!$B$11</f>
        <v>78</v>
      </c>
      <c r="D40" s="15">
        <f>فبراير!$C$11</f>
        <v>337</v>
      </c>
      <c r="E40" s="15">
        <f>فبراير!$D$11</f>
        <v>274</v>
      </c>
      <c r="F40" s="15">
        <f>فبراير!$E$11</f>
        <v>263</v>
      </c>
      <c r="G40" s="15">
        <f>فبراير!$F$11</f>
        <v>224</v>
      </c>
      <c r="H40" s="15">
        <f>فبراير!$G$11</f>
        <v>668</v>
      </c>
    </row>
    <row r="41" spans="1:8" hidden="1" x14ac:dyDescent="0.25">
      <c r="B41" s="15" t="s">
        <v>18</v>
      </c>
      <c r="C41" s="15">
        <f>يناير!$B$5</f>
        <v>155</v>
      </c>
      <c r="D41" s="15">
        <f>يناير!$C$5</f>
        <v>171</v>
      </c>
      <c r="E41" s="15">
        <f>يناير!$D$5</f>
        <v>23</v>
      </c>
      <c r="F41" s="15">
        <f>يناير!$E$5</f>
        <v>215</v>
      </c>
      <c r="G41" s="15">
        <f>يناير!$F$5</f>
        <v>91</v>
      </c>
      <c r="H41" s="15">
        <f>يناير!$G$5</f>
        <v>15</v>
      </c>
    </row>
    <row r="42" spans="1:8" collapsed="1" x14ac:dyDescent="0.25">
      <c r="A42" s="15" t="s">
        <v>3</v>
      </c>
      <c r="C42" s="15">
        <f t="shared" ref="C42:H42" si="9">SUM(C39:C41)</f>
        <v>338</v>
      </c>
      <c r="D42" s="15">
        <f t="shared" si="9"/>
        <v>700</v>
      </c>
      <c r="E42" s="15">
        <f t="shared" si="9"/>
        <v>1161</v>
      </c>
      <c r="F42" s="15">
        <f t="shared" si="9"/>
        <v>582</v>
      </c>
      <c r="G42" s="15">
        <f t="shared" si="9"/>
        <v>1034</v>
      </c>
      <c r="H42" s="15">
        <f t="shared" si="9"/>
        <v>1247</v>
      </c>
    </row>
    <row r="43" spans="1:8" hidden="1" x14ac:dyDescent="0.25">
      <c r="B43" s="15" t="s">
        <v>18</v>
      </c>
      <c r="C43" s="15">
        <f>ابريل!$B$8</f>
        <v>760</v>
      </c>
      <c r="D43" s="15">
        <f>ابريل!$C$8</f>
        <v>492</v>
      </c>
      <c r="E43" s="15">
        <f>ابريل!$D$8</f>
        <v>356</v>
      </c>
      <c r="F43" s="15">
        <f>ابريل!$E$8</f>
        <v>198</v>
      </c>
      <c r="G43" s="15">
        <f>ابريل!$F$8</f>
        <v>498</v>
      </c>
      <c r="H43" s="15">
        <f>ابريل!$G$8</f>
        <v>498</v>
      </c>
    </row>
    <row r="44" spans="1:8" hidden="1" x14ac:dyDescent="0.25">
      <c r="B44" s="15" t="s">
        <v>18</v>
      </c>
      <c r="C44" s="15">
        <f>فبراير!$B$12</f>
        <v>119</v>
      </c>
      <c r="D44" s="15">
        <f>فبراير!$C$12</f>
        <v>536</v>
      </c>
      <c r="E44" s="15">
        <f>فبراير!$D$12</f>
        <v>107</v>
      </c>
      <c r="F44" s="15">
        <f>فبراير!$E$12</f>
        <v>702</v>
      </c>
      <c r="G44" s="15">
        <f>فبراير!$F$12</f>
        <v>688</v>
      </c>
      <c r="H44" s="15">
        <f>فبراير!$G$12</f>
        <v>232</v>
      </c>
    </row>
    <row r="45" spans="1:8" hidden="1" x14ac:dyDescent="0.25">
      <c r="B45" s="15" t="s">
        <v>18</v>
      </c>
      <c r="C45" s="15">
        <f>يناير!$B$6</f>
        <v>83</v>
      </c>
      <c r="D45" s="15">
        <f>يناير!$C$6</f>
        <v>102</v>
      </c>
      <c r="E45" s="15">
        <f>يناير!$D$6</f>
        <v>132</v>
      </c>
      <c r="F45" s="15">
        <f>يناير!$E$6</f>
        <v>103</v>
      </c>
      <c r="G45" s="15">
        <f>يناير!$F$6</f>
        <v>226</v>
      </c>
      <c r="H45" s="15">
        <f>يناير!$G$6</f>
        <v>231</v>
      </c>
    </row>
    <row r="46" spans="1:8" collapsed="1" x14ac:dyDescent="0.25">
      <c r="A46" s="15" t="s">
        <v>4</v>
      </c>
      <c r="C46" s="15">
        <f t="shared" ref="C46:H46" si="10">SUM(C43:C45)</f>
        <v>962</v>
      </c>
      <c r="D46" s="15">
        <f t="shared" si="10"/>
        <v>1130</v>
      </c>
      <c r="E46" s="15">
        <f t="shared" si="10"/>
        <v>595</v>
      </c>
      <c r="F46" s="15">
        <f t="shared" si="10"/>
        <v>1003</v>
      </c>
      <c r="G46" s="15">
        <f t="shared" si="10"/>
        <v>1412</v>
      </c>
      <c r="H46" s="15">
        <f t="shared" si="10"/>
        <v>961</v>
      </c>
    </row>
    <row r="47" spans="1:8" hidden="1" x14ac:dyDescent="0.25">
      <c r="B47" s="15" t="s">
        <v>18</v>
      </c>
      <c r="C47" s="15">
        <f>ابريل!$B$9</f>
        <v>755</v>
      </c>
      <c r="D47" s="15">
        <f>ابريل!$C$9</f>
        <v>74</v>
      </c>
      <c r="E47" s="15">
        <f>ابريل!$D$9</f>
        <v>646</v>
      </c>
      <c r="F47" s="15">
        <f>ابريل!$E$9</f>
        <v>598</v>
      </c>
      <c r="G47" s="15">
        <f>ابريل!$F$9</f>
        <v>704</v>
      </c>
      <c r="H47" s="15">
        <f>ابريل!$G$9</f>
        <v>288</v>
      </c>
    </row>
    <row r="48" spans="1:8" hidden="1" x14ac:dyDescent="0.25">
      <c r="B48" s="15" t="s">
        <v>18</v>
      </c>
      <c r="C48" s="15">
        <f>فبراير!$B$13</f>
        <v>279</v>
      </c>
      <c r="D48" s="15">
        <f>فبراير!$C$13</f>
        <v>349</v>
      </c>
      <c r="E48" s="15">
        <f>فبراير!$D$13</f>
        <v>402</v>
      </c>
      <c r="F48" s="15">
        <f>فبراير!$E$13</f>
        <v>532</v>
      </c>
      <c r="G48" s="15">
        <f>فبراير!$F$13</f>
        <v>838</v>
      </c>
      <c r="H48" s="15">
        <f>فبراير!$G$13</f>
        <v>203</v>
      </c>
    </row>
    <row r="49" spans="1:8" hidden="1" x14ac:dyDescent="0.25">
      <c r="B49" s="15" t="s">
        <v>18</v>
      </c>
      <c r="C49" s="15">
        <f>يناير!$B$7</f>
        <v>188</v>
      </c>
      <c r="D49" s="15">
        <f>يناير!$C$7</f>
        <v>123</v>
      </c>
      <c r="E49" s="15">
        <f>يناير!$D$7</f>
        <v>34</v>
      </c>
      <c r="F49" s="15">
        <f>يناير!$E$7</f>
        <v>188</v>
      </c>
      <c r="G49" s="15">
        <f>يناير!$F$7</f>
        <v>94</v>
      </c>
      <c r="H49" s="15">
        <f>يناير!$G$7</f>
        <v>183</v>
      </c>
    </row>
    <row r="50" spans="1:8" collapsed="1" x14ac:dyDescent="0.25">
      <c r="A50" s="15" t="s">
        <v>5</v>
      </c>
      <c r="C50" s="15">
        <f t="shared" ref="C50:H50" si="11">SUM(C47:C49)</f>
        <v>1222</v>
      </c>
      <c r="D50" s="15">
        <f t="shared" si="11"/>
        <v>546</v>
      </c>
      <c r="E50" s="15">
        <f t="shared" si="11"/>
        <v>1082</v>
      </c>
      <c r="F50" s="15">
        <f t="shared" si="11"/>
        <v>1318</v>
      </c>
      <c r="G50" s="15">
        <f t="shared" si="11"/>
        <v>1636</v>
      </c>
      <c r="H50" s="15">
        <f t="shared" si="11"/>
        <v>674</v>
      </c>
    </row>
  </sheetData>
  <dataConsolidate topLabels="1" link="1">
    <dataRefs count="4">
      <dataRef ref="A1:G13" sheet="ابريل"/>
      <dataRef ref="A1:G13" sheet="فبراير"/>
      <dataRef ref="A1:G13" sheet="مارس"/>
      <dataRef ref="A1:G13" sheet="يناير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يناير</vt:lpstr>
      <vt:lpstr>فبراير</vt:lpstr>
      <vt:lpstr>مارس</vt:lpstr>
      <vt:lpstr>ابريل</vt:lpstr>
      <vt:lpstr>Sheet3</vt:lpstr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Raoof Tawfik Mahmoud Soliman</dc:creator>
  <cp:lastModifiedBy>Windows User</cp:lastModifiedBy>
  <dcterms:created xsi:type="dcterms:W3CDTF">2015-06-05T18:17:20Z</dcterms:created>
  <dcterms:modified xsi:type="dcterms:W3CDTF">2022-09-01T04:17:31Z</dcterms:modified>
</cp:coreProperties>
</file>