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" i="1"/>
  <c r="K7"/>
  <c r="K4"/>
  <c r="K5"/>
  <c r="K6"/>
  <c r="K3"/>
  <c r="J4"/>
  <c r="J5"/>
  <c r="J6"/>
  <c r="J7"/>
  <c r="J3"/>
  <c r="I4"/>
  <c r="I5"/>
  <c r="I6"/>
  <c r="I7"/>
  <c r="I3"/>
  <c r="H8"/>
  <c r="H5"/>
  <c r="H6" s="1"/>
  <c r="H7" s="1"/>
  <c r="H4"/>
  <c r="H3"/>
  <c r="G4"/>
  <c r="G5"/>
  <c r="G6"/>
  <c r="G7"/>
  <c r="G3"/>
  <c r="F4"/>
  <c r="F5"/>
  <c r="F6"/>
  <c r="F7"/>
  <c r="F3"/>
  <c r="E5"/>
  <c r="E6" s="1"/>
  <c r="E7" s="1"/>
  <c r="E4"/>
  <c r="E3"/>
  <c r="D8"/>
</calcChain>
</file>

<file path=xl/sharedStrings.xml><?xml version="1.0" encoding="utf-8"?>
<sst xmlns="http://schemas.openxmlformats.org/spreadsheetml/2006/main" count="21" uniqueCount="21">
  <si>
    <t>QN.18</t>
  </si>
  <si>
    <t>Solution</t>
  </si>
  <si>
    <t>Matched Set</t>
  </si>
  <si>
    <t>Frequency</t>
  </si>
  <si>
    <t xml:space="preserve">N = </t>
  </si>
  <si>
    <t>cfo</t>
  </si>
  <si>
    <t>Fo</t>
  </si>
  <si>
    <t>fe</t>
  </si>
  <si>
    <t>cfe</t>
  </si>
  <si>
    <t>Fe</t>
  </si>
  <si>
    <t>Fo-Fe</t>
  </si>
  <si>
    <t>|Fo-Fe|</t>
  </si>
  <si>
    <t>Here test statistic</t>
  </si>
  <si>
    <t xml:space="preserve">D = </t>
  </si>
  <si>
    <t>MAX(K3:K7)</t>
  </si>
  <si>
    <r>
      <t>level of sig (</t>
    </r>
    <r>
      <rPr>
        <sz val="11"/>
        <color theme="1"/>
        <rFont val="Calibri"/>
        <family val="2"/>
      </rPr>
      <t xml:space="preserve">α)= </t>
    </r>
  </si>
  <si>
    <t xml:space="preserve">n = </t>
  </si>
  <si>
    <t xml:space="preserve">D α= </t>
  </si>
  <si>
    <t>From Table</t>
  </si>
  <si>
    <t>Decision:</t>
  </si>
  <si>
    <t>Since Dcal &gt; Dα , we reject H0 and accept H1 with the onclusion that chimpanzees donot recognize color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</si>
</sst>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zoomScaleNormal="100" workbookViewId="0">
      <selection activeCell="I12" sqref="I12"/>
    </sheetView>
  </sheetViews>
  <sheetFormatPr defaultRowHeight="15"/>
  <cols>
    <col min="4" max="4" width="10.42578125" customWidth="1"/>
    <col min="5" max="5" width="11.85546875" customWidth="1"/>
  </cols>
  <sheetData>
    <row r="1" spans="1:1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 t="s">
        <v>2</v>
      </c>
      <c r="C2" s="1"/>
      <c r="D2" s="1" t="s">
        <v>3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/>
      <c r="M2" s="1"/>
    </row>
    <row r="3" spans="1:13">
      <c r="A3" s="1"/>
      <c r="B3" s="1">
        <v>0</v>
      </c>
      <c r="C3" s="1"/>
      <c r="D3" s="1">
        <v>1</v>
      </c>
      <c r="E3" s="1">
        <f>D3</f>
        <v>1</v>
      </c>
      <c r="F3" s="1">
        <f>E3/D$8</f>
        <v>0.05</v>
      </c>
      <c r="G3" s="1">
        <f>D$8/5</f>
        <v>4</v>
      </c>
      <c r="H3" s="1">
        <f>G3</f>
        <v>4</v>
      </c>
      <c r="I3" s="1">
        <f>H3/D$8</f>
        <v>0.2</v>
      </c>
      <c r="J3" s="1">
        <f>F3-I3</f>
        <v>-0.15000000000000002</v>
      </c>
      <c r="K3" s="1">
        <f>ABS(J3)</f>
        <v>0.15000000000000002</v>
      </c>
      <c r="L3" s="1"/>
      <c r="M3" s="1"/>
    </row>
    <row r="4" spans="1:13">
      <c r="A4" s="1"/>
      <c r="B4" s="1">
        <v>1</v>
      </c>
      <c r="C4" s="1"/>
      <c r="D4" s="1">
        <v>0</v>
      </c>
      <c r="E4" s="1">
        <f>E3+D4</f>
        <v>1</v>
      </c>
      <c r="F4" s="1">
        <f t="shared" ref="F4:F7" si="0">E4/D$8</f>
        <v>0.05</v>
      </c>
      <c r="G4" s="1">
        <f t="shared" ref="G4:G7" si="1">D$8/5</f>
        <v>4</v>
      </c>
      <c r="H4" s="1">
        <f>G4+H3</f>
        <v>8</v>
      </c>
      <c r="I4" s="1">
        <f t="shared" ref="I4:I7" si="2">H4/D$8</f>
        <v>0.4</v>
      </c>
      <c r="J4" s="1">
        <f t="shared" ref="J4:J7" si="3">F4-I4</f>
        <v>-0.35000000000000003</v>
      </c>
      <c r="K4" s="1">
        <f t="shared" ref="K4:K6" si="4">ABS(J4)</f>
        <v>0.35000000000000003</v>
      </c>
      <c r="L4" s="1"/>
      <c r="M4" s="1"/>
    </row>
    <row r="5" spans="1:13">
      <c r="A5" s="1"/>
      <c r="B5" s="1">
        <v>2</v>
      </c>
      <c r="C5" s="1"/>
      <c r="D5" s="1">
        <v>5</v>
      </c>
      <c r="E5" s="1">
        <f t="shared" ref="E5:E7" si="5">E4+D5</f>
        <v>6</v>
      </c>
      <c r="F5" s="1">
        <f t="shared" si="0"/>
        <v>0.3</v>
      </c>
      <c r="G5" s="1">
        <f t="shared" si="1"/>
        <v>4</v>
      </c>
      <c r="H5" s="1">
        <f t="shared" ref="H5:H7" si="6">G5+H4</f>
        <v>12</v>
      </c>
      <c r="I5" s="1">
        <f t="shared" si="2"/>
        <v>0.6</v>
      </c>
      <c r="J5" s="1">
        <f t="shared" si="3"/>
        <v>-0.3</v>
      </c>
      <c r="K5" s="1">
        <f t="shared" si="4"/>
        <v>0.3</v>
      </c>
      <c r="L5" s="1"/>
      <c r="M5" s="1"/>
    </row>
    <row r="6" spans="1:13">
      <c r="A6" s="1"/>
      <c r="B6" s="1">
        <v>3</v>
      </c>
      <c r="C6" s="1"/>
      <c r="D6" s="1">
        <v>7</v>
      </c>
      <c r="E6" s="1">
        <f t="shared" si="5"/>
        <v>13</v>
      </c>
      <c r="F6" s="1">
        <f t="shared" si="0"/>
        <v>0.65</v>
      </c>
      <c r="G6" s="1">
        <f t="shared" si="1"/>
        <v>4</v>
      </c>
      <c r="H6" s="1">
        <f t="shared" si="6"/>
        <v>16</v>
      </c>
      <c r="I6" s="1">
        <f t="shared" si="2"/>
        <v>0.8</v>
      </c>
      <c r="J6" s="1">
        <f t="shared" si="3"/>
        <v>-0.15000000000000002</v>
      </c>
      <c r="K6" s="1">
        <f t="shared" si="4"/>
        <v>0.15000000000000002</v>
      </c>
      <c r="L6" s="1"/>
      <c r="M6" s="1"/>
    </row>
    <row r="7" spans="1:13">
      <c r="A7" s="1"/>
      <c r="B7" s="1">
        <v>4</v>
      </c>
      <c r="C7" s="1"/>
      <c r="D7" s="1">
        <v>7</v>
      </c>
      <c r="E7" s="1">
        <f t="shared" si="5"/>
        <v>20</v>
      </c>
      <c r="F7" s="1">
        <f t="shared" si="0"/>
        <v>1</v>
      </c>
      <c r="G7" s="1">
        <f t="shared" si="1"/>
        <v>4</v>
      </c>
      <c r="H7" s="1">
        <f t="shared" si="6"/>
        <v>20</v>
      </c>
      <c r="I7" s="1">
        <f t="shared" si="2"/>
        <v>1</v>
      </c>
      <c r="J7" s="1">
        <f t="shared" si="3"/>
        <v>0</v>
      </c>
      <c r="K7" s="1">
        <f>ABS(J7)</f>
        <v>0</v>
      </c>
      <c r="L7" s="1"/>
      <c r="M7" s="1"/>
    </row>
    <row r="8" spans="1:13">
      <c r="A8" s="1"/>
      <c r="B8" s="1"/>
      <c r="C8" s="1" t="s">
        <v>4</v>
      </c>
      <c r="D8" s="1">
        <f>SUM(D3:D7)</f>
        <v>20</v>
      </c>
      <c r="E8" s="1"/>
      <c r="F8" s="1"/>
      <c r="G8" s="1"/>
      <c r="H8" s="1">
        <f>SUM(H3:H7)</f>
        <v>60</v>
      </c>
      <c r="I8" s="1"/>
      <c r="J8" s="1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/>
      <c r="B10" s="1"/>
      <c r="C10" s="1" t="s">
        <v>12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/>
      <c r="B11" s="1"/>
      <c r="C11" s="1" t="s">
        <v>13</v>
      </c>
      <c r="D11" s="1">
        <f>MAX(K3:K7)</f>
        <v>0.35000000000000003</v>
      </c>
      <c r="E11" s="1" t="s">
        <v>14</v>
      </c>
      <c r="F11" s="1"/>
      <c r="G11" s="1"/>
      <c r="H11" s="1"/>
      <c r="I11" s="1"/>
      <c r="J11" s="1"/>
      <c r="K11" s="1"/>
      <c r="L11" s="1"/>
      <c r="M11" s="1"/>
    </row>
    <row r="12" spans="1:13">
      <c r="A12" s="1"/>
      <c r="B12" s="2" t="s">
        <v>15</v>
      </c>
      <c r="C12" s="2"/>
      <c r="D12" s="1">
        <v>0.05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/>
      <c r="B13" s="1"/>
      <c r="C13" s="1" t="s">
        <v>16</v>
      </c>
      <c r="D13" s="1">
        <v>20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/>
      <c r="B14" s="1"/>
      <c r="C14" s="1" t="s">
        <v>17</v>
      </c>
      <c r="D14" s="1">
        <v>0.29399999999999998</v>
      </c>
      <c r="E14" s="1" t="s">
        <v>18</v>
      </c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 t="s">
        <v>19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2" t="s">
        <v>20</v>
      </c>
      <c r="D16" s="2"/>
      <c r="E16" s="2"/>
      <c r="F16" s="2"/>
      <c r="G16" s="2"/>
      <c r="H16" s="2"/>
      <c r="I16" s="2"/>
      <c r="J16" s="2"/>
      <c r="K16" s="2"/>
      <c r="L16" s="2"/>
      <c r="M16" s="1"/>
    </row>
    <row r="17" spans="1:13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mergeCells count="2">
    <mergeCell ref="B12:C12"/>
    <mergeCell ref="C16:L1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Sagarmatha</dc:creator>
  <cp:lastModifiedBy>Sagarmatha</cp:lastModifiedBy>
  <dcterms:created xsi:type="dcterms:W3CDTF">2019-01-16T06:15:51Z</dcterms:created>
  <dcterms:modified xsi:type="dcterms:W3CDTF">2019-01-16T06:49:12Z</dcterms:modified>
</cp:coreProperties>
</file>