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B0E8808F-4E22-424D-9C30-619E7A7E8BCC}" xr6:coauthVersionLast="41" xr6:coauthVersionMax="41" xr10:uidLastSave="{00000000-0000-0000-0000-000000000000}"/>
  <bookViews>
    <workbookView xWindow="-26550" yWindow="285" windowWidth="18900" windowHeight="11055" firstSheet="2" activeTab="5"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<sst xmlns="http://schemas.openxmlformats.org/spreadsheetml/2006/main" count="1972" uniqueCount="522">
  <si>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</si>
  <si>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</si>
  <si>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</si>
  <si>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</si>
  <si>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</si>
  <si>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</si>
  <si>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</si>
  <si>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</si>
  <si>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</si>
  <si>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</si>
  <si>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</si>
  <si>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</si>
  <si>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</si>
  <si>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</si>
  <si>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</si>
  <si>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</si>
  <si>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</si>
  <si>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</si>
  <si>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</si>
  <si>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</si>
  <si>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</si>
  <si>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</si>
  <si>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</si>
  <si>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</si>
  <si>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</si>
  <si>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</si>
  <si>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</si>
  <si>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</si>
  <si>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</si>
  <si>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</si>
  <si>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</si>
  <si>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</si>
  <si>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</si>
  <si>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</si>
  <si>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</si>
  <si>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</si>
  <si>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</si>
  <si>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</si>
  <si>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</si>
  <si>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</si>
  <si>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</si>
  <si>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</si>
  <si>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</si>
  <si>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</si>
  <si>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</si>
  <si>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</si>
  <si>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</si>
  <si>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</si>
  <si>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</si>
  <si>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</si>
  <si>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</si>
  <si>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</si>
  <si>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</si>
  <si>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</si>
  <si>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</si>
  <si>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</si>
  <si>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</si>
  <si>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</si>
  <si>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</si>
  <si>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</si>
  <si>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</si>
  <si>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</si>
  <si>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</si>
  <si>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</si>
  <si>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</si>
  <si>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</si>
  <si>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</si>
  <si>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</si>
  <si>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</si>
  <si>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</si>
  <si>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</si>
  <si>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</si>
  <si>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</si>
  <si>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</si>
  <si>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</si>
  <si>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</si>
  <si>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</si>
  <si>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</si>
  <si>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</si>
  <si>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</si>
  <si>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</si>
  <si>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</si>
  <si>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</si>
  <si>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</si>
  <si>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</si>
  <si>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</si>
  <si>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</si>
  <si>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</si>
  <si>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</si>
  <si>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</si>
  <si>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</si>
  <si>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</si>
  <si>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</si>
  <si>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</si>
  <si>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</si>
  <si>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</si>
  <si>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</si>
  <si>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</si>
  <si>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</si>
  <si>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</si>
  <si>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</si>
  <si>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</si>
  <si>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</si>
  <si>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</si>
  <si>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</si>
  <si>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</si>
  <si>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</si>
  <si>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</si>
  <si>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</si>
  <si>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</si>
  <si>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</si>
  <si>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</si>
  <si>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</si>
  <si>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</si>
  <si>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</si>
  <si>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</si>
  <si>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</si>
  <si>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</si>
  <si>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</si>
  <si>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</si>
  <si>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</si>
  <si>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</si>
  <si>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</si>
  <si>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</si>
  <si>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</si>
  <si>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</si>
  <si>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</si>
  <si>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</si>
  <si>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</si>
  <si>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</si>
  <si>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</si>
  <si>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</si>
  <si>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</si>
  <si>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</si>
  <si>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</si>
  <si>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</si>
  <si>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</si>
  <si>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</si>
  <si>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</si>
  <si>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</si>
  <si>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</si>
  <si>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</si>
  <si>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</si>
  <si>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</si>
  <si>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</si>
  <si>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</si>
  <si>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</si>
  <si>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</si>
  <si>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</si>
  <si>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</si>
  <si>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</si>
  <si>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</si>
  <si>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</si>
  <si>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</si>
  <si>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</si>
  <si>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</si>
  <si>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</si>
  <si>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</si>
  <si>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</si>
  <si>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</si>
  <si>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</si>
  <si>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</si>
  <si>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</si>
  <si>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</si>
  <si>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</si>
  <si>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</si>
  <si>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</si>
  <si>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</si>
  <si>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</si>
  <si>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</si>
  <si>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</si>
  <si>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</si>
  <si>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</si>
  <si>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</si>
  <si>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</si>
  <si>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</si>
  <si>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</si>
  <si>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</si>
  <si>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</si>
  <si>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</si>
  <si>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</si>
  <si>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</si>
  <si>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</si>
  <si>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</si>
  <si>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</si>
  <si>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</si>
  <si>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</si>
  <si>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</si>
  <si>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</si>
  <si>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</si>
  <si>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</si>
  <si>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</si>
  <si>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</si>
  <si>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</si>
  <si>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</si>
  <si>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</si>
  <si>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</si>
  <si>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</si>
  <si>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</si>
  <si>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</si>
  <si>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</si>
  <si>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</si>
  <si>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</si>
  <si>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</si>
  <si>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</si>
  <si>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</si>
  <si>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</si>
  <si>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</si>
  <si>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</si>
  <si>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</si>
  <si>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</si>
  <si>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</si>
  <si>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</si>
  <si>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</si>
  <si>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</si>
  <si>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</si>
  <si>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</si>
  <si>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</si>
  <si>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</si>
  <si>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</si>
  <si>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</si>
  <si>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</si>
  <si>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</si>
  <si>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</si>
  <si>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</si>
  <si>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</si>
  <si>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</si>
  <si>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</si>
  <si>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</si>
  <si>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</si>
  <si>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</si>
  <si>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</si>
  <si>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</si>
  <si>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</si>
  <si>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</si>
  <si>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</si>
  <si>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</si>
  <si>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</si>
  <si>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</si>
  <si>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</si>
  <si>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</si>
  <si>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</si>
  <si>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</si>
  <si>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</si>
  <si>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</si>
  <si>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</si>
  <si>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</si>
  <si>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</si>
  <si>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</si>
  <si>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</si>
  <si>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</si>
  <si>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</si>
  <si>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</si>
  <si>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</si>
  <si>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</si>
  <si>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</si>
  <si>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</si>
  <si>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</si>
  <si>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</si>
  <si>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</si>
  <si>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</si>
  <si>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</si>
  <si>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</si>
  <si>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</si>
  <si>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</si>
  <si>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</si>
  <si>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</si>
  <si>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</si>
  <si>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</si>
  <si>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</si>
  <si>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</si>
  <si>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</si>
  <si>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</si>
  <si>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</si>
  <si>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</si>
  <si>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</si>
  <si>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</si>
  <si>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</si>
  <si>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</si>
  <si>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</si>
  <si>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</si>
  <si>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</si>
  <si>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</si>
  <si>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</si>
  <si>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</si>
  <si>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</si>
  <si>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</si>
  <si>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</si>
  <si>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</si>
  <si>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</si>
  <si>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</si>
  <si>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</si>
  <si>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</si>
  <si>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</si>
  <si>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</si>
  <si>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</si>
  <si>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</si>
  <si>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</si>
  <si>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</si>
  <si>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</si>
  <si>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</si>
  <si>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</si>
  <si>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</si>
  <si>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</si>
  <si>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</si>
  <si>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</si>
  <si>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</si>
  <si>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</si>
  <si>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</si>
  <si>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</si>
  <si>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</si>
  <si>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</si>
  <si>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</si>
  <si>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</si>
  <si>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</si>
  <si>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</si>
  <si>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</si>
  <si>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</si>
  <si>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</si>
  <si>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</si>
  <si>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</si>
  <si>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</si>
  <si>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</si>
  <si>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</si>
  <si>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</si>
  <si>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</si>
  <si>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</si>
  <si>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</si>
  <si>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</si>
  <si>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</si>
  <si>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</si>
  <si>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</si>
  <si>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</si>
  <si>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</si>
  <si>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</si>
  <si>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</si>
  <si>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</si>
  <si>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</si>
  <si>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</si>
  <si>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</si>
  <si>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</si>
  <si>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</si>
  <si>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</si>
  <si>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</si>
  <si>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</si>
  <si>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</si>
  <si>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</si>
  <si>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</si>
  <si>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</si>
  <si>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</si>
  <si>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</si>
  <si>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</si>
  <si>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</si>
  <si>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</si>
  <si>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</si>
  <si>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</si>
  <si>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</si>
  <si>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</si>
  <si>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</si>
  <si>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</si>
  <si>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</si>
  <si>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</si>
  <si>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</si>
  <si>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</si>
  <si>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</si>
  <si>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</si>
  <si>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</si>
  <si>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</si>
  <si>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</si>
  <si>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</si>
  <si>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</si>
  <si>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</si>
  <si>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</si>
  <si>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</si>
  <si>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</si>
  <si>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</si>
  <si>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</si>
  <si>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</si>
  <si>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</si>
  <si>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</si>
  <si>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</si>
  <si>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</si>
  <si>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</si>
  <si>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</si>
  <si>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</si>
  <si>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</si>
  <si>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</si>
  <si>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</si>
  <si>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</si>
  <si>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</si>
  <si>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</si>
  <si>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</si>
  <si>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</si>
  <si>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</si>
  <si>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</si>
  <si>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</si>
  <si>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</si>
  <si>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</si>
  <si>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</si>
  <si>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</si>
  <si>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</si>
  <si>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</si>
  <si>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</si>
  <si>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</si>
  <si>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</si>
  <si>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</si>
  <si>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</si>
  <si>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</si>
  <si>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</si>
  <si>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</si>
  <si>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</si>
  <si>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</si>
  <si>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</si>
  <si>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</si>
  <si>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</si>
  <si>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</si>
  <si>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</si>
  <si>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</si>
  <si>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</si>
  <si>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</si>
  <si>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</si>
  <si>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</si>
  <si>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</si>
  <si>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</si>
  <si>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</si>
  <si>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</si>
  <si>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</si>
  <si>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</si>
  <si>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</si>
  <si>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</si>
  <si>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</si>
  <si>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</si>
  <si>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</si>
  <si>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</si>
  <si>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</si>
  <si>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</si>
  <si>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</si>
  <si>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</si>
  <si>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</si>
  <si>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</si>
  <si>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</si>
  <si>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</si>
  <si>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</si>
  <si>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</si>
  <si>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</si>
  <si>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</si>
  <si>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</si>
  <si>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</si>
  <si>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</si>
  <si>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</si>
  <si>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</si>
  <si>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</si>
  <si>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</si>
  <si>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</si>
  <si>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</si>
  <si>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</si>
  <si>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</si>
  <si>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</si>
  <si>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</si>
  <si>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</si>
  <si>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</si>
  <si>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</si>
  <si>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</si>
  <si>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</si>
  <si>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</si>
  <si>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</si>
  <si>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</si>
  <si>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</si>
  <si>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</si>
  <si>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</si>
  <si>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</si>
  <si>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</si>
  <si>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</si>
  <si>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</si>
  <si>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</si>
  <si>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</si>
  <si>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</si>
  <si>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</si>
  <si>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</si>
  <si>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</si>
  <si>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</si>
  <si>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</si>
  <si>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</si>
  <si>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</si>
  <si>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</si>
  <si>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</si>
  <si>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</si>
  <si>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</si>
  <si>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</si>
  <si>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</si>
  <si>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</si>
  <si>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</si>
  <si>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</si>
  <si>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</si>
  <si>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</si>
  <si>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</si>
  <si>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</si>
  <si>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</si>
  <si>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</si>
  <si>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</si>
  <si>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</si>
  <si>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</si>
  <si>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</si>
  <si>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</si>
  <si>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</si>
  <si>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</si>
  <si>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</si>
  <si>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</si>
  <si>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</si>
  <si>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</si>
  <si>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</si>
  <si>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</si>
  <si>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</si>
  <si>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</si>
  <si>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</si>
  <si>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</si>
  <si>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</si>
  <si>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</si>
  <si>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</si>
  <si>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</si>
  <si>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</si>
  <si>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The conformance expectations for Composite Searches differ by profile.  See the Quick Start section for profile specific 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</si>
</sst>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444</v>
      </c>
    </row>
    <row r="3" spans="1:2" ht="105" customHeight="1">
      <c r="A3" t="s">
        <v>3</v>
      </c>
      <c r="B3" s="2" t="s">
        <v>442</v>
      </c>
    </row>
    <row r="4" spans="1:2">
      <c r="A4" t="s">
        <v>4</v>
      </c>
      <c r="B4" s="11" t="s">
        <v>517</v>
      </c>
    </row>
    <row r="5" spans="1:2">
      <c r="A5" t="s">
        <v>5</v>
      </c>
      <c r="B5" t="s">
        <v>6</v>
      </c>
    </row>
    <row r="6" spans="1:2" ht="351.75" customHeight="1">
      <c r="A6" t="s">
        <v>7</v>
      </c>
      <c r="B6" s="2" t="s">
        <v>518</v>
      </c>
    </row>
    <row r="7" spans="1:2" ht="103.5" customHeight="1">
      <c r="A7" t="s">
        <v>8</v>
      </c>
      <c r="B7" s="3"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373</v>
      </c>
      <c r="B2" t="s">
        <v>374</v>
      </c>
      <c r="C2" t="s">
        <v>13</v>
      </c>
      <c r="D2" t="s">
        <v>267</v>
      </c>
      <c r="F2" s="1"/>
    </row>
    <row r="3" spans="1:6">
      <c r="A3" t="s">
        <v>375</v>
      </c>
      <c r="B3" t="s">
        <v>376</v>
      </c>
      <c r="C3" t="s">
        <v>13</v>
      </c>
      <c r="D3" t="s">
        <v>197</v>
      </c>
      <c r="F3" s="1"/>
    </row>
    <row r="4" spans="1:6">
      <c r="A4" s="1" t="s">
        <v>495</v>
      </c>
      <c r="B4" s="1" t="s">
        <v>511</v>
      </c>
      <c r="C4" s="1" t="s">
        <v>13</v>
      </c>
      <c r="D4" s="1" t="s">
        <v>271</v>
      </c>
      <c r="F4" s="1"/>
    </row>
    <row r="5" spans="1:6">
      <c r="A5" s="1" t="s">
        <v>377</v>
      </c>
      <c r="B5" s="1" t="s">
        <v>378</v>
      </c>
      <c r="C5" s="1" t="s">
        <v>13</v>
      </c>
      <c r="D5" s="1" t="s">
        <v>293</v>
      </c>
      <c r="F5" s="1"/>
    </row>
    <row r="6" spans="1:6">
      <c r="A6" s="1" t="s">
        <v>83</v>
      </c>
      <c r="B6" s="1" t="s">
        <v>405</v>
      </c>
      <c r="C6" s="1" t="s">
        <v>13</v>
      </c>
      <c r="D6" s="1" t="s">
        <v>24</v>
      </c>
      <c r="F6" s="1"/>
    </row>
    <row r="7" spans="1:6">
      <c r="A7" s="1" t="s">
        <v>379</v>
      </c>
      <c r="B7" s="1" t="s">
        <v>380</v>
      </c>
      <c r="C7" s="1" t="s">
        <v>13</v>
      </c>
      <c r="D7" s="1" t="s">
        <v>172</v>
      </c>
      <c r="F7" s="1"/>
    </row>
    <row r="8" spans="1:6">
      <c r="A8" s="1" t="s">
        <v>302</v>
      </c>
      <c r="B8" s="1" t="s">
        <v>381</v>
      </c>
      <c r="C8" s="1" t="s">
        <v>13</v>
      </c>
      <c r="D8" s="1" t="s">
        <v>196</v>
      </c>
      <c r="F8" s="1"/>
    </row>
    <row r="9" spans="1:6">
      <c r="A9" s="1" t="s">
        <v>382</v>
      </c>
      <c r="B9" s="1" t="s">
        <v>383</v>
      </c>
      <c r="C9" s="1" t="s">
        <v>13</v>
      </c>
      <c r="D9" s="1" t="s">
        <v>191</v>
      </c>
      <c r="F9" s="1"/>
    </row>
    <row r="10" spans="1:6">
      <c r="A10" s="1" t="s">
        <v>384</v>
      </c>
      <c r="B10" s="1" t="s">
        <v>385</v>
      </c>
      <c r="C10" s="1" t="s">
        <v>13</v>
      </c>
      <c r="D10" s="1" t="s">
        <v>194</v>
      </c>
      <c r="F10" s="1"/>
    </row>
    <row r="11" spans="1:6">
      <c r="A11" s="1" t="s">
        <v>386</v>
      </c>
      <c r="B11" s="1" t="s">
        <v>387</v>
      </c>
      <c r="C11" s="1" t="s">
        <v>13</v>
      </c>
      <c r="D11" s="1" t="s">
        <v>148</v>
      </c>
      <c r="F11" s="1"/>
    </row>
    <row r="12" spans="1:6">
      <c r="A12" s="1" t="s">
        <v>388</v>
      </c>
      <c r="B12" s="1" t="s">
        <v>406</v>
      </c>
      <c r="C12" s="1" t="s">
        <v>13</v>
      </c>
      <c r="D12" s="1" t="s">
        <v>25</v>
      </c>
      <c r="F12" s="1"/>
    </row>
    <row r="13" spans="1:6">
      <c r="A13" s="1" t="s">
        <v>389</v>
      </c>
      <c r="B13" s="1" t="s">
        <v>390</v>
      </c>
      <c r="C13" s="1" t="s">
        <v>13</v>
      </c>
      <c r="D13" s="1" t="s">
        <v>286</v>
      </c>
      <c r="F13" s="1"/>
    </row>
    <row r="14" spans="1:6">
      <c r="A14" s="11" t="s">
        <v>467</v>
      </c>
      <c r="B14" s="1" t="s">
        <v>469</v>
      </c>
      <c r="C14" s="1" t="s">
        <v>13</v>
      </c>
      <c r="D14" s="1" t="s">
        <v>196</v>
      </c>
      <c r="F14" s="1"/>
    </row>
    <row r="15" spans="1:6">
      <c r="A15" s="1" t="s">
        <v>391</v>
      </c>
      <c r="B15" s="1" t="s">
        <v>392</v>
      </c>
      <c r="C15" s="1" t="s">
        <v>13</v>
      </c>
      <c r="D15" s="1" t="s">
        <v>195</v>
      </c>
      <c r="F15" s="1"/>
    </row>
    <row r="16" spans="1:6">
      <c r="A16" s="1" t="s">
        <v>393</v>
      </c>
      <c r="B16" s="1" t="s">
        <v>394</v>
      </c>
      <c r="C16" s="1" t="s">
        <v>13</v>
      </c>
      <c r="D16" s="1" t="s">
        <v>395</v>
      </c>
      <c r="F16" s="1"/>
    </row>
    <row r="17" spans="1:6">
      <c r="A17" s="1" t="s">
        <v>465</v>
      </c>
      <c r="B17" s="1" t="s">
        <v>464</v>
      </c>
      <c r="C17" s="1" t="s">
        <v>13</v>
      </c>
      <c r="D17" s="1" t="s">
        <v>196</v>
      </c>
      <c r="F17" s="1"/>
    </row>
    <row r="18" spans="1:6">
      <c r="A18" s="1" t="s">
        <v>203</v>
      </c>
      <c r="B18" s="1" t="s">
        <v>396</v>
      </c>
      <c r="C18" s="1" t="s">
        <v>13</v>
      </c>
      <c r="D18" s="1" t="s">
        <v>192</v>
      </c>
      <c r="F18" s="1"/>
    </row>
    <row r="19" spans="1:6">
      <c r="A19" s="1" t="s">
        <v>397</v>
      </c>
      <c r="B19" s="1" t="s">
        <v>398</v>
      </c>
      <c r="C19" s="1" t="s">
        <v>13</v>
      </c>
      <c r="D19" s="1" t="s">
        <v>296</v>
      </c>
      <c r="F19" s="1"/>
    </row>
    <row r="20" spans="1:6">
      <c r="A20" s="1" t="s">
        <v>255</v>
      </c>
      <c r="B20" s="1" t="s">
        <v>399</v>
      </c>
      <c r="C20" s="1" t="s">
        <v>13</v>
      </c>
      <c r="D20" s="1" t="s">
        <v>253</v>
      </c>
      <c r="F20" s="1"/>
    </row>
    <row r="21" spans="1:6">
      <c r="A21" s="1" t="s">
        <v>400</v>
      </c>
      <c r="B21" s="1" t="s">
        <v>401</v>
      </c>
      <c r="C21" s="1" t="s">
        <v>13</v>
      </c>
      <c r="D21" s="1" t="s">
        <v>193</v>
      </c>
      <c r="F21" s="1"/>
    </row>
    <row r="22" spans="1:6">
      <c r="A22" s="1" t="s">
        <v>402</v>
      </c>
      <c r="B22" s="1" t="s">
        <v>403</v>
      </c>
      <c r="C22" s="1" t="s">
        <v>13</v>
      </c>
      <c r="D22" s="1" t="s">
        <v>272</v>
      </c>
      <c r="F22" s="1"/>
    </row>
    <row r="23" spans="1:6">
      <c r="A23" s="11" t="s">
        <v>466</v>
      </c>
      <c r="B23" s="1" t="s">
        <v>468</v>
      </c>
      <c r="C23" s="1" t="s">
        <v>13</v>
      </c>
      <c r="D23" s="1" t="s">
        <v>196</v>
      </c>
      <c r="F23" s="1"/>
    </row>
    <row r="24" spans="1:6" s="1" customFormat="1">
      <c r="A24" s="11" t="s">
        <v>509</v>
      </c>
      <c r="B24" s="1" t="s">
        <v>508</v>
      </c>
      <c r="C24" s="1" t="s">
        <v>13</v>
      </c>
      <c r="D24" s="1" t="s">
        <v>196</v>
      </c>
    </row>
    <row r="25" spans="1:6">
      <c r="A25" s="1" t="s">
        <v>202</v>
      </c>
      <c r="B25" s="1" t="s">
        <v>404</v>
      </c>
      <c r="C25" s="1" t="s">
        <v>13</v>
      </c>
      <c r="D25" s="1" t="s">
        <v>192</v>
      </c>
      <c r="F25" s="1"/>
    </row>
    <row r="26" spans="1:6">
      <c r="A26" s="1" t="s">
        <v>81</v>
      </c>
      <c r="B26" s="1" t="s">
        <v>407</v>
      </c>
      <c r="C26" s="1" t="s">
        <v>13</v>
      </c>
      <c r="D26" s="1" t="s">
        <v>23</v>
      </c>
      <c r="F26" s="1"/>
    </row>
    <row r="27" spans="1:6" ht="15.75" thickBot="1">
      <c r="A27" s="1" t="s">
        <v>505</v>
      </c>
      <c r="B27" s="1" t="s">
        <v>506</v>
      </c>
      <c r="C27" s="1" t="s">
        <v>13</v>
      </c>
      <c r="D27" s="1" t="s">
        <v>503</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445</v>
      </c>
      <c r="F1" t="s">
        <v>17</v>
      </c>
      <c r="G1" s="1" t="s">
        <v>446</v>
      </c>
      <c r="H1" t="s">
        <v>18</v>
      </c>
      <c r="I1" s="1" t="s">
        <v>447</v>
      </c>
      <c r="J1" s="1" t="s">
        <v>435</v>
      </c>
      <c r="K1" s="1" t="s">
        <v>448</v>
      </c>
      <c r="L1" s="1" t="s">
        <v>436</v>
      </c>
      <c r="M1" s="1" t="s">
        <v>449</v>
      </c>
      <c r="N1" s="1" t="s">
        <v>440</v>
      </c>
      <c r="O1" s="1" t="s">
        <v>450</v>
      </c>
      <c r="P1" s="1" t="s">
        <v>441</v>
      </c>
      <c r="Q1" s="1" t="s">
        <v>451</v>
      </c>
      <c r="R1" t="s">
        <v>19</v>
      </c>
      <c r="S1" s="1" t="s">
        <v>452</v>
      </c>
      <c r="T1" s="4" t="s">
        <v>348</v>
      </c>
      <c r="U1" s="4" t="s">
        <v>349</v>
      </c>
      <c r="V1" s="4" t="s">
        <v>437</v>
      </c>
      <c r="W1" s="4" t="s">
        <v>438</v>
      </c>
      <c r="X1" t="s">
        <v>20</v>
      </c>
    </row>
    <row r="2" spans="1:24" ht="38.25" customHeight="1" thickTop="1">
      <c r="A2" s="1" t="s">
        <v>23</v>
      </c>
      <c r="B2" t="s">
        <v>13</v>
      </c>
      <c r="C2" s="3"/>
      <c r="D2"/>
      <c r="F2"/>
      <c r="R2" t="s">
        <v>21</v>
      </c>
      <c r="S2" s="1" t="s">
        <v>78</v>
      </c>
      <c r="X2" t="s">
        <v>22</v>
      </c>
    </row>
    <row r="3" spans="1:24">
      <c r="A3" s="1" t="s">
        <v>253</v>
      </c>
      <c r="B3" s="1" t="s">
        <v>13</v>
      </c>
      <c r="R3" s="1" t="s">
        <v>21</v>
      </c>
      <c r="S3" s="1" t="s">
        <v>78</v>
      </c>
      <c r="W3" s="18" t="s">
        <v>519</v>
      </c>
    </row>
    <row r="4" spans="1:24">
      <c r="A4" s="1" t="s">
        <v>267</v>
      </c>
      <c r="B4" s="1" t="s">
        <v>13</v>
      </c>
      <c r="R4" s="1" t="s">
        <v>21</v>
      </c>
      <c r="S4" s="1" t="s">
        <v>78</v>
      </c>
      <c r="W4" s="18" t="s">
        <v>519</v>
      </c>
    </row>
    <row r="5" spans="1:24">
      <c r="A5" s="1" t="s">
        <v>148</v>
      </c>
      <c r="B5" s="1" t="s">
        <v>13</v>
      </c>
      <c r="R5" s="1" t="s">
        <v>21</v>
      </c>
      <c r="S5" s="1" t="s">
        <v>78</v>
      </c>
      <c r="W5" s="18" t="s">
        <v>519</v>
      </c>
      <c r="X5" t="s">
        <v>26</v>
      </c>
    </row>
    <row r="6" spans="1:24">
      <c r="A6" s="1" t="s">
        <v>271</v>
      </c>
      <c r="B6" s="1" t="s">
        <v>13</v>
      </c>
      <c r="R6" s="1" t="s">
        <v>21</v>
      </c>
      <c r="S6" s="1" t="s">
        <v>78</v>
      </c>
      <c r="W6" s="18" t="s">
        <v>519</v>
      </c>
    </row>
    <row r="7" spans="1:24">
      <c r="A7" s="1" t="s">
        <v>192</v>
      </c>
      <c r="B7" s="1" t="s">
        <v>13</v>
      </c>
      <c r="R7" s="1" t="s">
        <v>21</v>
      </c>
      <c r="S7" s="1" t="s">
        <v>78</v>
      </c>
      <c r="W7" s="18" t="s">
        <v>519</v>
      </c>
    </row>
    <row r="8" spans="1:24" ht="75">
      <c r="A8" s="1" t="s">
        <v>191</v>
      </c>
      <c r="B8" s="1" t="s">
        <v>13</v>
      </c>
      <c r="C8" s="2" t="s">
        <v>462</v>
      </c>
      <c r="R8" s="1" t="s">
        <v>21</v>
      </c>
      <c r="S8" s="1" t="s">
        <v>78</v>
      </c>
      <c r="W8" s="18" t="s">
        <v>519</v>
      </c>
    </row>
    <row r="9" spans="1:24">
      <c r="A9" s="1" t="s">
        <v>25</v>
      </c>
      <c r="B9" s="1" t="s">
        <v>13</v>
      </c>
      <c r="R9" s="1" t="s">
        <v>21</v>
      </c>
      <c r="S9" s="1" t="s">
        <v>78</v>
      </c>
      <c r="W9" s="18" t="s">
        <v>519</v>
      </c>
    </row>
    <row r="10" spans="1:24">
      <c r="A10" s="1" t="s">
        <v>193</v>
      </c>
      <c r="B10" s="1" t="s">
        <v>13</v>
      </c>
      <c r="R10" s="1" t="s">
        <v>21</v>
      </c>
      <c r="S10" s="1" t="s">
        <v>78</v>
      </c>
      <c r="W10" s="18" t="s">
        <v>519</v>
      </c>
    </row>
    <row r="11" spans="1:24">
      <c r="A11" s="1" t="s">
        <v>172</v>
      </c>
      <c r="B11" s="1" t="s">
        <v>13</v>
      </c>
      <c r="R11" s="1" t="s">
        <v>21</v>
      </c>
      <c r="S11" s="1" t="s">
        <v>78</v>
      </c>
      <c r="W11" s="18" t="s">
        <v>519</v>
      </c>
    </row>
    <row r="12" spans="1:24">
      <c r="A12" s="1" t="s">
        <v>272</v>
      </c>
      <c r="B12" s="1" t="s">
        <v>13</v>
      </c>
      <c r="R12" s="1" t="s">
        <v>21</v>
      </c>
      <c r="S12" s="1" t="s">
        <v>78</v>
      </c>
      <c r="W12" s="18" t="s">
        <v>519</v>
      </c>
    </row>
    <row r="13" spans="1:24" ht="105">
      <c r="A13" s="1" t="s">
        <v>395</v>
      </c>
      <c r="B13" s="1" t="s">
        <v>13</v>
      </c>
      <c r="C13" s="2" t="s">
        <v>443</v>
      </c>
      <c r="R13" s="1" t="s">
        <v>21</v>
      </c>
      <c r="S13" s="1" t="s">
        <v>78</v>
      </c>
      <c r="W13" s="18" t="s">
        <v>519</v>
      </c>
    </row>
    <row r="14" spans="1:24" ht="315">
      <c r="A14" s="1" t="s">
        <v>194</v>
      </c>
      <c r="B14" s="1" t="s">
        <v>13</v>
      </c>
      <c r="C14" s="2" t="s">
        <v>502</v>
      </c>
      <c r="R14" s="1" t="s">
        <v>21</v>
      </c>
      <c r="S14" s="1" t="s">
        <v>78</v>
      </c>
      <c r="U14" s="7" t="s">
        <v>224</v>
      </c>
      <c r="W14" s="18" t="s">
        <v>519</v>
      </c>
    </row>
    <row r="15" spans="1:24" ht="315">
      <c r="A15" s="1" t="s">
        <v>501</v>
      </c>
      <c r="B15" s="1" t="s">
        <v>13</v>
      </c>
      <c r="C15" s="2" t="s">
        <v>481</v>
      </c>
      <c r="R15" s="1" t="s">
        <v>21</v>
      </c>
      <c r="S15" s="1" t="s">
        <v>78</v>
      </c>
      <c r="U15" s="7" t="s">
        <v>439</v>
      </c>
      <c r="W15" s="18" t="s">
        <v>519</v>
      </c>
    </row>
    <row r="16" spans="1:24">
      <c r="A16" s="1" t="s">
        <v>196</v>
      </c>
      <c r="B16" s="1" t="s">
        <v>13</v>
      </c>
      <c r="R16" s="1" t="s">
        <v>21</v>
      </c>
      <c r="S16" s="1" t="s">
        <v>78</v>
      </c>
      <c r="W16" s="18" t="s">
        <v>519</v>
      </c>
    </row>
    <row r="17" spans="1:23">
      <c r="A17" s="1" t="s">
        <v>286</v>
      </c>
      <c r="B17" s="1" t="s">
        <v>13</v>
      </c>
      <c r="R17" s="1" t="s">
        <v>21</v>
      </c>
      <c r="S17" s="1" t="s">
        <v>78</v>
      </c>
      <c r="W17" s="18" t="s">
        <v>519</v>
      </c>
    </row>
    <row r="18" spans="1:23">
      <c r="A18" s="1" t="s">
        <v>24</v>
      </c>
      <c r="B18" s="1" t="s">
        <v>13</v>
      </c>
      <c r="R18" s="1" t="s">
        <v>21</v>
      </c>
      <c r="S18" s="1" t="s">
        <v>78</v>
      </c>
      <c r="W18" s="18" t="s">
        <v>519</v>
      </c>
    </row>
    <row r="19" spans="1:23">
      <c r="A19" s="1" t="s">
        <v>293</v>
      </c>
      <c r="B19" s="1" t="s">
        <v>13</v>
      </c>
      <c r="R19" s="1" t="s">
        <v>21</v>
      </c>
      <c r="S19" s="1" t="s">
        <v>78</v>
      </c>
      <c r="W19" s="18" t="s">
        <v>519</v>
      </c>
    </row>
    <row r="20" spans="1:23">
      <c r="A20" s="1" t="s">
        <v>296</v>
      </c>
      <c r="B20" s="1" t="s">
        <v>13</v>
      </c>
      <c r="R20" s="1" t="s">
        <v>21</v>
      </c>
      <c r="S20" s="1" t="s">
        <v>78</v>
      </c>
      <c r="U20" s="1" t="s">
        <v>300</v>
      </c>
      <c r="W20" s="18" t="s">
        <v>519</v>
      </c>
    </row>
    <row r="21" spans="1:23">
      <c r="A21" s="1" t="s">
        <v>195</v>
      </c>
      <c r="B21" s="1" t="s">
        <v>13</v>
      </c>
      <c r="R21" s="1" t="s">
        <v>21</v>
      </c>
      <c r="S21" s="1" t="s">
        <v>78</v>
      </c>
      <c r="W21" s="18" t="s">
        <v>519</v>
      </c>
    </row>
    <row r="22" spans="1:23" ht="90">
      <c r="A22" t="s">
        <v>503</v>
      </c>
      <c r="B22" s="1" t="s">
        <v>13</v>
      </c>
      <c r="C22" s="2" t="s">
        <v>504</v>
      </c>
      <c r="R22" s="1" t="s">
        <v>21</v>
      </c>
      <c r="S22" s="1" t="s">
        <v>78</v>
      </c>
    </row>
    <row r="23" spans="1:23">
      <c r="A23" t="s">
        <v>514</v>
      </c>
      <c r="B23" s="1" t="s">
        <v>78</v>
      </c>
    </row>
    <row r="24" spans="1:23">
      <c r="A24"/>
    </row>
    <row r="25" spans="1:23">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408</v>
      </c>
      <c r="B2" t="s">
        <v>429</v>
      </c>
      <c r="C2" s="16" t="s">
        <v>191</v>
      </c>
      <c r="D2" t="s">
        <v>13</v>
      </c>
      <c r="E2" s="2" t="s">
        <v>470</v>
      </c>
    </row>
    <row r="3" spans="1:5" ht="60">
      <c r="A3" t="s">
        <v>512</v>
      </c>
      <c r="B3" t="s">
        <v>513</v>
      </c>
      <c r="C3" t="s">
        <v>514</v>
      </c>
      <c r="D3" t="s">
        <v>78</v>
      </c>
      <c r="E3" s="2" t="s">
        <v>515</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tabSelected="1" workbookViewId="0">
      <pane xSplit="1" ySplit="1" topLeftCell="R2" activePane="bottomRight" state="frozen"/>
      <selection pane="topRight" activeCell="B1" sqref="B1"/>
      <selection pane="bottomLeft" activeCell="A2" sqref="A2"/>
      <selection pane="bottomRight" activeCell="R6" sqref="R6"/>
    </sheetView>
  </sheetViews>
  <sheetFormatPr defaultColWidth="8.85546875" defaultRowHeight="15"/>
  <cols>
    <col min="1" max="1" width="10.7109375" style="1" customWidth="1"/>
    <col min="2" max="2" width="18.85546875" style="1" customWidth="1"/>
    <col min="3" max="3" width="15" style="1" customWidth="1"/>
    <col min="6" max="6" width="16.5703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409</v>
      </c>
      <c r="C1" s="1" t="s">
        <v>410</v>
      </c>
      <c r="D1" s="1" t="s">
        <v>411</v>
      </c>
      <c r="E1" s="1" t="s">
        <v>412</v>
      </c>
      <c r="F1" s="1" t="s">
        <v>413</v>
      </c>
      <c r="G1" s="2" t="s">
        <v>479</v>
      </c>
      <c r="H1" s="1" t="s">
        <v>414</v>
      </c>
      <c r="I1" s="1" t="s">
        <v>415</v>
      </c>
      <c r="J1" s="1" t="s">
        <v>416</v>
      </c>
      <c r="K1" s="1" t="s">
        <v>417</v>
      </c>
      <c r="L1" s="1" t="s">
        <v>418</v>
      </c>
      <c r="M1" s="1" t="s">
        <v>419</v>
      </c>
      <c r="N1" s="1" t="s">
        <v>420</v>
      </c>
      <c r="O1" s="1" t="s">
        <v>421</v>
      </c>
      <c r="P1" s="1" t="s">
        <v>422</v>
      </c>
      <c r="Q1" s="1" t="s">
        <v>423</v>
      </c>
      <c r="R1" s="1" t="s">
        <v>520</v>
      </c>
      <c r="S1" s="1" t="s">
        <v>424</v>
      </c>
      <c r="T1" s="1" t="s">
        <v>425</v>
      </c>
      <c r="U1" s="1" t="s">
        <v>426</v>
      </c>
      <c r="V1" s="1" t="s">
        <v>427</v>
      </c>
      <c r="W1" t="s">
        <v>428</v>
      </c>
      <c r="X1" s="1" t="s">
        <v>507</v>
      </c>
      <c r="Y1" s="1" t="s">
        <v>516</v>
      </c>
    </row>
    <row r="2" spans="1:25" ht="75">
      <c r="A2" t="s">
        <v>31</v>
      </c>
      <c r="B2" t="s">
        <v>34</v>
      </c>
      <c r="C2" s="1" t="s">
        <v>34</v>
      </c>
      <c r="D2" t="s">
        <v>34</v>
      </c>
      <c r="E2" t="s">
        <v>34</v>
      </c>
      <c r="F2" t="s">
        <v>34</v>
      </c>
      <c r="G2" s="2" t="s">
        <v>480</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ht="75">
      <c r="A3" t="s">
        <v>32</v>
      </c>
      <c r="B3" t="s">
        <v>13</v>
      </c>
      <c r="C3" s="1" t="s">
        <v>13</v>
      </c>
      <c r="D3" t="s">
        <v>13</v>
      </c>
      <c r="E3" t="s">
        <v>13</v>
      </c>
      <c r="F3" t="s">
        <v>13</v>
      </c>
      <c r="G3" s="2" t="s">
        <v>521</v>
      </c>
      <c r="H3" t="s">
        <v>13</v>
      </c>
      <c r="I3" t="s">
        <v>13</v>
      </c>
      <c r="J3" t="s">
        <v>13</v>
      </c>
      <c r="K3" t="s">
        <v>13</v>
      </c>
      <c r="L3" t="s">
        <v>13</v>
      </c>
      <c r="M3" t="s">
        <v>13</v>
      </c>
      <c r="N3" t="s">
        <v>13</v>
      </c>
      <c r="O3" t="s">
        <v>13</v>
      </c>
      <c r="P3" t="s">
        <v>13</v>
      </c>
      <c r="Q3" t="s">
        <v>13</v>
      </c>
      <c r="R3" s="2" t="s">
        <v>521</v>
      </c>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RowHeight="15"/>
  <cols>
    <col min="3" max="3" width="51.140625" customWidth="1"/>
  </cols>
  <sheetData>
    <row r="1" spans="1:3">
      <c r="A1" s="1" t="s">
        <v>30</v>
      </c>
      <c r="B1" s="1" t="s">
        <v>29</v>
      </c>
      <c r="C1" s="2" t="s">
        <v>496</v>
      </c>
    </row>
    <row r="2" spans="1:3" ht="59.25" customHeight="1">
      <c r="A2" s="1" t="s">
        <v>497</v>
      </c>
      <c r="B2" s="1" t="s">
        <v>34</v>
      </c>
      <c r="C2" s="2"/>
    </row>
    <row r="3" spans="1:3">
      <c r="A3" s="1" t="s">
        <v>498</v>
      </c>
      <c r="B3" s="1" t="s">
        <v>34</v>
      </c>
      <c r="C3" s="2"/>
    </row>
    <row r="4" spans="1:3">
      <c r="A4" s="1" t="s">
        <v>499</v>
      </c>
      <c r="B4" s="1" t="s">
        <v>34</v>
      </c>
      <c r="C4" s="2"/>
    </row>
    <row r="5" spans="1:3">
      <c r="A5" s="1" t="s">
        <v>500</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366</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367</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368</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457</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482</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494</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501</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501</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369</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501</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372</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371</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370</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38" activePane="bottomRight" state="frozen"/>
      <selection pane="topRight" activeCell="G1" sqref="G1"/>
      <selection pane="bottomLeft" activeCell="A2" sqref="A2"/>
      <selection pane="bottomRight" activeCell="C19" sqref="C19"/>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365</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510</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458</v>
      </c>
      <c r="E51" s="1" t="s">
        <v>78</v>
      </c>
      <c r="F51" s="1" t="s">
        <v>159</v>
      </c>
      <c r="H51" s="5" t="s">
        <v>223</v>
      </c>
      <c r="I51" s="5" t="s">
        <v>459</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483</v>
      </c>
      <c r="E52" s="1" t="s">
        <v>13</v>
      </c>
      <c r="F52" s="1" t="s">
        <v>116</v>
      </c>
      <c r="G52" s="1" t="s">
        <v>487</v>
      </c>
      <c r="H52" s="5" t="s">
        <v>488</v>
      </c>
      <c r="I52" s="5" t="s">
        <v>489</v>
      </c>
      <c r="J52" s="5" t="s">
        <v>490</v>
      </c>
    </row>
    <row r="53" spans="1:10" s="1" customFormat="1">
      <c r="A53" s="1">
        <v>68</v>
      </c>
      <c r="B53" s="1" t="s">
        <v>194</v>
      </c>
      <c r="C53" s="1" t="str">
        <f t="shared" si="2"/>
        <v>http://hl7.org/fhir/us/core/StructureDefinition/us-core-medicationrequest</v>
      </c>
      <c r="D53" s="1" t="s">
        <v>484</v>
      </c>
      <c r="E53" s="1" t="s">
        <v>13</v>
      </c>
      <c r="F53" s="1" t="s">
        <v>116</v>
      </c>
      <c r="G53" s="1" t="s">
        <v>487</v>
      </c>
      <c r="H53" s="5" t="s">
        <v>199</v>
      </c>
      <c r="I53" s="5" t="s">
        <v>453</v>
      </c>
      <c r="J53" s="5" t="s">
        <v>491</v>
      </c>
    </row>
    <row r="54" spans="1:10" s="1" customFormat="1">
      <c r="A54" s="1">
        <v>69</v>
      </c>
      <c r="B54" s="1" t="s">
        <v>194</v>
      </c>
      <c r="C54" s="1" t="str">
        <f t="shared" si="2"/>
        <v>http://hl7.org/fhir/us/core/StructureDefinition/us-core-medicationrequest</v>
      </c>
      <c r="D54" s="1" t="s">
        <v>486</v>
      </c>
      <c r="E54" s="1" t="s">
        <v>78</v>
      </c>
      <c r="F54" s="1" t="s">
        <v>116</v>
      </c>
      <c r="G54" s="1" t="s">
        <v>487</v>
      </c>
      <c r="H54" s="5" t="s">
        <v>199</v>
      </c>
      <c r="I54" s="5" t="s">
        <v>453</v>
      </c>
      <c r="J54" s="5" t="s">
        <v>493</v>
      </c>
    </row>
    <row r="55" spans="1:10" s="1" customFormat="1">
      <c r="A55" s="1">
        <v>70</v>
      </c>
      <c r="B55" s="1" t="s">
        <v>194</v>
      </c>
      <c r="C55" s="1" t="str">
        <f t="shared" si="2"/>
        <v>http://hl7.org/fhir/us/core/StructureDefinition/us-core-medicationrequest</v>
      </c>
      <c r="D55" s="1" t="s">
        <v>485</v>
      </c>
      <c r="E55" s="1" t="s">
        <v>78</v>
      </c>
      <c r="F55" s="1" t="s">
        <v>234</v>
      </c>
      <c r="G55" s="1" t="s">
        <v>487</v>
      </c>
      <c r="H55" s="5" t="s">
        <v>249</v>
      </c>
      <c r="I55" s="5" t="s">
        <v>455</v>
      </c>
      <c r="J55" s="5" t="s">
        <v>492</v>
      </c>
    </row>
    <row r="56" spans="1:10" s="1" customFormat="1">
      <c r="A56" s="1">
        <v>73</v>
      </c>
      <c r="B56" s="1" t="s">
        <v>501</v>
      </c>
      <c r="C56" s="1" t="str">
        <f t="shared" si="2"/>
        <v>http://hl7.org/fhir/us/core/StructureDefinition/us-core-!medicationstatement</v>
      </c>
      <c r="D56" s="1" t="s">
        <v>126</v>
      </c>
      <c r="E56" s="1" t="s">
        <v>78</v>
      </c>
      <c r="F56" s="1" t="s">
        <v>116</v>
      </c>
      <c r="H56" s="5" t="s">
        <v>201</v>
      </c>
      <c r="I56" s="5" t="s">
        <v>454</v>
      </c>
      <c r="J56" s="5" t="str">
        <f>"Fetches a bundle of all "&amp;B56&amp;" resources for the specified "&amp;SUBSTITUTE(D56,","," and ")</f>
        <v>Fetches a bundle of all !MedicationStatement resources for the specified patient and status</v>
      </c>
    </row>
    <row r="57" spans="1:10" s="1" customFormat="1">
      <c r="A57" s="1">
        <v>74</v>
      </c>
      <c r="B57" s="1" t="s">
        <v>501</v>
      </c>
      <c r="C57" s="1" t="str">
        <f t="shared" si="2"/>
        <v>http://hl7.org/fhir/us/core/StructureDefinition/us-core-!medicationstatement</v>
      </c>
      <c r="D57" s="1" t="s">
        <v>251</v>
      </c>
      <c r="E57" s="1" t="s">
        <v>78</v>
      </c>
      <c r="F57" s="1" t="s">
        <v>159</v>
      </c>
      <c r="H57" s="5" t="s">
        <v>250</v>
      </c>
      <c r="I57" s="5" t="s">
        <v>456</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465</v>
      </c>
      <c r="D61" s="1" t="s">
        <v>256</v>
      </c>
      <c r="E61" s="1" t="s">
        <v>78</v>
      </c>
      <c r="F61" s="1" t="s">
        <v>116</v>
      </c>
      <c r="G61" s="1" t="s">
        <v>471</v>
      </c>
      <c r="H61" s="5" t="s">
        <v>307</v>
      </c>
      <c r="I61" s="5" t="s">
        <v>472</v>
      </c>
      <c r="J61" s="5" t="s">
        <v>352</v>
      </c>
    </row>
    <row r="62" spans="1:10" s="1" customFormat="1">
      <c r="A62" s="1">
        <v>81</v>
      </c>
      <c r="B62" s="1" t="s">
        <v>196</v>
      </c>
      <c r="C62" s="1" t="s">
        <v>465</v>
      </c>
      <c r="D62" s="1" t="s">
        <v>155</v>
      </c>
      <c r="E62" s="1" t="s">
        <v>13</v>
      </c>
      <c r="F62" s="1" t="s">
        <v>116</v>
      </c>
      <c r="G62" s="1" t="s">
        <v>471</v>
      </c>
      <c r="H62" s="5" t="s">
        <v>238</v>
      </c>
      <c r="I62" s="5" t="s">
        <v>473</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465</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465</v>
      </c>
      <c r="D64" s="1" t="s">
        <v>208</v>
      </c>
      <c r="E64" s="1" t="s">
        <v>13</v>
      </c>
      <c r="F64" s="1" t="s">
        <v>234</v>
      </c>
      <c r="G64" s="1" t="s">
        <v>471</v>
      </c>
      <c r="H64" s="5" t="s">
        <v>243</v>
      </c>
      <c r="I64" s="5" t="s">
        <v>474</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465</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465</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460</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461</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475</v>
      </c>
      <c r="H73" s="5" t="s">
        <v>306</v>
      </c>
      <c r="I73" s="5" t="s">
        <v>476</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475</v>
      </c>
      <c r="H74" s="5" t="s">
        <v>305</v>
      </c>
      <c r="I74" s="5" t="s">
        <v>477</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475</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475</v>
      </c>
      <c r="H76" s="5" t="s">
        <v>311</v>
      </c>
      <c r="I76" s="5" t="s">
        <v>478</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432</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431</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495</v>
      </c>
      <c r="D84" s="1" t="s">
        <v>128</v>
      </c>
      <c r="E84" s="1" t="s">
        <v>78</v>
      </c>
      <c r="F84" s="1" t="s">
        <v>116</v>
      </c>
      <c r="H84" s="5" t="s">
        <v>430</v>
      </c>
      <c r="I84" s="5" t="s">
        <v>433</v>
      </c>
      <c r="J84" s="5" t="s">
        <v>434</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2019-09-12T23:26:14Z</dcterms:modified>
</cp:coreProperties>
</file>