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gulfuniversityst-my.sharepoint.com/personal/ewes_a_gust_edu_kw/Documents/AAS_Model/ML_Models/Eligible_Approach/Auto_Advising_System_Web_App/"/>
    </mc:Choice>
  </mc:AlternateContent>
  <xr:revisionPtr revIDLastSave="437" documentId="8_{EEF455BA-36CB-4610-812E-11A5301AD65D}" xr6:coauthVersionLast="47" xr6:coauthVersionMax="47" xr10:uidLastSave="{12177F63-EC44-4CCF-8C6A-75E1782135B9}"/>
  <bookViews>
    <workbookView xWindow="-110" yWindow="-110" windowWidth="34620" windowHeight="14020" activeTab="1" xr2:uid="{B37322DC-D42B-467B-84FB-B3ECEBE9A01A}"/>
  </bookViews>
  <sheets>
    <sheet name="requirements" sheetId="1" r:id="rId1"/>
    <sheet name="weights" sheetId="2" r:id="rId2"/>
  </sheets>
  <definedNames>
    <definedName name="_xlnm._FilterDatabase" localSheetId="0" hidden="1">requirements!$A$1:$E$129</definedName>
    <definedName name="_xlnm._FilterDatabase" localSheetId="1" hidden="1">weights!$A$1:$E$129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3" i="2" l="1"/>
  <c r="C124" i="2"/>
  <c r="C125" i="2"/>
  <c r="C126" i="2"/>
  <c r="C127" i="2"/>
  <c r="C128" i="2"/>
  <c r="C129" i="2"/>
  <c r="C122" i="2"/>
  <c r="C115" i="2"/>
  <c r="C116" i="2"/>
  <c r="C117" i="2"/>
  <c r="C118" i="2"/>
  <c r="C119" i="2"/>
  <c r="C120" i="2"/>
  <c r="C121" i="2"/>
  <c r="C114" i="2"/>
  <c r="C107" i="2"/>
  <c r="C108" i="2"/>
  <c r="C109" i="2"/>
  <c r="C110" i="2"/>
  <c r="C111" i="2"/>
  <c r="C112" i="2"/>
  <c r="C113" i="2"/>
  <c r="C106" i="2"/>
  <c r="C99" i="2"/>
  <c r="C100" i="2"/>
  <c r="C101" i="2"/>
  <c r="C102" i="2"/>
  <c r="C103" i="2"/>
  <c r="C104" i="2"/>
  <c r="C105" i="2"/>
  <c r="C98" i="2"/>
  <c r="C91" i="2"/>
  <c r="C92" i="2"/>
  <c r="C93" i="2"/>
  <c r="C94" i="2"/>
  <c r="C95" i="2"/>
  <c r="C96" i="2"/>
  <c r="C97" i="2"/>
  <c r="C90" i="2"/>
  <c r="C83" i="2"/>
  <c r="C84" i="2"/>
  <c r="C85" i="2"/>
  <c r="C86" i="2"/>
  <c r="C87" i="2"/>
  <c r="C88" i="2"/>
  <c r="C89" i="2"/>
  <c r="C82" i="2"/>
  <c r="C75" i="2"/>
  <c r="C76" i="2"/>
  <c r="C77" i="2"/>
  <c r="C78" i="2"/>
  <c r="C79" i="2"/>
  <c r="C80" i="2"/>
  <c r="C81" i="2"/>
  <c r="C74" i="2"/>
  <c r="C67" i="2"/>
  <c r="C68" i="2"/>
  <c r="C69" i="2"/>
  <c r="C70" i="2"/>
  <c r="C71" i="2"/>
  <c r="C72" i="2"/>
  <c r="C73" i="2"/>
  <c r="C66" i="2"/>
  <c r="C59" i="2"/>
  <c r="C60" i="2"/>
  <c r="C61" i="2"/>
  <c r="C62" i="2"/>
  <c r="C63" i="2"/>
  <c r="C64" i="2"/>
  <c r="C65" i="2"/>
  <c r="C58" i="2"/>
  <c r="C55" i="2"/>
  <c r="C51" i="2"/>
  <c r="C52" i="2"/>
  <c r="C53" i="2"/>
  <c r="C54" i="2"/>
  <c r="C56" i="2"/>
  <c r="C57" i="2"/>
  <c r="C50" i="2"/>
  <c r="C11" i="2"/>
  <c r="C12" i="2"/>
  <c r="C13" i="2"/>
  <c r="C14" i="2"/>
  <c r="C15" i="2"/>
  <c r="C16" i="2"/>
  <c r="C17" i="2"/>
  <c r="C10" i="2"/>
  <c r="C3" i="2"/>
  <c r="C4" i="2"/>
  <c r="C5" i="2"/>
  <c r="C6" i="2"/>
  <c r="C7" i="2"/>
  <c r="C8" i="2"/>
  <c r="C9" i="2"/>
  <c r="C2" i="2"/>
</calcChain>
</file>

<file path=xl/sharedStrings.xml><?xml version="1.0" encoding="utf-8"?>
<sst xmlns="http://schemas.openxmlformats.org/spreadsheetml/2006/main" count="522" uniqueCount="29">
  <si>
    <t>Major</t>
  </si>
  <si>
    <t>Marketing</t>
  </si>
  <si>
    <t>Accounting</t>
  </si>
  <si>
    <t>Finance</t>
  </si>
  <si>
    <t>Public relations &amp; Advertising</t>
  </si>
  <si>
    <t>Eng- Linguistics - Translation</t>
  </si>
  <si>
    <t>Computer Science</t>
  </si>
  <si>
    <t>Management Information Systems</t>
  </si>
  <si>
    <t>Visual Communication</t>
  </si>
  <si>
    <t>Mgmt &amp; Organizational Behavior</t>
  </si>
  <si>
    <t>International Business</t>
  </si>
  <si>
    <t>English Education</t>
  </si>
  <si>
    <t>English Literature</t>
  </si>
  <si>
    <t>Digital Media Production</t>
  </si>
  <si>
    <t>Electrical Engineering</t>
  </si>
  <si>
    <t>Computer Engineering</t>
  </si>
  <si>
    <t>Engineering Management</t>
  </si>
  <si>
    <t>GE</t>
  </si>
  <si>
    <t>AREA_OF_STUDY</t>
  </si>
  <si>
    <t>MR</t>
  </si>
  <si>
    <t>ME</t>
  </si>
  <si>
    <t>EB</t>
  </si>
  <si>
    <t>CR</t>
  </si>
  <si>
    <t>FE</t>
  </si>
  <si>
    <t>Required_Courses</t>
  </si>
  <si>
    <t>Required_Credits</t>
  </si>
  <si>
    <t>Weight</t>
  </si>
  <si>
    <t>MFU</t>
  </si>
  <si>
    <t>EFU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</si>
</sst>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91CAB-0FFC-40D6-BCCE-53B21566D866}">
  <dimension ref="A1:E129"/>
  <sheetViews>
    <sheetView workbookViewId="0">
      <selection activeCell="E1" sqref="A1:E129"/>
    </sheetView>
  </sheetViews>
  <sheetFormatPr defaultRowHeight="14.5" x14ac:dyDescent="0.35"/>
  <cols>
    <col min="1" max="1" width="28.54296875" bestFit="1" customWidth="1"/>
    <col min="2" max="2" width="16.90625" bestFit="1" customWidth="1"/>
    <col min="3" max="3" width="17.08984375" bestFit="1" customWidth="1"/>
    <col min="4" max="4" width="17.90625" bestFit="1" customWidth="1"/>
    <col min="5" max="5" width="11.81640625" bestFit="1" customWidth="1"/>
  </cols>
  <sheetData>
    <row r="1" spans="1:5" x14ac:dyDescent="0.35">
      <c r="A1" t="s">
        <v>0</v>
      </c>
      <c r="B1" t="s">
        <v>18</v>
      </c>
      <c r="C1" t="s">
        <v>25</v>
      </c>
      <c r="D1" t="s">
        <v>24</v>
      </c>
      <c r="E1" t="s">
        <v>26</v>
      </c>
    </row>
    <row r="2" spans="1:5" x14ac:dyDescent="0.35">
      <c r="A2" t="s">
        <v>2</v>
      </c>
      <c r="B2" t="s">
        <v>17</v>
      </c>
      <c r="C2">
        <v>42</v>
      </c>
      <c r="D2">
        <v>14</v>
      </c>
      <c r="E2">
        <v>1.35</v>
      </c>
    </row>
    <row r="3" spans="1:5" x14ac:dyDescent="0.35">
      <c r="A3" t="s">
        <v>2</v>
      </c>
      <c r="B3" t="s">
        <v>19</v>
      </c>
      <c r="C3">
        <v>21</v>
      </c>
      <c r="D3">
        <v>7</v>
      </c>
      <c r="E3">
        <v>1.175</v>
      </c>
    </row>
    <row r="4" spans="1:5" x14ac:dyDescent="0.35">
      <c r="A4" t="s">
        <v>2</v>
      </c>
      <c r="B4" t="s">
        <v>20</v>
      </c>
      <c r="C4">
        <v>15</v>
      </c>
      <c r="D4">
        <v>5</v>
      </c>
      <c r="E4">
        <v>1.125</v>
      </c>
    </row>
    <row r="5" spans="1:5" x14ac:dyDescent="0.35">
      <c r="A5" t="s">
        <v>2</v>
      </c>
      <c r="B5" t="s">
        <v>21</v>
      </c>
      <c r="C5">
        <v>0</v>
      </c>
      <c r="D5">
        <v>0</v>
      </c>
      <c r="E5">
        <v>1</v>
      </c>
    </row>
    <row r="6" spans="1:5" x14ac:dyDescent="0.35">
      <c r="A6" t="s">
        <v>2</v>
      </c>
      <c r="B6" t="s">
        <v>22</v>
      </c>
      <c r="C6">
        <v>33</v>
      </c>
      <c r="D6">
        <v>11</v>
      </c>
      <c r="E6">
        <v>1.2749999999999999</v>
      </c>
    </row>
    <row r="7" spans="1:5" x14ac:dyDescent="0.35">
      <c r="A7" t="s">
        <v>2</v>
      </c>
      <c r="B7" t="s">
        <v>23</v>
      </c>
      <c r="C7">
        <v>9</v>
      </c>
      <c r="D7">
        <v>3</v>
      </c>
      <c r="E7">
        <v>1.075</v>
      </c>
    </row>
    <row r="8" spans="1:5" x14ac:dyDescent="0.35">
      <c r="A8" t="s">
        <v>2</v>
      </c>
      <c r="B8" t="s">
        <v>27</v>
      </c>
      <c r="C8">
        <v>0</v>
      </c>
      <c r="D8">
        <v>0</v>
      </c>
      <c r="E8">
        <v>1</v>
      </c>
    </row>
    <row r="9" spans="1:5" x14ac:dyDescent="0.35">
      <c r="A9" t="s">
        <v>2</v>
      </c>
      <c r="B9" t="s">
        <v>28</v>
      </c>
      <c r="C9">
        <v>0</v>
      </c>
      <c r="D9">
        <v>0</v>
      </c>
      <c r="E9">
        <v>1</v>
      </c>
    </row>
    <row r="10" spans="1:5" x14ac:dyDescent="0.35">
      <c r="A10" t="s">
        <v>3</v>
      </c>
      <c r="B10" t="s">
        <v>17</v>
      </c>
      <c r="C10">
        <v>42</v>
      </c>
      <c r="D10">
        <v>14</v>
      </c>
      <c r="E10">
        <v>1.35</v>
      </c>
    </row>
    <row r="11" spans="1:5" x14ac:dyDescent="0.35">
      <c r="A11" t="s">
        <v>3</v>
      </c>
      <c r="B11" t="s">
        <v>19</v>
      </c>
      <c r="C11">
        <v>21</v>
      </c>
      <c r="D11">
        <v>7</v>
      </c>
      <c r="E11">
        <v>1.175</v>
      </c>
    </row>
    <row r="12" spans="1:5" x14ac:dyDescent="0.35">
      <c r="A12" t="s">
        <v>3</v>
      </c>
      <c r="B12" t="s">
        <v>20</v>
      </c>
      <c r="C12">
        <v>15</v>
      </c>
      <c r="D12">
        <v>5</v>
      </c>
      <c r="E12">
        <v>1.125</v>
      </c>
    </row>
    <row r="13" spans="1:5" x14ac:dyDescent="0.35">
      <c r="A13" t="s">
        <v>3</v>
      </c>
      <c r="B13" t="s">
        <v>21</v>
      </c>
      <c r="C13">
        <v>0</v>
      </c>
      <c r="D13">
        <v>0</v>
      </c>
      <c r="E13">
        <v>1</v>
      </c>
    </row>
    <row r="14" spans="1:5" x14ac:dyDescent="0.35">
      <c r="A14" t="s">
        <v>3</v>
      </c>
      <c r="B14" t="s">
        <v>22</v>
      </c>
      <c r="C14">
        <v>33</v>
      </c>
      <c r="D14">
        <v>11</v>
      </c>
      <c r="E14">
        <v>1.2749999999999999</v>
      </c>
    </row>
    <row r="15" spans="1:5" x14ac:dyDescent="0.35">
      <c r="A15" t="s">
        <v>3</v>
      </c>
      <c r="B15" t="s">
        <v>23</v>
      </c>
      <c r="C15">
        <v>9</v>
      </c>
      <c r="D15">
        <v>3</v>
      </c>
      <c r="E15">
        <v>1.075</v>
      </c>
    </row>
    <row r="16" spans="1:5" x14ac:dyDescent="0.35">
      <c r="A16" t="s">
        <v>3</v>
      </c>
      <c r="B16" t="s">
        <v>27</v>
      </c>
      <c r="C16">
        <v>0</v>
      </c>
      <c r="D16">
        <v>0</v>
      </c>
      <c r="E16">
        <v>1</v>
      </c>
    </row>
    <row r="17" spans="1:5" x14ac:dyDescent="0.35">
      <c r="A17" t="s">
        <v>3</v>
      </c>
      <c r="B17" t="s">
        <v>28</v>
      </c>
      <c r="C17">
        <v>0</v>
      </c>
      <c r="D17">
        <v>0</v>
      </c>
      <c r="E17">
        <v>1</v>
      </c>
    </row>
    <row r="18" spans="1:5" x14ac:dyDescent="0.35">
      <c r="A18" t="s">
        <v>1</v>
      </c>
      <c r="B18" t="s">
        <v>17</v>
      </c>
      <c r="C18">
        <v>42</v>
      </c>
      <c r="D18">
        <v>14</v>
      </c>
      <c r="E18">
        <v>1.35</v>
      </c>
    </row>
    <row r="19" spans="1:5" x14ac:dyDescent="0.35">
      <c r="A19" t="s">
        <v>1</v>
      </c>
      <c r="B19" t="s">
        <v>19</v>
      </c>
      <c r="C19">
        <v>21</v>
      </c>
      <c r="D19">
        <v>7</v>
      </c>
      <c r="E19">
        <v>1.175</v>
      </c>
    </row>
    <row r="20" spans="1:5" x14ac:dyDescent="0.35">
      <c r="A20" t="s">
        <v>1</v>
      </c>
      <c r="B20" t="s">
        <v>20</v>
      </c>
      <c r="C20">
        <v>15</v>
      </c>
      <c r="D20">
        <v>5</v>
      </c>
      <c r="E20">
        <v>1.125</v>
      </c>
    </row>
    <row r="21" spans="1:5" x14ac:dyDescent="0.35">
      <c r="A21" t="s">
        <v>1</v>
      </c>
      <c r="B21" t="s">
        <v>21</v>
      </c>
      <c r="C21">
        <v>0</v>
      </c>
      <c r="D21">
        <v>0</v>
      </c>
      <c r="E21">
        <v>1</v>
      </c>
    </row>
    <row r="22" spans="1:5" x14ac:dyDescent="0.35">
      <c r="A22" t="s">
        <v>1</v>
      </c>
      <c r="B22" t="s">
        <v>22</v>
      </c>
      <c r="C22">
        <v>33</v>
      </c>
      <c r="D22">
        <v>11</v>
      </c>
      <c r="E22">
        <v>1.2749999999999999</v>
      </c>
    </row>
    <row r="23" spans="1:5" x14ac:dyDescent="0.35">
      <c r="A23" t="s">
        <v>1</v>
      </c>
      <c r="B23" t="s">
        <v>23</v>
      </c>
      <c r="C23">
        <v>9</v>
      </c>
      <c r="D23">
        <v>3</v>
      </c>
      <c r="E23">
        <v>1.075</v>
      </c>
    </row>
    <row r="24" spans="1:5" x14ac:dyDescent="0.35">
      <c r="A24" t="s">
        <v>1</v>
      </c>
      <c r="B24" t="s">
        <v>27</v>
      </c>
      <c r="C24">
        <v>0</v>
      </c>
      <c r="D24">
        <v>0</v>
      </c>
      <c r="E24">
        <v>1</v>
      </c>
    </row>
    <row r="25" spans="1:5" x14ac:dyDescent="0.35">
      <c r="A25" t="s">
        <v>1</v>
      </c>
      <c r="B25" t="s">
        <v>28</v>
      </c>
      <c r="C25">
        <v>0</v>
      </c>
      <c r="D25">
        <v>0</v>
      </c>
      <c r="E25">
        <v>1</v>
      </c>
    </row>
    <row r="26" spans="1:5" x14ac:dyDescent="0.35">
      <c r="A26" t="s">
        <v>10</v>
      </c>
      <c r="B26" t="s">
        <v>17</v>
      </c>
      <c r="C26">
        <v>42</v>
      </c>
      <c r="D26">
        <v>14</v>
      </c>
      <c r="E26">
        <v>1.35</v>
      </c>
    </row>
    <row r="27" spans="1:5" x14ac:dyDescent="0.35">
      <c r="A27" t="s">
        <v>10</v>
      </c>
      <c r="B27" t="s">
        <v>19</v>
      </c>
      <c r="C27">
        <v>21</v>
      </c>
      <c r="D27">
        <v>7</v>
      </c>
      <c r="E27">
        <v>1.175</v>
      </c>
    </row>
    <row r="28" spans="1:5" x14ac:dyDescent="0.35">
      <c r="A28" t="s">
        <v>10</v>
      </c>
      <c r="B28" t="s">
        <v>20</v>
      </c>
      <c r="C28">
        <v>15</v>
      </c>
      <c r="D28">
        <v>5</v>
      </c>
      <c r="E28">
        <v>1.125</v>
      </c>
    </row>
    <row r="29" spans="1:5" x14ac:dyDescent="0.35">
      <c r="A29" t="s">
        <v>10</v>
      </c>
      <c r="B29" t="s">
        <v>21</v>
      </c>
      <c r="C29">
        <v>0</v>
      </c>
      <c r="D29">
        <v>0</v>
      </c>
      <c r="E29">
        <v>1</v>
      </c>
    </row>
    <row r="30" spans="1:5" x14ac:dyDescent="0.35">
      <c r="A30" t="s">
        <v>10</v>
      </c>
      <c r="B30" t="s">
        <v>22</v>
      </c>
      <c r="C30">
        <v>33</v>
      </c>
      <c r="D30">
        <v>11</v>
      </c>
      <c r="E30">
        <v>1.2749999999999999</v>
      </c>
    </row>
    <row r="31" spans="1:5" x14ac:dyDescent="0.35">
      <c r="A31" t="s">
        <v>10</v>
      </c>
      <c r="B31" t="s">
        <v>23</v>
      </c>
      <c r="C31">
        <v>9</v>
      </c>
      <c r="D31">
        <v>3</v>
      </c>
      <c r="E31">
        <v>1.075</v>
      </c>
    </row>
    <row r="32" spans="1:5" x14ac:dyDescent="0.35">
      <c r="A32" t="s">
        <v>10</v>
      </c>
      <c r="B32" t="s">
        <v>27</v>
      </c>
      <c r="C32">
        <v>0</v>
      </c>
      <c r="D32">
        <v>0</v>
      </c>
      <c r="E32">
        <v>1</v>
      </c>
    </row>
    <row r="33" spans="1:5" x14ac:dyDescent="0.35">
      <c r="A33" t="s">
        <v>10</v>
      </c>
      <c r="B33" t="s">
        <v>28</v>
      </c>
      <c r="C33">
        <v>0</v>
      </c>
      <c r="D33">
        <v>0</v>
      </c>
      <c r="E33">
        <v>1</v>
      </c>
    </row>
    <row r="34" spans="1:5" x14ac:dyDescent="0.35">
      <c r="A34" t="s">
        <v>7</v>
      </c>
      <c r="B34" t="s">
        <v>17</v>
      </c>
      <c r="C34">
        <v>42</v>
      </c>
      <c r="D34">
        <v>14</v>
      </c>
      <c r="E34">
        <v>1.35</v>
      </c>
    </row>
    <row r="35" spans="1:5" x14ac:dyDescent="0.35">
      <c r="A35" t="s">
        <v>7</v>
      </c>
      <c r="B35" t="s">
        <v>19</v>
      </c>
      <c r="C35">
        <v>21</v>
      </c>
      <c r="D35">
        <v>7</v>
      </c>
      <c r="E35">
        <v>1.175</v>
      </c>
    </row>
    <row r="36" spans="1:5" x14ac:dyDescent="0.35">
      <c r="A36" t="s">
        <v>7</v>
      </c>
      <c r="B36" t="s">
        <v>20</v>
      </c>
      <c r="C36">
        <v>15</v>
      </c>
      <c r="D36">
        <v>5</v>
      </c>
      <c r="E36">
        <v>1.125</v>
      </c>
    </row>
    <row r="37" spans="1:5" x14ac:dyDescent="0.35">
      <c r="A37" t="s">
        <v>7</v>
      </c>
      <c r="B37" t="s">
        <v>21</v>
      </c>
      <c r="C37">
        <v>0</v>
      </c>
      <c r="D37">
        <v>0</v>
      </c>
      <c r="E37">
        <v>1</v>
      </c>
    </row>
    <row r="38" spans="1:5" x14ac:dyDescent="0.35">
      <c r="A38" t="s">
        <v>7</v>
      </c>
      <c r="B38" t="s">
        <v>22</v>
      </c>
      <c r="C38">
        <v>33</v>
      </c>
      <c r="D38">
        <v>11</v>
      </c>
      <c r="E38">
        <v>1.2749999999999999</v>
      </c>
    </row>
    <row r="39" spans="1:5" x14ac:dyDescent="0.35">
      <c r="A39" t="s">
        <v>7</v>
      </c>
      <c r="B39" t="s">
        <v>23</v>
      </c>
      <c r="C39">
        <v>9</v>
      </c>
      <c r="D39">
        <v>3</v>
      </c>
      <c r="E39">
        <v>1.075</v>
      </c>
    </row>
    <row r="40" spans="1:5" x14ac:dyDescent="0.35">
      <c r="A40" t="s">
        <v>7</v>
      </c>
      <c r="B40" t="s">
        <v>27</v>
      </c>
      <c r="C40">
        <v>0</v>
      </c>
      <c r="D40">
        <v>0</v>
      </c>
      <c r="E40">
        <v>1</v>
      </c>
    </row>
    <row r="41" spans="1:5" x14ac:dyDescent="0.35">
      <c r="A41" t="s">
        <v>7</v>
      </c>
      <c r="B41" t="s">
        <v>28</v>
      </c>
      <c r="C41">
        <v>0</v>
      </c>
      <c r="D41">
        <v>0</v>
      </c>
      <c r="E41">
        <v>1</v>
      </c>
    </row>
    <row r="42" spans="1:5" x14ac:dyDescent="0.35">
      <c r="A42" t="s">
        <v>9</v>
      </c>
      <c r="B42" t="s">
        <v>17</v>
      </c>
      <c r="C42">
        <v>42</v>
      </c>
      <c r="D42">
        <v>14</v>
      </c>
      <c r="E42">
        <v>1.35</v>
      </c>
    </row>
    <row r="43" spans="1:5" x14ac:dyDescent="0.35">
      <c r="A43" t="s">
        <v>9</v>
      </c>
      <c r="B43" t="s">
        <v>19</v>
      </c>
      <c r="C43">
        <v>21</v>
      </c>
      <c r="D43">
        <v>7</v>
      </c>
      <c r="E43">
        <v>1.175</v>
      </c>
    </row>
    <row r="44" spans="1:5" x14ac:dyDescent="0.35">
      <c r="A44" t="s">
        <v>9</v>
      </c>
      <c r="B44" t="s">
        <v>20</v>
      </c>
      <c r="C44">
        <v>15</v>
      </c>
      <c r="D44">
        <v>5</v>
      </c>
      <c r="E44">
        <v>1.125</v>
      </c>
    </row>
    <row r="45" spans="1:5" x14ac:dyDescent="0.35">
      <c r="A45" t="s">
        <v>9</v>
      </c>
      <c r="B45" t="s">
        <v>21</v>
      </c>
      <c r="C45">
        <v>0</v>
      </c>
      <c r="D45">
        <v>0</v>
      </c>
      <c r="E45">
        <v>1</v>
      </c>
    </row>
    <row r="46" spans="1:5" x14ac:dyDescent="0.35">
      <c r="A46" t="s">
        <v>9</v>
      </c>
      <c r="B46" t="s">
        <v>22</v>
      </c>
      <c r="C46">
        <v>33</v>
      </c>
      <c r="D46">
        <v>11</v>
      </c>
      <c r="E46">
        <v>1.2749999999999999</v>
      </c>
    </row>
    <row r="47" spans="1:5" x14ac:dyDescent="0.35">
      <c r="A47" t="s">
        <v>9</v>
      </c>
      <c r="B47" t="s">
        <v>23</v>
      </c>
      <c r="C47">
        <v>9</v>
      </c>
      <c r="D47">
        <v>3</v>
      </c>
      <c r="E47">
        <v>1.075</v>
      </c>
    </row>
    <row r="48" spans="1:5" x14ac:dyDescent="0.35">
      <c r="A48" t="s">
        <v>9</v>
      </c>
      <c r="B48" t="s">
        <v>27</v>
      </c>
      <c r="C48">
        <v>0</v>
      </c>
      <c r="D48">
        <v>0</v>
      </c>
      <c r="E48">
        <v>1</v>
      </c>
    </row>
    <row r="49" spans="1:5" x14ac:dyDescent="0.35">
      <c r="A49" t="s">
        <v>9</v>
      </c>
      <c r="B49" t="s">
        <v>28</v>
      </c>
      <c r="C49">
        <v>0</v>
      </c>
      <c r="D49">
        <v>0</v>
      </c>
      <c r="E49">
        <v>1</v>
      </c>
    </row>
    <row r="50" spans="1:5" x14ac:dyDescent="0.35">
      <c r="A50" t="s">
        <v>6</v>
      </c>
      <c r="B50" t="s">
        <v>17</v>
      </c>
      <c r="C50">
        <v>44</v>
      </c>
      <c r="D50">
        <v>16</v>
      </c>
      <c r="E50">
        <v>1.3720930232558139</v>
      </c>
    </row>
    <row r="51" spans="1:5" x14ac:dyDescent="0.35">
      <c r="A51" t="s">
        <v>6</v>
      </c>
      <c r="B51" t="s">
        <v>19</v>
      </c>
      <c r="C51">
        <v>61</v>
      </c>
      <c r="D51">
        <v>20</v>
      </c>
      <c r="E51">
        <v>1.4651162790697674</v>
      </c>
    </row>
    <row r="52" spans="1:5" x14ac:dyDescent="0.35">
      <c r="A52" t="s">
        <v>6</v>
      </c>
      <c r="B52" t="s">
        <v>20</v>
      </c>
      <c r="C52">
        <v>12</v>
      </c>
      <c r="D52">
        <v>4</v>
      </c>
      <c r="E52">
        <v>1.0930232558139534</v>
      </c>
    </row>
    <row r="53" spans="1:5" x14ac:dyDescent="0.35">
      <c r="A53" t="s">
        <v>6</v>
      </c>
      <c r="B53" t="s">
        <v>21</v>
      </c>
      <c r="C53">
        <v>0</v>
      </c>
      <c r="D53">
        <v>0</v>
      </c>
      <c r="E53">
        <v>1</v>
      </c>
    </row>
    <row r="54" spans="1:5" x14ac:dyDescent="0.35">
      <c r="A54" t="s">
        <v>6</v>
      </c>
      <c r="B54" t="s">
        <v>22</v>
      </c>
      <c r="C54">
        <v>0</v>
      </c>
      <c r="D54">
        <v>0</v>
      </c>
      <c r="E54">
        <v>1</v>
      </c>
    </row>
    <row r="55" spans="1:5" x14ac:dyDescent="0.35">
      <c r="A55" t="s">
        <v>6</v>
      </c>
      <c r="B55" t="s">
        <v>23</v>
      </c>
      <c r="C55">
        <v>9</v>
      </c>
      <c r="D55">
        <v>3</v>
      </c>
      <c r="E55">
        <v>1.069767441860465</v>
      </c>
    </row>
    <row r="56" spans="1:5" x14ac:dyDescent="0.35">
      <c r="A56" t="s">
        <v>6</v>
      </c>
      <c r="B56" t="s">
        <v>27</v>
      </c>
      <c r="C56">
        <v>0</v>
      </c>
      <c r="D56">
        <v>0</v>
      </c>
      <c r="E56">
        <v>1</v>
      </c>
    </row>
    <row r="57" spans="1:5" x14ac:dyDescent="0.35">
      <c r="A57" t="s">
        <v>6</v>
      </c>
      <c r="B57" t="s">
        <v>28</v>
      </c>
      <c r="C57">
        <v>0</v>
      </c>
      <c r="D57">
        <v>0</v>
      </c>
      <c r="E57">
        <v>1</v>
      </c>
    </row>
    <row r="58" spans="1:5" x14ac:dyDescent="0.35">
      <c r="A58" t="s">
        <v>4</v>
      </c>
      <c r="B58" t="s">
        <v>17</v>
      </c>
      <c r="C58">
        <v>42</v>
      </c>
      <c r="D58">
        <v>14</v>
      </c>
      <c r="E58">
        <v>1.35</v>
      </c>
    </row>
    <row r="59" spans="1:5" x14ac:dyDescent="0.35">
      <c r="A59" t="s">
        <v>4</v>
      </c>
      <c r="B59" t="s">
        <v>19</v>
      </c>
      <c r="C59">
        <v>30</v>
      </c>
      <c r="D59">
        <v>10</v>
      </c>
      <c r="E59">
        <v>1.25</v>
      </c>
    </row>
    <row r="60" spans="1:5" x14ac:dyDescent="0.35">
      <c r="A60" t="s">
        <v>4</v>
      </c>
      <c r="B60" t="s">
        <v>20</v>
      </c>
      <c r="C60">
        <v>18</v>
      </c>
      <c r="D60">
        <v>6</v>
      </c>
      <c r="E60">
        <v>1.1499999999999999</v>
      </c>
    </row>
    <row r="61" spans="1:5" x14ac:dyDescent="0.35">
      <c r="A61" t="s">
        <v>4</v>
      </c>
      <c r="B61" t="s">
        <v>21</v>
      </c>
      <c r="C61">
        <v>0</v>
      </c>
      <c r="D61">
        <v>0</v>
      </c>
      <c r="E61">
        <v>1</v>
      </c>
    </row>
    <row r="62" spans="1:5" x14ac:dyDescent="0.35">
      <c r="A62" t="s">
        <v>4</v>
      </c>
      <c r="B62" t="s">
        <v>22</v>
      </c>
      <c r="C62">
        <v>15</v>
      </c>
      <c r="D62">
        <v>5</v>
      </c>
      <c r="E62">
        <v>1.125</v>
      </c>
    </row>
    <row r="63" spans="1:5" x14ac:dyDescent="0.35">
      <c r="A63" t="s">
        <v>4</v>
      </c>
      <c r="B63" t="s">
        <v>23</v>
      </c>
      <c r="C63">
        <v>15</v>
      </c>
      <c r="D63">
        <v>5</v>
      </c>
      <c r="E63">
        <v>1.125</v>
      </c>
    </row>
    <row r="64" spans="1:5" x14ac:dyDescent="0.35">
      <c r="A64" t="s">
        <v>4</v>
      </c>
      <c r="B64" t="s">
        <v>27</v>
      </c>
      <c r="C64">
        <v>0</v>
      </c>
      <c r="D64">
        <v>0</v>
      </c>
      <c r="E64">
        <v>1</v>
      </c>
    </row>
    <row r="65" spans="1:5" x14ac:dyDescent="0.35">
      <c r="A65" t="s">
        <v>4</v>
      </c>
      <c r="B65" t="s">
        <v>28</v>
      </c>
      <c r="C65">
        <v>0</v>
      </c>
      <c r="D65">
        <v>0</v>
      </c>
      <c r="E65">
        <v>1</v>
      </c>
    </row>
    <row r="66" spans="1:5" x14ac:dyDescent="0.35">
      <c r="A66" t="s">
        <v>11</v>
      </c>
      <c r="B66" t="s">
        <v>17</v>
      </c>
      <c r="C66">
        <v>42</v>
      </c>
      <c r="D66">
        <v>14</v>
      </c>
      <c r="E66">
        <v>1.35</v>
      </c>
    </row>
    <row r="67" spans="1:5" x14ac:dyDescent="0.35">
      <c r="A67" t="s">
        <v>11</v>
      </c>
      <c r="B67" t="s">
        <v>19</v>
      </c>
      <c r="C67">
        <v>15</v>
      </c>
      <c r="D67">
        <v>5</v>
      </c>
      <c r="E67">
        <v>1.5249999999999999</v>
      </c>
    </row>
    <row r="68" spans="1:5" x14ac:dyDescent="0.35">
      <c r="A68" t="s">
        <v>11</v>
      </c>
      <c r="B68" t="s">
        <v>20</v>
      </c>
      <c r="E68">
        <v>1.125</v>
      </c>
    </row>
    <row r="69" spans="1:5" x14ac:dyDescent="0.35">
      <c r="A69" t="s">
        <v>11</v>
      </c>
      <c r="B69" t="s">
        <v>21</v>
      </c>
      <c r="C69">
        <v>0</v>
      </c>
      <c r="D69">
        <v>0</v>
      </c>
      <c r="E69">
        <v>1</v>
      </c>
    </row>
    <row r="70" spans="1:5" x14ac:dyDescent="0.35">
      <c r="A70" t="s">
        <v>11</v>
      </c>
      <c r="B70" t="s">
        <v>22</v>
      </c>
      <c r="E70">
        <v>1</v>
      </c>
    </row>
    <row r="71" spans="1:5" x14ac:dyDescent="0.35">
      <c r="A71" t="s">
        <v>11</v>
      </c>
      <c r="B71" t="s">
        <v>23</v>
      </c>
      <c r="E71">
        <v>1</v>
      </c>
    </row>
    <row r="72" spans="1:5" x14ac:dyDescent="0.35">
      <c r="A72" t="s">
        <v>11</v>
      </c>
      <c r="B72" t="s">
        <v>27</v>
      </c>
      <c r="C72">
        <v>0</v>
      </c>
      <c r="D72">
        <v>0</v>
      </c>
      <c r="E72">
        <v>1</v>
      </c>
    </row>
    <row r="73" spans="1:5" x14ac:dyDescent="0.35">
      <c r="A73" t="s">
        <v>11</v>
      </c>
      <c r="B73" t="s">
        <v>28</v>
      </c>
      <c r="C73">
        <v>0</v>
      </c>
      <c r="D73">
        <v>0</v>
      </c>
      <c r="E73">
        <v>1</v>
      </c>
    </row>
    <row r="74" spans="1:5" x14ac:dyDescent="0.35">
      <c r="A74" t="s">
        <v>5</v>
      </c>
      <c r="B74" t="s">
        <v>17</v>
      </c>
      <c r="C74">
        <v>42</v>
      </c>
      <c r="D74">
        <v>14</v>
      </c>
      <c r="E74">
        <v>1.35</v>
      </c>
    </row>
    <row r="75" spans="1:5" x14ac:dyDescent="0.35">
      <c r="A75" t="s">
        <v>5</v>
      </c>
      <c r="B75" t="s">
        <v>19</v>
      </c>
      <c r="C75">
        <v>21</v>
      </c>
      <c r="D75">
        <v>7</v>
      </c>
      <c r="E75">
        <v>1.5</v>
      </c>
    </row>
    <row r="76" spans="1:5" x14ac:dyDescent="0.35">
      <c r="A76" t="s">
        <v>5</v>
      </c>
      <c r="B76" t="s">
        <v>20</v>
      </c>
      <c r="E76">
        <v>1.05</v>
      </c>
    </row>
    <row r="77" spans="1:5" x14ac:dyDescent="0.35">
      <c r="A77" t="s">
        <v>5</v>
      </c>
      <c r="B77" t="s">
        <v>21</v>
      </c>
      <c r="C77">
        <v>0</v>
      </c>
      <c r="D77">
        <v>0</v>
      </c>
      <c r="E77">
        <v>1</v>
      </c>
    </row>
    <row r="78" spans="1:5" x14ac:dyDescent="0.35">
      <c r="A78" t="s">
        <v>5</v>
      </c>
      <c r="B78" t="s">
        <v>22</v>
      </c>
      <c r="E78">
        <v>1.0249999999999999</v>
      </c>
    </row>
    <row r="79" spans="1:5" x14ac:dyDescent="0.35">
      <c r="A79" t="s">
        <v>5</v>
      </c>
      <c r="B79" t="s">
        <v>23</v>
      </c>
      <c r="C79">
        <v>9</v>
      </c>
      <c r="D79">
        <v>3</v>
      </c>
      <c r="E79">
        <v>1.075</v>
      </c>
    </row>
    <row r="80" spans="1:5" x14ac:dyDescent="0.35">
      <c r="A80" t="s">
        <v>5</v>
      </c>
      <c r="B80" t="s">
        <v>27</v>
      </c>
      <c r="C80">
        <v>0</v>
      </c>
      <c r="D80">
        <v>0</v>
      </c>
      <c r="E80">
        <v>1</v>
      </c>
    </row>
    <row r="81" spans="1:5" x14ac:dyDescent="0.35">
      <c r="A81" t="s">
        <v>5</v>
      </c>
      <c r="B81" t="s">
        <v>28</v>
      </c>
      <c r="C81">
        <v>0</v>
      </c>
      <c r="D81">
        <v>0</v>
      </c>
      <c r="E81">
        <v>1</v>
      </c>
    </row>
    <row r="82" spans="1:5" x14ac:dyDescent="0.35">
      <c r="A82" t="s">
        <v>12</v>
      </c>
      <c r="B82" t="s">
        <v>17</v>
      </c>
      <c r="C82">
        <v>42</v>
      </c>
      <c r="D82">
        <v>14</v>
      </c>
      <c r="E82">
        <v>1.35</v>
      </c>
    </row>
    <row r="83" spans="1:5" x14ac:dyDescent="0.35">
      <c r="A83" t="s">
        <v>12</v>
      </c>
      <c r="B83" t="s">
        <v>19</v>
      </c>
      <c r="C83">
        <v>18</v>
      </c>
      <c r="D83">
        <v>6</v>
      </c>
      <c r="E83">
        <v>1.1499999999999999</v>
      </c>
    </row>
    <row r="84" spans="1:5" x14ac:dyDescent="0.35">
      <c r="A84" t="s">
        <v>12</v>
      </c>
      <c r="B84" t="s">
        <v>20</v>
      </c>
      <c r="E84">
        <v>1.375</v>
      </c>
    </row>
    <row r="85" spans="1:5" x14ac:dyDescent="0.35">
      <c r="A85" t="s">
        <v>12</v>
      </c>
      <c r="B85" t="s">
        <v>21</v>
      </c>
      <c r="E85">
        <v>1</v>
      </c>
    </row>
    <row r="86" spans="1:5" x14ac:dyDescent="0.35">
      <c r="A86" t="s">
        <v>12</v>
      </c>
      <c r="B86" t="s">
        <v>22</v>
      </c>
      <c r="E86">
        <v>1</v>
      </c>
    </row>
    <row r="87" spans="1:5" x14ac:dyDescent="0.35">
      <c r="A87" t="s">
        <v>12</v>
      </c>
      <c r="B87" t="s">
        <v>23</v>
      </c>
      <c r="C87">
        <v>15</v>
      </c>
      <c r="D87">
        <v>5</v>
      </c>
      <c r="E87">
        <v>1.125</v>
      </c>
    </row>
    <row r="88" spans="1:5" x14ac:dyDescent="0.35">
      <c r="A88" t="s">
        <v>12</v>
      </c>
      <c r="B88" t="s">
        <v>27</v>
      </c>
      <c r="C88">
        <v>0</v>
      </c>
      <c r="D88">
        <v>0</v>
      </c>
      <c r="E88">
        <v>1</v>
      </c>
    </row>
    <row r="89" spans="1:5" x14ac:dyDescent="0.35">
      <c r="A89" t="s">
        <v>12</v>
      </c>
      <c r="B89" t="s">
        <v>28</v>
      </c>
      <c r="C89">
        <v>0</v>
      </c>
      <c r="D89">
        <v>0</v>
      </c>
      <c r="E89">
        <v>1</v>
      </c>
    </row>
    <row r="90" spans="1:5" x14ac:dyDescent="0.35">
      <c r="A90" t="s">
        <v>13</v>
      </c>
      <c r="B90" t="s">
        <v>17</v>
      </c>
      <c r="C90">
        <v>42</v>
      </c>
      <c r="D90">
        <v>14</v>
      </c>
      <c r="E90">
        <v>1.35</v>
      </c>
    </row>
    <row r="91" spans="1:5" x14ac:dyDescent="0.35">
      <c r="A91" t="s">
        <v>13</v>
      </c>
      <c r="B91" t="s">
        <v>19</v>
      </c>
      <c r="C91">
        <v>30</v>
      </c>
      <c r="D91">
        <v>10</v>
      </c>
      <c r="E91">
        <v>1.25</v>
      </c>
    </row>
    <row r="92" spans="1:5" x14ac:dyDescent="0.35">
      <c r="A92" t="s">
        <v>13</v>
      </c>
      <c r="B92" t="s">
        <v>20</v>
      </c>
      <c r="C92">
        <v>18</v>
      </c>
      <c r="D92">
        <v>6</v>
      </c>
      <c r="E92">
        <v>1.1499999999999999</v>
      </c>
    </row>
    <row r="93" spans="1:5" x14ac:dyDescent="0.35">
      <c r="A93" t="s">
        <v>13</v>
      </c>
      <c r="B93" t="s">
        <v>21</v>
      </c>
      <c r="C93">
        <v>0</v>
      </c>
      <c r="D93">
        <v>0</v>
      </c>
      <c r="E93">
        <v>1</v>
      </c>
    </row>
    <row r="94" spans="1:5" x14ac:dyDescent="0.35">
      <c r="A94" t="s">
        <v>13</v>
      </c>
      <c r="B94" t="s">
        <v>22</v>
      </c>
      <c r="C94">
        <v>15</v>
      </c>
      <c r="D94">
        <v>5</v>
      </c>
      <c r="E94">
        <v>1.125</v>
      </c>
    </row>
    <row r="95" spans="1:5" x14ac:dyDescent="0.35">
      <c r="A95" t="s">
        <v>13</v>
      </c>
      <c r="B95" t="s">
        <v>23</v>
      </c>
      <c r="C95">
        <v>15</v>
      </c>
      <c r="D95">
        <v>5</v>
      </c>
      <c r="E95">
        <v>1.125</v>
      </c>
    </row>
    <row r="96" spans="1:5" x14ac:dyDescent="0.35">
      <c r="A96" t="s">
        <v>13</v>
      </c>
      <c r="B96" t="s">
        <v>27</v>
      </c>
      <c r="C96">
        <v>0</v>
      </c>
      <c r="D96">
        <v>0</v>
      </c>
      <c r="E96">
        <v>1</v>
      </c>
    </row>
    <row r="97" spans="1:5" x14ac:dyDescent="0.35">
      <c r="A97" t="s">
        <v>13</v>
      </c>
      <c r="B97" t="s">
        <v>28</v>
      </c>
      <c r="C97">
        <v>0</v>
      </c>
      <c r="D97">
        <v>0</v>
      </c>
      <c r="E97">
        <v>1</v>
      </c>
    </row>
    <row r="98" spans="1:5" x14ac:dyDescent="0.35">
      <c r="A98" t="s">
        <v>8</v>
      </c>
      <c r="B98" t="s">
        <v>17</v>
      </c>
      <c r="C98">
        <v>42</v>
      </c>
      <c r="D98">
        <v>14</v>
      </c>
      <c r="E98">
        <v>1.35</v>
      </c>
    </row>
    <row r="99" spans="1:5" x14ac:dyDescent="0.35">
      <c r="A99" t="s">
        <v>8</v>
      </c>
      <c r="B99" t="s">
        <v>19</v>
      </c>
      <c r="C99">
        <v>30</v>
      </c>
      <c r="D99">
        <v>10</v>
      </c>
      <c r="E99">
        <v>1.25</v>
      </c>
    </row>
    <row r="100" spans="1:5" x14ac:dyDescent="0.35">
      <c r="A100" t="s">
        <v>8</v>
      </c>
      <c r="B100" t="s">
        <v>20</v>
      </c>
      <c r="C100">
        <v>18</v>
      </c>
      <c r="D100">
        <v>6</v>
      </c>
      <c r="E100">
        <v>1.1499999999999999</v>
      </c>
    </row>
    <row r="101" spans="1:5" x14ac:dyDescent="0.35">
      <c r="A101" t="s">
        <v>8</v>
      </c>
      <c r="B101" t="s">
        <v>21</v>
      </c>
      <c r="C101">
        <v>0</v>
      </c>
      <c r="D101">
        <v>0</v>
      </c>
      <c r="E101">
        <v>1</v>
      </c>
    </row>
    <row r="102" spans="1:5" x14ac:dyDescent="0.35">
      <c r="A102" t="s">
        <v>8</v>
      </c>
      <c r="B102" t="s">
        <v>22</v>
      </c>
      <c r="C102">
        <v>15</v>
      </c>
      <c r="D102">
        <v>5</v>
      </c>
      <c r="E102">
        <v>1.125</v>
      </c>
    </row>
    <row r="103" spans="1:5" x14ac:dyDescent="0.35">
      <c r="A103" t="s">
        <v>8</v>
      </c>
      <c r="B103" t="s">
        <v>23</v>
      </c>
      <c r="C103">
        <v>15</v>
      </c>
      <c r="D103">
        <v>5</v>
      </c>
      <c r="E103">
        <v>1.125</v>
      </c>
    </row>
    <row r="104" spans="1:5" x14ac:dyDescent="0.35">
      <c r="A104" t="s">
        <v>8</v>
      </c>
      <c r="B104" t="s">
        <v>27</v>
      </c>
      <c r="C104">
        <v>0</v>
      </c>
      <c r="D104">
        <v>0</v>
      </c>
      <c r="E104">
        <v>1</v>
      </c>
    </row>
    <row r="105" spans="1:5" x14ac:dyDescent="0.35">
      <c r="A105" t="s">
        <v>8</v>
      </c>
      <c r="B105" t="s">
        <v>28</v>
      </c>
      <c r="C105">
        <v>0</v>
      </c>
      <c r="D105">
        <v>0</v>
      </c>
      <c r="E105">
        <v>1</v>
      </c>
    </row>
    <row r="106" spans="1:5" x14ac:dyDescent="0.35">
      <c r="A106" t="s">
        <v>14</v>
      </c>
      <c r="B106" t="s">
        <v>17</v>
      </c>
      <c r="C106">
        <v>61</v>
      </c>
      <c r="D106">
        <v>23</v>
      </c>
      <c r="E106">
        <v>1.46</v>
      </c>
    </row>
    <row r="107" spans="1:5" x14ac:dyDescent="0.35">
      <c r="A107" t="s">
        <v>14</v>
      </c>
      <c r="B107" t="s">
        <v>19</v>
      </c>
      <c r="C107">
        <v>35</v>
      </c>
      <c r="D107">
        <v>15</v>
      </c>
      <c r="E107">
        <v>1.3</v>
      </c>
    </row>
    <row r="108" spans="1:5" x14ac:dyDescent="0.35">
      <c r="A108" t="s">
        <v>14</v>
      </c>
      <c r="B108" t="s">
        <v>20</v>
      </c>
      <c r="C108">
        <v>15</v>
      </c>
      <c r="D108">
        <v>5</v>
      </c>
      <c r="E108">
        <v>1.1000000000000001</v>
      </c>
    </row>
    <row r="109" spans="1:5" x14ac:dyDescent="0.35">
      <c r="A109" t="s">
        <v>14</v>
      </c>
      <c r="B109" t="s">
        <v>21</v>
      </c>
      <c r="C109">
        <v>17</v>
      </c>
      <c r="D109">
        <v>7</v>
      </c>
      <c r="E109">
        <v>1.1400000000000001</v>
      </c>
    </row>
    <row r="110" spans="1:5" x14ac:dyDescent="0.35">
      <c r="A110" t="s">
        <v>14</v>
      </c>
      <c r="B110" t="s">
        <v>22</v>
      </c>
      <c r="C110">
        <v>0</v>
      </c>
      <c r="D110">
        <v>0</v>
      </c>
      <c r="E110">
        <v>1</v>
      </c>
    </row>
    <row r="111" spans="1:5" x14ac:dyDescent="0.35">
      <c r="A111" t="s">
        <v>14</v>
      </c>
      <c r="B111" t="s">
        <v>23</v>
      </c>
      <c r="C111">
        <v>0</v>
      </c>
      <c r="D111">
        <v>0</v>
      </c>
      <c r="E111">
        <v>1</v>
      </c>
    </row>
    <row r="112" spans="1:5" x14ac:dyDescent="0.35">
      <c r="A112" t="s">
        <v>14</v>
      </c>
      <c r="B112" t="s">
        <v>27</v>
      </c>
      <c r="C112">
        <v>0</v>
      </c>
      <c r="D112">
        <v>0</v>
      </c>
      <c r="E112">
        <v>1</v>
      </c>
    </row>
    <row r="113" spans="1:5" x14ac:dyDescent="0.35">
      <c r="A113" t="s">
        <v>14</v>
      </c>
      <c r="B113" t="s">
        <v>28</v>
      </c>
      <c r="C113">
        <v>0</v>
      </c>
      <c r="D113">
        <v>0</v>
      </c>
      <c r="E113">
        <v>1</v>
      </c>
    </row>
    <row r="114" spans="1:5" x14ac:dyDescent="0.35">
      <c r="A114" t="s">
        <v>15</v>
      </c>
      <c r="B114" t="s">
        <v>17</v>
      </c>
      <c r="C114">
        <v>58</v>
      </c>
      <c r="D114">
        <v>22</v>
      </c>
      <c r="E114">
        <v>1.4230769230769231</v>
      </c>
    </row>
    <row r="115" spans="1:5" x14ac:dyDescent="0.35">
      <c r="A115" t="s">
        <v>15</v>
      </c>
      <c r="B115" t="s">
        <v>19</v>
      </c>
      <c r="C115">
        <v>47</v>
      </c>
      <c r="D115">
        <v>21</v>
      </c>
      <c r="E115">
        <v>1.4038461538461537</v>
      </c>
    </row>
    <row r="116" spans="1:5" x14ac:dyDescent="0.35">
      <c r="A116" t="s">
        <v>15</v>
      </c>
      <c r="B116" t="s">
        <v>20</v>
      </c>
      <c r="C116">
        <v>9</v>
      </c>
      <c r="D116">
        <v>3</v>
      </c>
      <c r="E116">
        <v>1.0576923076923077</v>
      </c>
    </row>
    <row r="117" spans="1:5" x14ac:dyDescent="0.35">
      <c r="A117" t="s">
        <v>15</v>
      </c>
      <c r="B117" t="s">
        <v>21</v>
      </c>
      <c r="C117">
        <v>14</v>
      </c>
      <c r="D117">
        <v>6</v>
      </c>
      <c r="E117">
        <v>1.1153846153846154</v>
      </c>
    </row>
    <row r="118" spans="1:5" x14ac:dyDescent="0.35">
      <c r="A118" t="s">
        <v>15</v>
      </c>
      <c r="B118" t="s">
        <v>22</v>
      </c>
      <c r="C118">
        <v>0</v>
      </c>
      <c r="D118">
        <v>0</v>
      </c>
      <c r="E118">
        <v>1</v>
      </c>
    </row>
    <row r="119" spans="1:5" x14ac:dyDescent="0.35">
      <c r="A119" t="s">
        <v>15</v>
      </c>
      <c r="B119" t="s">
        <v>23</v>
      </c>
      <c r="C119">
        <v>0</v>
      </c>
      <c r="D119">
        <v>0</v>
      </c>
      <c r="E119">
        <v>1</v>
      </c>
    </row>
    <row r="120" spans="1:5" x14ac:dyDescent="0.35">
      <c r="A120" t="s">
        <v>15</v>
      </c>
      <c r="B120" t="s">
        <v>27</v>
      </c>
      <c r="C120">
        <v>0</v>
      </c>
      <c r="D120">
        <v>0</v>
      </c>
      <c r="E120">
        <v>1</v>
      </c>
    </row>
    <row r="121" spans="1:5" x14ac:dyDescent="0.35">
      <c r="A121" t="s">
        <v>15</v>
      </c>
      <c r="B121" t="s">
        <v>28</v>
      </c>
      <c r="C121">
        <v>0</v>
      </c>
      <c r="D121">
        <v>0</v>
      </c>
      <c r="E121">
        <v>1</v>
      </c>
    </row>
    <row r="122" spans="1:5" x14ac:dyDescent="0.35">
      <c r="A122" t="s">
        <v>16</v>
      </c>
      <c r="B122" t="s">
        <v>17</v>
      </c>
      <c r="C122">
        <v>64</v>
      </c>
      <c r="D122">
        <v>24</v>
      </c>
      <c r="E122">
        <v>1.5106382978723403</v>
      </c>
    </row>
    <row r="123" spans="1:5" x14ac:dyDescent="0.35">
      <c r="A123" t="s">
        <v>16</v>
      </c>
      <c r="B123" t="s">
        <v>19</v>
      </c>
      <c r="C123">
        <v>30</v>
      </c>
      <c r="D123">
        <v>10</v>
      </c>
      <c r="E123">
        <v>1.2127659574468086</v>
      </c>
    </row>
    <row r="124" spans="1:5" x14ac:dyDescent="0.35">
      <c r="A124" t="s">
        <v>16</v>
      </c>
      <c r="B124" t="s">
        <v>20</v>
      </c>
      <c r="C124">
        <v>15</v>
      </c>
      <c r="D124">
        <v>5</v>
      </c>
      <c r="E124">
        <v>1.1063829787234043</v>
      </c>
    </row>
    <row r="125" spans="1:5" x14ac:dyDescent="0.35">
      <c r="A125" t="s">
        <v>16</v>
      </c>
      <c r="B125" t="s">
        <v>21</v>
      </c>
      <c r="C125">
        <v>19</v>
      </c>
      <c r="D125">
        <v>8</v>
      </c>
      <c r="E125">
        <v>1.1702127659574468</v>
      </c>
    </row>
    <row r="126" spans="1:5" x14ac:dyDescent="0.35">
      <c r="A126" t="s">
        <v>16</v>
      </c>
      <c r="B126" t="s">
        <v>22</v>
      </c>
      <c r="C126">
        <v>0</v>
      </c>
      <c r="D126">
        <v>0</v>
      </c>
      <c r="E126">
        <v>1</v>
      </c>
    </row>
    <row r="127" spans="1:5" x14ac:dyDescent="0.35">
      <c r="A127" t="s">
        <v>16</v>
      </c>
      <c r="B127" t="s">
        <v>23</v>
      </c>
      <c r="C127">
        <v>0</v>
      </c>
      <c r="D127">
        <v>0</v>
      </c>
      <c r="E127">
        <v>1</v>
      </c>
    </row>
    <row r="128" spans="1:5" x14ac:dyDescent="0.35">
      <c r="A128" t="s">
        <v>16</v>
      </c>
      <c r="B128" t="s">
        <v>27</v>
      </c>
      <c r="C128">
        <v>0</v>
      </c>
      <c r="D128">
        <v>0</v>
      </c>
      <c r="E128">
        <v>1</v>
      </c>
    </row>
    <row r="129" spans="1:5" x14ac:dyDescent="0.35">
      <c r="A129" t="s">
        <v>16</v>
      </c>
      <c r="B129" t="s">
        <v>28</v>
      </c>
      <c r="C129">
        <v>0</v>
      </c>
      <c r="D129">
        <v>0</v>
      </c>
      <c r="E129">
        <v>1</v>
      </c>
    </row>
  </sheetData>
  <autoFilter ref="A1:E129" xr:uid="{B2491CAB-0FFC-40D6-BCCE-53B21566D866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C7AE9-C4B0-4C9D-9681-9BF64126D0D3}">
  <dimension ref="A1:E129"/>
  <sheetViews>
    <sheetView tabSelected="1" workbookViewId="0">
      <selection activeCell="C1" sqref="A1:E129"/>
    </sheetView>
  </sheetViews>
  <sheetFormatPr defaultRowHeight="14.5" x14ac:dyDescent="0.35"/>
  <cols>
    <col min="1" max="1" width="28.54296875" bestFit="1" customWidth="1"/>
    <col min="2" max="2" width="14.6328125" bestFit="1" customWidth="1"/>
    <col min="3" max="3" width="14.6328125" customWidth="1"/>
    <col min="4" max="4" width="14.81640625" bestFit="1" customWidth="1"/>
    <col min="5" max="5" width="15.6328125" bestFit="1" customWidth="1"/>
  </cols>
  <sheetData>
    <row r="1" spans="1:5" x14ac:dyDescent="0.35">
      <c r="A1" t="s">
        <v>0</v>
      </c>
      <c r="B1" t="s">
        <v>18</v>
      </c>
      <c r="C1" t="s">
        <v>26</v>
      </c>
      <c r="D1" t="s">
        <v>25</v>
      </c>
      <c r="E1" t="s">
        <v>24</v>
      </c>
    </row>
    <row r="2" spans="1:5" x14ac:dyDescent="0.35">
      <c r="A2" t="s">
        <v>2</v>
      </c>
      <c r="B2" t="s">
        <v>17</v>
      </c>
      <c r="C2">
        <f t="shared" ref="C2:C9" si="0">E2/SUM($E$2:$E$9)+1</f>
        <v>1.35</v>
      </c>
      <c r="D2">
        <v>42</v>
      </c>
      <c r="E2">
        <v>14</v>
      </c>
    </row>
    <row r="3" spans="1:5" x14ac:dyDescent="0.35">
      <c r="A3" t="s">
        <v>2</v>
      </c>
      <c r="B3" t="s">
        <v>19</v>
      </c>
      <c r="C3">
        <f t="shared" si="0"/>
        <v>1.175</v>
      </c>
      <c r="D3">
        <v>21</v>
      </c>
      <c r="E3">
        <v>7</v>
      </c>
    </row>
    <row r="4" spans="1:5" x14ac:dyDescent="0.35">
      <c r="A4" t="s">
        <v>2</v>
      </c>
      <c r="B4" t="s">
        <v>20</v>
      </c>
      <c r="C4">
        <f t="shared" si="0"/>
        <v>1.125</v>
      </c>
      <c r="D4">
        <v>15</v>
      </c>
      <c r="E4">
        <v>5</v>
      </c>
    </row>
    <row r="5" spans="1:5" x14ac:dyDescent="0.35">
      <c r="A5" t="s">
        <v>2</v>
      </c>
      <c r="B5" t="s">
        <v>21</v>
      </c>
      <c r="C5">
        <f t="shared" si="0"/>
        <v>1</v>
      </c>
      <c r="D5">
        <v>0</v>
      </c>
      <c r="E5">
        <v>0</v>
      </c>
    </row>
    <row r="6" spans="1:5" x14ac:dyDescent="0.35">
      <c r="A6" t="s">
        <v>2</v>
      </c>
      <c r="B6" t="s">
        <v>22</v>
      </c>
      <c r="C6">
        <f t="shared" si="0"/>
        <v>1.2749999999999999</v>
      </c>
      <c r="D6">
        <v>33</v>
      </c>
      <c r="E6">
        <v>11</v>
      </c>
    </row>
    <row r="7" spans="1:5" x14ac:dyDescent="0.35">
      <c r="A7" t="s">
        <v>2</v>
      </c>
      <c r="B7" t="s">
        <v>23</v>
      </c>
      <c r="C7">
        <f t="shared" si="0"/>
        <v>1.075</v>
      </c>
      <c r="D7">
        <v>9</v>
      </c>
      <c r="E7">
        <v>3</v>
      </c>
    </row>
    <row r="8" spans="1:5" x14ac:dyDescent="0.35">
      <c r="A8" t="s">
        <v>2</v>
      </c>
      <c r="B8" t="s">
        <v>27</v>
      </c>
      <c r="C8">
        <f t="shared" si="0"/>
        <v>1</v>
      </c>
      <c r="D8">
        <v>0</v>
      </c>
      <c r="E8">
        <v>0</v>
      </c>
    </row>
    <row r="9" spans="1:5" x14ac:dyDescent="0.35">
      <c r="A9" t="s">
        <v>2</v>
      </c>
      <c r="B9" t="s">
        <v>28</v>
      </c>
      <c r="C9">
        <f t="shared" si="0"/>
        <v>1</v>
      </c>
      <c r="D9">
        <v>0</v>
      </c>
      <c r="E9">
        <v>0</v>
      </c>
    </row>
    <row r="10" spans="1:5" x14ac:dyDescent="0.35">
      <c r="A10" t="s">
        <v>3</v>
      </c>
      <c r="B10" t="s">
        <v>17</v>
      </c>
      <c r="C10">
        <f t="shared" ref="C10:C17" si="1">E10/SUM($E$10:$E$17)+1</f>
        <v>1.35</v>
      </c>
      <c r="D10">
        <v>42</v>
      </c>
      <c r="E10">
        <v>14</v>
      </c>
    </row>
    <row r="11" spans="1:5" x14ac:dyDescent="0.35">
      <c r="A11" t="s">
        <v>3</v>
      </c>
      <c r="B11" t="s">
        <v>19</v>
      </c>
      <c r="C11">
        <f t="shared" si="1"/>
        <v>1.175</v>
      </c>
      <c r="D11">
        <v>21</v>
      </c>
      <c r="E11">
        <v>7</v>
      </c>
    </row>
    <row r="12" spans="1:5" x14ac:dyDescent="0.35">
      <c r="A12" t="s">
        <v>3</v>
      </c>
      <c r="B12" t="s">
        <v>20</v>
      </c>
      <c r="C12">
        <f t="shared" si="1"/>
        <v>1.125</v>
      </c>
      <c r="D12">
        <v>15</v>
      </c>
      <c r="E12">
        <v>5</v>
      </c>
    </row>
    <row r="13" spans="1:5" x14ac:dyDescent="0.35">
      <c r="A13" t="s">
        <v>3</v>
      </c>
      <c r="B13" t="s">
        <v>21</v>
      </c>
      <c r="C13">
        <f t="shared" si="1"/>
        <v>1</v>
      </c>
      <c r="D13">
        <v>0</v>
      </c>
      <c r="E13">
        <v>0</v>
      </c>
    </row>
    <row r="14" spans="1:5" x14ac:dyDescent="0.35">
      <c r="A14" t="s">
        <v>3</v>
      </c>
      <c r="B14" t="s">
        <v>22</v>
      </c>
      <c r="C14">
        <f t="shared" si="1"/>
        <v>1.2749999999999999</v>
      </c>
      <c r="D14">
        <v>33</v>
      </c>
      <c r="E14">
        <v>11</v>
      </c>
    </row>
    <row r="15" spans="1:5" x14ac:dyDescent="0.35">
      <c r="A15" t="s">
        <v>3</v>
      </c>
      <c r="B15" t="s">
        <v>23</v>
      </c>
      <c r="C15">
        <f t="shared" si="1"/>
        <v>1.075</v>
      </c>
      <c r="D15">
        <v>9</v>
      </c>
      <c r="E15">
        <v>3</v>
      </c>
    </row>
    <row r="16" spans="1:5" x14ac:dyDescent="0.35">
      <c r="A16" t="s">
        <v>3</v>
      </c>
      <c r="B16" t="s">
        <v>27</v>
      </c>
      <c r="C16">
        <f t="shared" si="1"/>
        <v>1</v>
      </c>
      <c r="D16">
        <v>0</v>
      </c>
      <c r="E16">
        <v>0</v>
      </c>
    </row>
    <row r="17" spans="1:5" x14ac:dyDescent="0.35">
      <c r="A17" t="s">
        <v>3</v>
      </c>
      <c r="B17" t="s">
        <v>28</v>
      </c>
      <c r="C17">
        <f t="shared" si="1"/>
        <v>1</v>
      </c>
      <c r="D17">
        <v>0</v>
      </c>
      <c r="E17">
        <v>0</v>
      </c>
    </row>
    <row r="18" spans="1:5" x14ac:dyDescent="0.35">
      <c r="A18" t="s">
        <v>1</v>
      </c>
      <c r="B18" t="s">
        <v>17</v>
      </c>
      <c r="C18">
        <v>1.35</v>
      </c>
      <c r="D18">
        <v>42</v>
      </c>
      <c r="E18">
        <v>14</v>
      </c>
    </row>
    <row r="19" spans="1:5" x14ac:dyDescent="0.35">
      <c r="A19" t="s">
        <v>1</v>
      </c>
      <c r="B19" t="s">
        <v>19</v>
      </c>
      <c r="C19">
        <v>1.175</v>
      </c>
      <c r="D19">
        <v>21</v>
      </c>
      <c r="E19">
        <v>7</v>
      </c>
    </row>
    <row r="20" spans="1:5" x14ac:dyDescent="0.35">
      <c r="A20" t="s">
        <v>1</v>
      </c>
      <c r="B20" t="s">
        <v>20</v>
      </c>
      <c r="C20">
        <v>1.125</v>
      </c>
      <c r="D20">
        <v>15</v>
      </c>
      <c r="E20">
        <v>5</v>
      </c>
    </row>
    <row r="21" spans="1:5" x14ac:dyDescent="0.35">
      <c r="A21" t="s">
        <v>1</v>
      </c>
      <c r="B21" t="s">
        <v>21</v>
      </c>
      <c r="C21">
        <v>1</v>
      </c>
      <c r="D21">
        <v>0</v>
      </c>
      <c r="E21">
        <v>0</v>
      </c>
    </row>
    <row r="22" spans="1:5" x14ac:dyDescent="0.35">
      <c r="A22" t="s">
        <v>1</v>
      </c>
      <c r="B22" t="s">
        <v>22</v>
      </c>
      <c r="C22">
        <v>1.2749999999999999</v>
      </c>
      <c r="D22">
        <v>33</v>
      </c>
      <c r="E22">
        <v>11</v>
      </c>
    </row>
    <row r="23" spans="1:5" x14ac:dyDescent="0.35">
      <c r="A23" t="s">
        <v>1</v>
      </c>
      <c r="B23" t="s">
        <v>23</v>
      </c>
      <c r="C23">
        <v>1.075</v>
      </c>
      <c r="D23">
        <v>9</v>
      </c>
      <c r="E23">
        <v>3</v>
      </c>
    </row>
    <row r="24" spans="1:5" x14ac:dyDescent="0.35">
      <c r="A24" t="s">
        <v>1</v>
      </c>
      <c r="B24" t="s">
        <v>27</v>
      </c>
      <c r="C24">
        <v>1</v>
      </c>
      <c r="D24">
        <v>0</v>
      </c>
      <c r="E24">
        <v>0</v>
      </c>
    </row>
    <row r="25" spans="1:5" x14ac:dyDescent="0.35">
      <c r="A25" t="s">
        <v>1</v>
      </c>
      <c r="B25" t="s">
        <v>28</v>
      </c>
      <c r="C25">
        <v>1</v>
      </c>
      <c r="D25">
        <v>0</v>
      </c>
      <c r="E25">
        <v>0</v>
      </c>
    </row>
    <row r="26" spans="1:5" x14ac:dyDescent="0.35">
      <c r="A26" t="s">
        <v>10</v>
      </c>
      <c r="B26" t="s">
        <v>17</v>
      </c>
      <c r="C26">
        <v>1.35</v>
      </c>
      <c r="D26">
        <v>42</v>
      </c>
      <c r="E26">
        <v>14</v>
      </c>
    </row>
    <row r="27" spans="1:5" x14ac:dyDescent="0.35">
      <c r="A27" t="s">
        <v>10</v>
      </c>
      <c r="B27" t="s">
        <v>19</v>
      </c>
      <c r="C27">
        <v>1.175</v>
      </c>
      <c r="D27">
        <v>21</v>
      </c>
      <c r="E27">
        <v>7</v>
      </c>
    </row>
    <row r="28" spans="1:5" x14ac:dyDescent="0.35">
      <c r="A28" t="s">
        <v>10</v>
      </c>
      <c r="B28" t="s">
        <v>20</v>
      </c>
      <c r="C28">
        <v>1.125</v>
      </c>
      <c r="D28">
        <v>15</v>
      </c>
      <c r="E28">
        <v>5</v>
      </c>
    </row>
    <row r="29" spans="1:5" x14ac:dyDescent="0.35">
      <c r="A29" t="s">
        <v>10</v>
      </c>
      <c r="B29" t="s">
        <v>21</v>
      </c>
      <c r="C29">
        <v>1</v>
      </c>
      <c r="D29">
        <v>0</v>
      </c>
      <c r="E29">
        <v>0</v>
      </c>
    </row>
    <row r="30" spans="1:5" x14ac:dyDescent="0.35">
      <c r="A30" t="s">
        <v>10</v>
      </c>
      <c r="B30" t="s">
        <v>22</v>
      </c>
      <c r="C30">
        <v>1.2749999999999999</v>
      </c>
      <c r="D30">
        <v>33</v>
      </c>
      <c r="E30">
        <v>11</v>
      </c>
    </row>
    <row r="31" spans="1:5" x14ac:dyDescent="0.35">
      <c r="A31" t="s">
        <v>10</v>
      </c>
      <c r="B31" t="s">
        <v>23</v>
      </c>
      <c r="C31">
        <v>1.075</v>
      </c>
      <c r="D31">
        <v>9</v>
      </c>
      <c r="E31">
        <v>3</v>
      </c>
    </row>
    <row r="32" spans="1:5" x14ac:dyDescent="0.35">
      <c r="A32" t="s">
        <v>10</v>
      </c>
      <c r="B32" t="s">
        <v>27</v>
      </c>
      <c r="C32">
        <v>1</v>
      </c>
      <c r="D32">
        <v>0</v>
      </c>
      <c r="E32">
        <v>0</v>
      </c>
    </row>
    <row r="33" spans="1:5" x14ac:dyDescent="0.35">
      <c r="A33" t="s">
        <v>10</v>
      </c>
      <c r="B33" t="s">
        <v>28</v>
      </c>
      <c r="C33">
        <v>1</v>
      </c>
      <c r="D33">
        <v>0</v>
      </c>
      <c r="E33">
        <v>0</v>
      </c>
    </row>
    <row r="34" spans="1:5" x14ac:dyDescent="0.35">
      <c r="A34" t="s">
        <v>7</v>
      </c>
      <c r="B34" t="s">
        <v>17</v>
      </c>
      <c r="C34">
        <v>1.35</v>
      </c>
      <c r="D34">
        <v>42</v>
      </c>
      <c r="E34">
        <v>14</v>
      </c>
    </row>
    <row r="35" spans="1:5" x14ac:dyDescent="0.35">
      <c r="A35" t="s">
        <v>7</v>
      </c>
      <c r="B35" t="s">
        <v>19</v>
      </c>
      <c r="C35">
        <v>1.175</v>
      </c>
      <c r="D35">
        <v>21</v>
      </c>
      <c r="E35">
        <v>7</v>
      </c>
    </row>
    <row r="36" spans="1:5" x14ac:dyDescent="0.35">
      <c r="A36" t="s">
        <v>7</v>
      </c>
      <c r="B36" t="s">
        <v>20</v>
      </c>
      <c r="C36">
        <v>1.125</v>
      </c>
      <c r="D36">
        <v>15</v>
      </c>
      <c r="E36">
        <v>5</v>
      </c>
    </row>
    <row r="37" spans="1:5" x14ac:dyDescent="0.35">
      <c r="A37" t="s">
        <v>7</v>
      </c>
      <c r="B37" t="s">
        <v>21</v>
      </c>
      <c r="C37">
        <v>1</v>
      </c>
      <c r="D37">
        <v>0</v>
      </c>
      <c r="E37">
        <v>0</v>
      </c>
    </row>
    <row r="38" spans="1:5" x14ac:dyDescent="0.35">
      <c r="A38" t="s">
        <v>7</v>
      </c>
      <c r="B38" t="s">
        <v>22</v>
      </c>
      <c r="C38">
        <v>1.2749999999999999</v>
      </c>
      <c r="D38">
        <v>33</v>
      </c>
      <c r="E38">
        <v>11</v>
      </c>
    </row>
    <row r="39" spans="1:5" x14ac:dyDescent="0.35">
      <c r="A39" t="s">
        <v>7</v>
      </c>
      <c r="B39" t="s">
        <v>23</v>
      </c>
      <c r="C39">
        <v>1.075</v>
      </c>
      <c r="D39">
        <v>9</v>
      </c>
      <c r="E39">
        <v>3</v>
      </c>
    </row>
    <row r="40" spans="1:5" x14ac:dyDescent="0.35">
      <c r="A40" t="s">
        <v>7</v>
      </c>
      <c r="B40" t="s">
        <v>27</v>
      </c>
      <c r="C40">
        <v>1</v>
      </c>
      <c r="D40">
        <v>0</v>
      </c>
      <c r="E40">
        <v>0</v>
      </c>
    </row>
    <row r="41" spans="1:5" x14ac:dyDescent="0.35">
      <c r="A41" t="s">
        <v>7</v>
      </c>
      <c r="B41" t="s">
        <v>28</v>
      </c>
      <c r="C41">
        <v>1</v>
      </c>
      <c r="D41">
        <v>0</v>
      </c>
      <c r="E41">
        <v>0</v>
      </c>
    </row>
    <row r="42" spans="1:5" x14ac:dyDescent="0.35">
      <c r="A42" t="s">
        <v>9</v>
      </c>
      <c r="B42" t="s">
        <v>17</v>
      </c>
      <c r="C42">
        <v>1.35</v>
      </c>
      <c r="D42">
        <v>42</v>
      </c>
      <c r="E42">
        <v>14</v>
      </c>
    </row>
    <row r="43" spans="1:5" x14ac:dyDescent="0.35">
      <c r="A43" t="s">
        <v>9</v>
      </c>
      <c r="B43" t="s">
        <v>19</v>
      </c>
      <c r="C43">
        <v>1.175</v>
      </c>
      <c r="D43">
        <v>21</v>
      </c>
      <c r="E43">
        <v>7</v>
      </c>
    </row>
    <row r="44" spans="1:5" x14ac:dyDescent="0.35">
      <c r="A44" t="s">
        <v>9</v>
      </c>
      <c r="B44" t="s">
        <v>20</v>
      </c>
      <c r="C44">
        <v>1.125</v>
      </c>
      <c r="D44">
        <v>15</v>
      </c>
      <c r="E44">
        <v>5</v>
      </c>
    </row>
    <row r="45" spans="1:5" x14ac:dyDescent="0.35">
      <c r="A45" t="s">
        <v>9</v>
      </c>
      <c r="B45" t="s">
        <v>21</v>
      </c>
      <c r="C45">
        <v>1</v>
      </c>
      <c r="D45">
        <v>0</v>
      </c>
      <c r="E45">
        <v>0</v>
      </c>
    </row>
    <row r="46" spans="1:5" x14ac:dyDescent="0.35">
      <c r="A46" t="s">
        <v>9</v>
      </c>
      <c r="B46" t="s">
        <v>22</v>
      </c>
      <c r="C46">
        <v>1.2749999999999999</v>
      </c>
      <c r="D46">
        <v>33</v>
      </c>
      <c r="E46">
        <v>11</v>
      </c>
    </row>
    <row r="47" spans="1:5" x14ac:dyDescent="0.35">
      <c r="A47" t="s">
        <v>9</v>
      </c>
      <c r="B47" t="s">
        <v>23</v>
      </c>
      <c r="C47">
        <v>1.075</v>
      </c>
      <c r="D47">
        <v>9</v>
      </c>
      <c r="E47">
        <v>3</v>
      </c>
    </row>
    <row r="48" spans="1:5" x14ac:dyDescent="0.35">
      <c r="A48" t="s">
        <v>9</v>
      </c>
      <c r="B48" t="s">
        <v>27</v>
      </c>
      <c r="C48">
        <v>1</v>
      </c>
      <c r="D48">
        <v>0</v>
      </c>
      <c r="E48">
        <v>0</v>
      </c>
    </row>
    <row r="49" spans="1:5" x14ac:dyDescent="0.35">
      <c r="A49" t="s">
        <v>9</v>
      </c>
      <c r="B49" t="s">
        <v>28</v>
      </c>
      <c r="C49">
        <v>1</v>
      </c>
      <c r="D49">
        <v>0</v>
      </c>
      <c r="E49">
        <v>0</v>
      </c>
    </row>
    <row r="50" spans="1:5" x14ac:dyDescent="0.35">
      <c r="A50" t="s">
        <v>6</v>
      </c>
      <c r="B50" t="s">
        <v>17</v>
      </c>
      <c r="C50">
        <f t="shared" ref="C50:C57" si="2">E50/SUM($E$50:$E$57)+1</f>
        <v>1.3720930232558139</v>
      </c>
      <c r="D50">
        <v>44</v>
      </c>
      <c r="E50">
        <v>16</v>
      </c>
    </row>
    <row r="51" spans="1:5" x14ac:dyDescent="0.35">
      <c r="A51" t="s">
        <v>6</v>
      </c>
      <c r="B51" t="s">
        <v>19</v>
      </c>
      <c r="C51">
        <f t="shared" si="2"/>
        <v>1.4651162790697674</v>
      </c>
      <c r="D51">
        <v>61</v>
      </c>
      <c r="E51">
        <v>20</v>
      </c>
    </row>
    <row r="52" spans="1:5" x14ac:dyDescent="0.35">
      <c r="A52" t="s">
        <v>6</v>
      </c>
      <c r="B52" t="s">
        <v>20</v>
      </c>
      <c r="C52">
        <f t="shared" si="2"/>
        <v>1.0930232558139534</v>
      </c>
      <c r="D52">
        <v>12</v>
      </c>
      <c r="E52">
        <v>4</v>
      </c>
    </row>
    <row r="53" spans="1:5" x14ac:dyDescent="0.35">
      <c r="A53" t="s">
        <v>6</v>
      </c>
      <c r="B53" t="s">
        <v>21</v>
      </c>
      <c r="C53">
        <f t="shared" si="2"/>
        <v>1</v>
      </c>
      <c r="D53">
        <v>0</v>
      </c>
      <c r="E53">
        <v>0</v>
      </c>
    </row>
    <row r="54" spans="1:5" x14ac:dyDescent="0.35">
      <c r="A54" t="s">
        <v>6</v>
      </c>
      <c r="B54" t="s">
        <v>22</v>
      </c>
      <c r="C54">
        <f t="shared" si="2"/>
        <v>1</v>
      </c>
      <c r="D54">
        <v>0</v>
      </c>
      <c r="E54">
        <v>0</v>
      </c>
    </row>
    <row r="55" spans="1:5" x14ac:dyDescent="0.35">
      <c r="A55" t="s">
        <v>6</v>
      </c>
      <c r="B55" t="s">
        <v>23</v>
      </c>
      <c r="C55">
        <f t="shared" si="2"/>
        <v>1.069767441860465</v>
      </c>
      <c r="D55">
        <v>9</v>
      </c>
      <c r="E55">
        <v>3</v>
      </c>
    </row>
    <row r="56" spans="1:5" x14ac:dyDescent="0.35">
      <c r="A56" t="s">
        <v>6</v>
      </c>
      <c r="B56" t="s">
        <v>27</v>
      </c>
      <c r="C56">
        <f t="shared" si="2"/>
        <v>1</v>
      </c>
      <c r="D56">
        <v>0</v>
      </c>
      <c r="E56">
        <v>0</v>
      </c>
    </row>
    <row r="57" spans="1:5" x14ac:dyDescent="0.35">
      <c r="A57" t="s">
        <v>6</v>
      </c>
      <c r="B57" t="s">
        <v>28</v>
      </c>
      <c r="C57">
        <f t="shared" si="2"/>
        <v>1</v>
      </c>
      <c r="D57">
        <v>0</v>
      </c>
      <c r="E57">
        <v>0</v>
      </c>
    </row>
    <row r="58" spans="1:5" x14ac:dyDescent="0.35">
      <c r="A58" t="s">
        <v>4</v>
      </c>
      <c r="B58" t="s">
        <v>17</v>
      </c>
      <c r="C58">
        <f t="shared" ref="C58:C65" si="3">E58/SUM($E$58:$E$65)+1</f>
        <v>1.35</v>
      </c>
      <c r="D58">
        <v>42</v>
      </c>
      <c r="E58">
        <v>14</v>
      </c>
    </row>
    <row r="59" spans="1:5" x14ac:dyDescent="0.35">
      <c r="A59" t="s">
        <v>4</v>
      </c>
      <c r="B59" t="s">
        <v>19</v>
      </c>
      <c r="C59">
        <f t="shared" si="3"/>
        <v>1.25</v>
      </c>
      <c r="D59">
        <v>30</v>
      </c>
      <c r="E59">
        <v>10</v>
      </c>
    </row>
    <row r="60" spans="1:5" x14ac:dyDescent="0.35">
      <c r="A60" t="s">
        <v>4</v>
      </c>
      <c r="B60" t="s">
        <v>20</v>
      </c>
      <c r="C60">
        <f t="shared" si="3"/>
        <v>1.1499999999999999</v>
      </c>
      <c r="D60">
        <v>18</v>
      </c>
      <c r="E60">
        <v>6</v>
      </c>
    </row>
    <row r="61" spans="1:5" x14ac:dyDescent="0.35">
      <c r="A61" t="s">
        <v>4</v>
      </c>
      <c r="B61" t="s">
        <v>21</v>
      </c>
      <c r="C61">
        <f t="shared" si="3"/>
        <v>1</v>
      </c>
      <c r="D61">
        <v>0</v>
      </c>
      <c r="E61">
        <v>0</v>
      </c>
    </row>
    <row r="62" spans="1:5" x14ac:dyDescent="0.35">
      <c r="A62" t="s">
        <v>4</v>
      </c>
      <c r="B62" t="s">
        <v>22</v>
      </c>
      <c r="C62">
        <f t="shared" si="3"/>
        <v>1.125</v>
      </c>
      <c r="D62">
        <v>15</v>
      </c>
      <c r="E62">
        <v>5</v>
      </c>
    </row>
    <row r="63" spans="1:5" x14ac:dyDescent="0.35">
      <c r="A63" t="s">
        <v>4</v>
      </c>
      <c r="B63" t="s">
        <v>23</v>
      </c>
      <c r="C63">
        <f t="shared" si="3"/>
        <v>1.125</v>
      </c>
      <c r="D63">
        <v>15</v>
      </c>
      <c r="E63">
        <v>5</v>
      </c>
    </row>
    <row r="64" spans="1:5" x14ac:dyDescent="0.35">
      <c r="A64" t="s">
        <v>4</v>
      </c>
      <c r="B64" t="s">
        <v>27</v>
      </c>
      <c r="C64">
        <f t="shared" si="3"/>
        <v>1</v>
      </c>
      <c r="D64">
        <v>0</v>
      </c>
      <c r="E64">
        <v>0</v>
      </c>
    </row>
    <row r="65" spans="1:5" x14ac:dyDescent="0.35">
      <c r="A65" t="s">
        <v>4</v>
      </c>
      <c r="B65" t="s">
        <v>28</v>
      </c>
      <c r="C65">
        <f t="shared" si="3"/>
        <v>1</v>
      </c>
      <c r="D65">
        <v>0</v>
      </c>
      <c r="E65">
        <v>0</v>
      </c>
    </row>
    <row r="66" spans="1:5" x14ac:dyDescent="0.35">
      <c r="A66" t="s">
        <v>11</v>
      </c>
      <c r="B66" t="s">
        <v>17</v>
      </c>
      <c r="C66">
        <f t="shared" ref="C66:C73" si="4">E66/SUM($E$66:$E$73)+1</f>
        <v>1.35</v>
      </c>
      <c r="D66">
        <v>42</v>
      </c>
      <c r="E66">
        <v>14</v>
      </c>
    </row>
    <row r="67" spans="1:5" x14ac:dyDescent="0.35">
      <c r="A67" t="s">
        <v>11</v>
      </c>
      <c r="B67" t="s">
        <v>19</v>
      </c>
      <c r="C67">
        <f t="shared" si="4"/>
        <v>1.5249999999999999</v>
      </c>
      <c r="D67">
        <v>71</v>
      </c>
      <c r="E67">
        <v>21</v>
      </c>
    </row>
    <row r="68" spans="1:5" x14ac:dyDescent="0.35">
      <c r="A68" t="s">
        <v>11</v>
      </c>
      <c r="B68" t="s">
        <v>20</v>
      </c>
      <c r="C68">
        <f t="shared" si="4"/>
        <v>1.125</v>
      </c>
      <c r="D68">
        <v>15</v>
      </c>
      <c r="E68">
        <v>5</v>
      </c>
    </row>
    <row r="69" spans="1:5" x14ac:dyDescent="0.35">
      <c r="A69" t="s">
        <v>11</v>
      </c>
      <c r="B69" t="s">
        <v>21</v>
      </c>
      <c r="C69">
        <f t="shared" si="4"/>
        <v>1</v>
      </c>
      <c r="D69">
        <v>0</v>
      </c>
      <c r="E69">
        <v>0</v>
      </c>
    </row>
    <row r="70" spans="1:5" x14ac:dyDescent="0.35">
      <c r="A70" t="s">
        <v>11</v>
      </c>
      <c r="B70" t="s">
        <v>22</v>
      </c>
      <c r="C70">
        <f t="shared" si="4"/>
        <v>1</v>
      </c>
      <c r="D70">
        <v>0</v>
      </c>
      <c r="E70">
        <v>0</v>
      </c>
    </row>
    <row r="71" spans="1:5" x14ac:dyDescent="0.35">
      <c r="A71" t="s">
        <v>11</v>
      </c>
      <c r="B71" t="s">
        <v>23</v>
      </c>
      <c r="C71">
        <f t="shared" si="4"/>
        <v>1</v>
      </c>
      <c r="D71">
        <v>0</v>
      </c>
      <c r="E71">
        <v>0</v>
      </c>
    </row>
    <row r="72" spans="1:5" x14ac:dyDescent="0.35">
      <c r="A72" t="s">
        <v>11</v>
      </c>
      <c r="B72" t="s">
        <v>27</v>
      </c>
      <c r="C72">
        <f t="shared" si="4"/>
        <v>1</v>
      </c>
      <c r="D72">
        <v>0</v>
      </c>
      <c r="E72">
        <v>0</v>
      </c>
    </row>
    <row r="73" spans="1:5" x14ac:dyDescent="0.35">
      <c r="A73" t="s">
        <v>11</v>
      </c>
      <c r="B73" t="s">
        <v>28</v>
      </c>
      <c r="C73">
        <f t="shared" si="4"/>
        <v>1</v>
      </c>
      <c r="D73">
        <v>0</v>
      </c>
      <c r="E73">
        <v>0</v>
      </c>
    </row>
    <row r="74" spans="1:5" x14ac:dyDescent="0.35">
      <c r="A74" t="s">
        <v>5</v>
      </c>
      <c r="B74" t="s">
        <v>17</v>
      </c>
      <c r="C74">
        <f t="shared" ref="C74:C81" si="5">E74/SUM($E$74:$E$81)+1</f>
        <v>1.35</v>
      </c>
      <c r="D74">
        <v>42</v>
      </c>
      <c r="E74">
        <v>14</v>
      </c>
    </row>
    <row r="75" spans="1:5" x14ac:dyDescent="0.35">
      <c r="A75" t="s">
        <v>5</v>
      </c>
      <c r="B75" t="s">
        <v>19</v>
      </c>
      <c r="C75">
        <f t="shared" si="5"/>
        <v>1.5</v>
      </c>
      <c r="D75">
        <v>60</v>
      </c>
      <c r="E75">
        <v>20</v>
      </c>
    </row>
    <row r="76" spans="1:5" x14ac:dyDescent="0.35">
      <c r="A76" t="s">
        <v>5</v>
      </c>
      <c r="B76" t="s">
        <v>20</v>
      </c>
      <c r="C76">
        <f t="shared" si="5"/>
        <v>1.05</v>
      </c>
      <c r="D76">
        <v>6</v>
      </c>
      <c r="E76">
        <v>2</v>
      </c>
    </row>
    <row r="77" spans="1:5" x14ac:dyDescent="0.35">
      <c r="A77" t="s">
        <v>5</v>
      </c>
      <c r="B77" t="s">
        <v>21</v>
      </c>
      <c r="C77">
        <f t="shared" si="5"/>
        <v>1</v>
      </c>
      <c r="D77">
        <v>0</v>
      </c>
      <c r="E77">
        <v>0</v>
      </c>
    </row>
    <row r="78" spans="1:5" x14ac:dyDescent="0.35">
      <c r="A78" t="s">
        <v>5</v>
      </c>
      <c r="B78" t="s">
        <v>22</v>
      </c>
      <c r="C78">
        <f t="shared" si="5"/>
        <v>1.0249999999999999</v>
      </c>
      <c r="D78">
        <v>3</v>
      </c>
      <c r="E78">
        <v>1</v>
      </c>
    </row>
    <row r="79" spans="1:5" x14ac:dyDescent="0.35">
      <c r="A79" t="s">
        <v>5</v>
      </c>
      <c r="B79" t="s">
        <v>23</v>
      </c>
      <c r="C79">
        <f t="shared" si="5"/>
        <v>1.075</v>
      </c>
      <c r="D79">
        <v>9</v>
      </c>
      <c r="E79">
        <v>3</v>
      </c>
    </row>
    <row r="80" spans="1:5" x14ac:dyDescent="0.35">
      <c r="A80" t="s">
        <v>5</v>
      </c>
      <c r="B80" t="s">
        <v>27</v>
      </c>
      <c r="C80">
        <f t="shared" si="5"/>
        <v>1</v>
      </c>
      <c r="D80">
        <v>0</v>
      </c>
      <c r="E80">
        <v>0</v>
      </c>
    </row>
    <row r="81" spans="1:5" x14ac:dyDescent="0.35">
      <c r="A81" t="s">
        <v>5</v>
      </c>
      <c r="B81" t="s">
        <v>28</v>
      </c>
      <c r="C81">
        <f t="shared" si="5"/>
        <v>1</v>
      </c>
      <c r="D81">
        <v>0</v>
      </c>
      <c r="E81">
        <v>0</v>
      </c>
    </row>
    <row r="82" spans="1:5" x14ac:dyDescent="0.35">
      <c r="A82" t="s">
        <v>12</v>
      </c>
      <c r="B82" t="s">
        <v>17</v>
      </c>
      <c r="C82">
        <f t="shared" ref="C82:C89" si="6">E82/SUM($E$82:$E$89)+1</f>
        <v>1.35</v>
      </c>
      <c r="D82">
        <v>42</v>
      </c>
      <c r="E82">
        <v>14</v>
      </c>
    </row>
    <row r="83" spans="1:5" x14ac:dyDescent="0.35">
      <c r="A83" t="s">
        <v>12</v>
      </c>
      <c r="B83" t="s">
        <v>19</v>
      </c>
      <c r="C83">
        <f t="shared" si="6"/>
        <v>1.1499999999999999</v>
      </c>
      <c r="D83">
        <v>18</v>
      </c>
      <c r="E83">
        <v>6</v>
      </c>
    </row>
    <row r="84" spans="1:5" x14ac:dyDescent="0.35">
      <c r="A84" t="s">
        <v>12</v>
      </c>
      <c r="B84" t="s">
        <v>20</v>
      </c>
      <c r="C84">
        <f t="shared" si="6"/>
        <v>1.375</v>
      </c>
      <c r="D84">
        <v>45</v>
      </c>
      <c r="E84">
        <v>15</v>
      </c>
    </row>
    <row r="85" spans="1:5" x14ac:dyDescent="0.35">
      <c r="A85" t="s">
        <v>12</v>
      </c>
      <c r="B85" t="s">
        <v>21</v>
      </c>
      <c r="C85">
        <f t="shared" si="6"/>
        <v>1</v>
      </c>
      <c r="D85">
        <v>0</v>
      </c>
      <c r="E85">
        <v>0</v>
      </c>
    </row>
    <row r="86" spans="1:5" x14ac:dyDescent="0.35">
      <c r="A86" t="s">
        <v>12</v>
      </c>
      <c r="B86" t="s">
        <v>22</v>
      </c>
      <c r="C86">
        <f t="shared" si="6"/>
        <v>1</v>
      </c>
      <c r="D86">
        <v>0</v>
      </c>
      <c r="E86">
        <v>0</v>
      </c>
    </row>
    <row r="87" spans="1:5" x14ac:dyDescent="0.35">
      <c r="A87" t="s">
        <v>12</v>
      </c>
      <c r="B87" t="s">
        <v>23</v>
      </c>
      <c r="C87">
        <f t="shared" si="6"/>
        <v>1.125</v>
      </c>
      <c r="D87">
        <v>15</v>
      </c>
      <c r="E87">
        <v>5</v>
      </c>
    </row>
    <row r="88" spans="1:5" x14ac:dyDescent="0.35">
      <c r="A88" t="s">
        <v>12</v>
      </c>
      <c r="B88" t="s">
        <v>27</v>
      </c>
      <c r="C88">
        <f t="shared" si="6"/>
        <v>1</v>
      </c>
      <c r="D88">
        <v>0</v>
      </c>
      <c r="E88">
        <v>0</v>
      </c>
    </row>
    <row r="89" spans="1:5" x14ac:dyDescent="0.35">
      <c r="A89" t="s">
        <v>12</v>
      </c>
      <c r="B89" t="s">
        <v>28</v>
      </c>
      <c r="C89">
        <f t="shared" si="6"/>
        <v>1</v>
      </c>
      <c r="D89">
        <v>0</v>
      </c>
      <c r="E89">
        <v>0</v>
      </c>
    </row>
    <row r="90" spans="1:5" x14ac:dyDescent="0.35">
      <c r="A90" t="s">
        <v>13</v>
      </c>
      <c r="B90" t="s">
        <v>17</v>
      </c>
      <c r="C90">
        <f t="shared" ref="C90:C97" si="7">E90/SUM($E$90:$E$97)+1</f>
        <v>1.35</v>
      </c>
      <c r="D90">
        <v>42</v>
      </c>
      <c r="E90">
        <v>14</v>
      </c>
    </row>
    <row r="91" spans="1:5" x14ac:dyDescent="0.35">
      <c r="A91" t="s">
        <v>13</v>
      </c>
      <c r="B91" t="s">
        <v>19</v>
      </c>
      <c r="C91">
        <f t="shared" si="7"/>
        <v>1.25</v>
      </c>
      <c r="D91">
        <v>30</v>
      </c>
      <c r="E91">
        <v>10</v>
      </c>
    </row>
    <row r="92" spans="1:5" x14ac:dyDescent="0.35">
      <c r="A92" t="s">
        <v>13</v>
      </c>
      <c r="B92" t="s">
        <v>20</v>
      </c>
      <c r="C92">
        <f t="shared" si="7"/>
        <v>1.1499999999999999</v>
      </c>
      <c r="D92">
        <v>18</v>
      </c>
      <c r="E92">
        <v>6</v>
      </c>
    </row>
    <row r="93" spans="1:5" x14ac:dyDescent="0.35">
      <c r="A93" t="s">
        <v>13</v>
      </c>
      <c r="B93" t="s">
        <v>21</v>
      </c>
      <c r="C93">
        <f t="shared" si="7"/>
        <v>1</v>
      </c>
      <c r="D93">
        <v>0</v>
      </c>
      <c r="E93">
        <v>0</v>
      </c>
    </row>
    <row r="94" spans="1:5" x14ac:dyDescent="0.35">
      <c r="A94" t="s">
        <v>13</v>
      </c>
      <c r="B94" t="s">
        <v>22</v>
      </c>
      <c r="C94">
        <f t="shared" si="7"/>
        <v>1.125</v>
      </c>
      <c r="D94">
        <v>15</v>
      </c>
      <c r="E94">
        <v>5</v>
      </c>
    </row>
    <row r="95" spans="1:5" x14ac:dyDescent="0.35">
      <c r="A95" t="s">
        <v>13</v>
      </c>
      <c r="B95" t="s">
        <v>23</v>
      </c>
      <c r="C95">
        <f t="shared" si="7"/>
        <v>1.125</v>
      </c>
      <c r="D95">
        <v>15</v>
      </c>
      <c r="E95">
        <v>5</v>
      </c>
    </row>
    <row r="96" spans="1:5" x14ac:dyDescent="0.35">
      <c r="A96" t="s">
        <v>13</v>
      </c>
      <c r="B96" t="s">
        <v>27</v>
      </c>
      <c r="C96">
        <f t="shared" si="7"/>
        <v>1</v>
      </c>
      <c r="D96">
        <v>0</v>
      </c>
      <c r="E96">
        <v>0</v>
      </c>
    </row>
    <row r="97" spans="1:5" x14ac:dyDescent="0.35">
      <c r="A97" t="s">
        <v>13</v>
      </c>
      <c r="B97" t="s">
        <v>28</v>
      </c>
      <c r="C97">
        <f t="shared" si="7"/>
        <v>1</v>
      </c>
      <c r="D97">
        <v>0</v>
      </c>
      <c r="E97">
        <v>0</v>
      </c>
    </row>
    <row r="98" spans="1:5" x14ac:dyDescent="0.35">
      <c r="A98" t="s">
        <v>8</v>
      </c>
      <c r="B98" t="s">
        <v>17</v>
      </c>
      <c r="C98">
        <f t="shared" ref="C98:C105" si="8">E98/SUM($E$98:$E$105)+1</f>
        <v>1.35</v>
      </c>
      <c r="D98">
        <v>42</v>
      </c>
      <c r="E98">
        <v>14</v>
      </c>
    </row>
    <row r="99" spans="1:5" x14ac:dyDescent="0.35">
      <c r="A99" t="s">
        <v>8</v>
      </c>
      <c r="B99" t="s">
        <v>19</v>
      </c>
      <c r="C99">
        <f t="shared" si="8"/>
        <v>1.25</v>
      </c>
      <c r="D99">
        <v>30</v>
      </c>
      <c r="E99">
        <v>10</v>
      </c>
    </row>
    <row r="100" spans="1:5" x14ac:dyDescent="0.35">
      <c r="A100" t="s">
        <v>8</v>
      </c>
      <c r="B100" t="s">
        <v>20</v>
      </c>
      <c r="C100">
        <f t="shared" si="8"/>
        <v>1.1499999999999999</v>
      </c>
      <c r="D100">
        <v>18</v>
      </c>
      <c r="E100">
        <v>6</v>
      </c>
    </row>
    <row r="101" spans="1:5" x14ac:dyDescent="0.35">
      <c r="A101" t="s">
        <v>8</v>
      </c>
      <c r="B101" t="s">
        <v>21</v>
      </c>
      <c r="C101">
        <f t="shared" si="8"/>
        <v>1</v>
      </c>
      <c r="D101">
        <v>0</v>
      </c>
      <c r="E101">
        <v>0</v>
      </c>
    </row>
    <row r="102" spans="1:5" x14ac:dyDescent="0.35">
      <c r="A102" t="s">
        <v>8</v>
      </c>
      <c r="B102" t="s">
        <v>22</v>
      </c>
      <c r="C102">
        <f t="shared" si="8"/>
        <v>1.125</v>
      </c>
      <c r="D102">
        <v>15</v>
      </c>
      <c r="E102">
        <v>5</v>
      </c>
    </row>
    <row r="103" spans="1:5" x14ac:dyDescent="0.35">
      <c r="A103" t="s">
        <v>8</v>
      </c>
      <c r="B103" t="s">
        <v>23</v>
      </c>
      <c r="C103">
        <f t="shared" si="8"/>
        <v>1.125</v>
      </c>
      <c r="D103">
        <v>15</v>
      </c>
      <c r="E103">
        <v>5</v>
      </c>
    </row>
    <row r="104" spans="1:5" x14ac:dyDescent="0.35">
      <c r="A104" t="s">
        <v>8</v>
      </c>
      <c r="B104" t="s">
        <v>27</v>
      </c>
      <c r="C104">
        <f t="shared" si="8"/>
        <v>1</v>
      </c>
      <c r="D104">
        <v>0</v>
      </c>
      <c r="E104">
        <v>0</v>
      </c>
    </row>
    <row r="105" spans="1:5" x14ac:dyDescent="0.35">
      <c r="A105" t="s">
        <v>8</v>
      </c>
      <c r="B105" t="s">
        <v>28</v>
      </c>
      <c r="C105">
        <f t="shared" si="8"/>
        <v>1</v>
      </c>
      <c r="D105">
        <v>0</v>
      </c>
      <c r="E105">
        <v>0</v>
      </c>
    </row>
    <row r="106" spans="1:5" x14ac:dyDescent="0.35">
      <c r="A106" t="s">
        <v>14</v>
      </c>
      <c r="B106" t="s">
        <v>17</v>
      </c>
      <c r="C106">
        <f t="shared" ref="C106:C113" si="9">E106/SUM($E$106:$E$113)+1</f>
        <v>1.46</v>
      </c>
      <c r="D106">
        <v>61</v>
      </c>
      <c r="E106">
        <v>23</v>
      </c>
    </row>
    <row r="107" spans="1:5" x14ac:dyDescent="0.35">
      <c r="A107" t="s">
        <v>14</v>
      </c>
      <c r="B107" t="s">
        <v>19</v>
      </c>
      <c r="C107">
        <f t="shared" si="9"/>
        <v>1.3</v>
      </c>
      <c r="D107">
        <v>35</v>
      </c>
      <c r="E107">
        <v>15</v>
      </c>
    </row>
    <row r="108" spans="1:5" x14ac:dyDescent="0.35">
      <c r="A108" t="s">
        <v>14</v>
      </c>
      <c r="B108" t="s">
        <v>20</v>
      </c>
      <c r="C108">
        <f t="shared" si="9"/>
        <v>1.1000000000000001</v>
      </c>
      <c r="D108">
        <v>15</v>
      </c>
      <c r="E108">
        <v>5</v>
      </c>
    </row>
    <row r="109" spans="1:5" x14ac:dyDescent="0.35">
      <c r="A109" t="s">
        <v>14</v>
      </c>
      <c r="B109" t="s">
        <v>21</v>
      </c>
      <c r="C109">
        <f t="shared" si="9"/>
        <v>1.1400000000000001</v>
      </c>
      <c r="D109">
        <v>17</v>
      </c>
      <c r="E109">
        <v>7</v>
      </c>
    </row>
    <row r="110" spans="1:5" x14ac:dyDescent="0.35">
      <c r="A110" t="s">
        <v>14</v>
      </c>
      <c r="B110" t="s">
        <v>22</v>
      </c>
      <c r="C110">
        <f t="shared" si="9"/>
        <v>1</v>
      </c>
      <c r="D110">
        <v>0</v>
      </c>
      <c r="E110">
        <v>0</v>
      </c>
    </row>
    <row r="111" spans="1:5" x14ac:dyDescent="0.35">
      <c r="A111" t="s">
        <v>14</v>
      </c>
      <c r="B111" t="s">
        <v>23</v>
      </c>
      <c r="C111">
        <f t="shared" si="9"/>
        <v>1</v>
      </c>
      <c r="D111">
        <v>0</v>
      </c>
      <c r="E111">
        <v>0</v>
      </c>
    </row>
    <row r="112" spans="1:5" x14ac:dyDescent="0.35">
      <c r="A112" t="s">
        <v>14</v>
      </c>
      <c r="B112" t="s">
        <v>27</v>
      </c>
      <c r="C112">
        <f t="shared" si="9"/>
        <v>1</v>
      </c>
      <c r="D112">
        <v>0</v>
      </c>
      <c r="E112">
        <v>0</v>
      </c>
    </row>
    <row r="113" spans="1:5" x14ac:dyDescent="0.35">
      <c r="A113" t="s">
        <v>14</v>
      </c>
      <c r="B113" t="s">
        <v>28</v>
      </c>
      <c r="C113">
        <f t="shared" si="9"/>
        <v>1</v>
      </c>
      <c r="D113">
        <v>0</v>
      </c>
      <c r="E113">
        <v>0</v>
      </c>
    </row>
    <row r="114" spans="1:5" x14ac:dyDescent="0.35">
      <c r="A114" t="s">
        <v>15</v>
      </c>
      <c r="B114" t="s">
        <v>17</v>
      </c>
      <c r="C114">
        <f t="shared" ref="C114:C121" si="10">E114/SUM($E$114:$E$121)+1</f>
        <v>1.4230769230769231</v>
      </c>
      <c r="D114">
        <v>58</v>
      </c>
      <c r="E114">
        <v>22</v>
      </c>
    </row>
    <row r="115" spans="1:5" x14ac:dyDescent="0.35">
      <c r="A115" t="s">
        <v>15</v>
      </c>
      <c r="B115" t="s">
        <v>19</v>
      </c>
      <c r="C115">
        <f t="shared" si="10"/>
        <v>1.4038461538461537</v>
      </c>
      <c r="D115">
        <v>47</v>
      </c>
      <c r="E115">
        <v>21</v>
      </c>
    </row>
    <row r="116" spans="1:5" x14ac:dyDescent="0.35">
      <c r="A116" t="s">
        <v>15</v>
      </c>
      <c r="B116" t="s">
        <v>20</v>
      </c>
      <c r="C116">
        <f t="shared" si="10"/>
        <v>1.0576923076923077</v>
      </c>
      <c r="D116">
        <v>9</v>
      </c>
      <c r="E116">
        <v>3</v>
      </c>
    </row>
    <row r="117" spans="1:5" x14ac:dyDescent="0.35">
      <c r="A117" t="s">
        <v>15</v>
      </c>
      <c r="B117" t="s">
        <v>21</v>
      </c>
      <c r="C117">
        <f t="shared" si="10"/>
        <v>1.1153846153846154</v>
      </c>
      <c r="D117">
        <v>14</v>
      </c>
      <c r="E117">
        <v>6</v>
      </c>
    </row>
    <row r="118" spans="1:5" x14ac:dyDescent="0.35">
      <c r="A118" t="s">
        <v>15</v>
      </c>
      <c r="B118" t="s">
        <v>22</v>
      </c>
      <c r="C118">
        <f t="shared" si="10"/>
        <v>1</v>
      </c>
      <c r="D118">
        <v>0</v>
      </c>
      <c r="E118">
        <v>0</v>
      </c>
    </row>
    <row r="119" spans="1:5" x14ac:dyDescent="0.35">
      <c r="A119" t="s">
        <v>15</v>
      </c>
      <c r="B119" t="s">
        <v>23</v>
      </c>
      <c r="C119">
        <f t="shared" si="10"/>
        <v>1</v>
      </c>
      <c r="D119">
        <v>0</v>
      </c>
      <c r="E119">
        <v>0</v>
      </c>
    </row>
    <row r="120" spans="1:5" x14ac:dyDescent="0.35">
      <c r="A120" t="s">
        <v>15</v>
      </c>
      <c r="B120" t="s">
        <v>27</v>
      </c>
      <c r="C120">
        <f t="shared" si="10"/>
        <v>1</v>
      </c>
      <c r="D120">
        <v>0</v>
      </c>
      <c r="E120">
        <v>0</v>
      </c>
    </row>
    <row r="121" spans="1:5" x14ac:dyDescent="0.35">
      <c r="A121" t="s">
        <v>15</v>
      </c>
      <c r="B121" t="s">
        <v>28</v>
      </c>
      <c r="C121">
        <f t="shared" si="10"/>
        <v>1</v>
      </c>
      <c r="D121">
        <v>0</v>
      </c>
      <c r="E121">
        <v>0</v>
      </c>
    </row>
    <row r="122" spans="1:5" x14ac:dyDescent="0.35">
      <c r="A122" t="s">
        <v>16</v>
      </c>
      <c r="B122" t="s">
        <v>17</v>
      </c>
      <c r="C122">
        <f t="shared" ref="C122:C129" si="11">E122/SUM($E$122:$E$129)+1</f>
        <v>1.5106382978723403</v>
      </c>
      <c r="D122">
        <v>64</v>
      </c>
      <c r="E122">
        <v>24</v>
      </c>
    </row>
    <row r="123" spans="1:5" x14ac:dyDescent="0.35">
      <c r="A123" t="s">
        <v>16</v>
      </c>
      <c r="B123" t="s">
        <v>19</v>
      </c>
      <c r="C123">
        <f t="shared" si="11"/>
        <v>1.2127659574468086</v>
      </c>
      <c r="D123">
        <v>30</v>
      </c>
      <c r="E123">
        <v>10</v>
      </c>
    </row>
    <row r="124" spans="1:5" x14ac:dyDescent="0.35">
      <c r="A124" t="s">
        <v>16</v>
      </c>
      <c r="B124" t="s">
        <v>20</v>
      </c>
      <c r="C124">
        <f t="shared" si="11"/>
        <v>1.1063829787234043</v>
      </c>
      <c r="D124">
        <v>15</v>
      </c>
      <c r="E124">
        <v>5</v>
      </c>
    </row>
    <row r="125" spans="1:5" x14ac:dyDescent="0.35">
      <c r="A125" t="s">
        <v>16</v>
      </c>
      <c r="B125" t="s">
        <v>21</v>
      </c>
      <c r="C125">
        <f t="shared" si="11"/>
        <v>1.1702127659574468</v>
      </c>
      <c r="D125">
        <v>19</v>
      </c>
      <c r="E125">
        <v>8</v>
      </c>
    </row>
    <row r="126" spans="1:5" x14ac:dyDescent="0.35">
      <c r="A126" t="s">
        <v>16</v>
      </c>
      <c r="B126" t="s">
        <v>22</v>
      </c>
      <c r="C126">
        <f t="shared" si="11"/>
        <v>1</v>
      </c>
      <c r="D126">
        <v>0</v>
      </c>
      <c r="E126">
        <v>0</v>
      </c>
    </row>
    <row r="127" spans="1:5" x14ac:dyDescent="0.35">
      <c r="A127" t="s">
        <v>16</v>
      </c>
      <c r="B127" t="s">
        <v>23</v>
      </c>
      <c r="C127">
        <f t="shared" si="11"/>
        <v>1</v>
      </c>
      <c r="D127">
        <v>0</v>
      </c>
      <c r="E127">
        <v>0</v>
      </c>
    </row>
    <row r="128" spans="1:5" x14ac:dyDescent="0.35">
      <c r="A128" t="s">
        <v>16</v>
      </c>
      <c r="B128" t="s">
        <v>27</v>
      </c>
      <c r="C128">
        <f t="shared" si="11"/>
        <v>1</v>
      </c>
      <c r="D128">
        <v>0</v>
      </c>
      <c r="E128">
        <v>0</v>
      </c>
    </row>
    <row r="129" spans="1:5" x14ac:dyDescent="0.35">
      <c r="A129" t="s">
        <v>16</v>
      </c>
      <c r="B129" t="s">
        <v>28</v>
      </c>
      <c r="C129">
        <f t="shared" si="11"/>
        <v>1</v>
      </c>
      <c r="D129">
        <v>0</v>
      </c>
      <c r="E129">
        <v>0</v>
      </c>
    </row>
  </sheetData>
  <autoFilter ref="A1:E129" xr:uid="{0EEC7AE9-C4B0-4C9D-9681-9BF64126D0D3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requirements</vt:lpstr>
      <vt:lpstr>weights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Amro A Ewes</dc:creator>
  <cp:lastModifiedBy>Amro A Ewes</cp:lastModifiedBy>
  <cp:lastPrinted>2024-10-06T10:20:12Z</cp:lastPrinted>
  <dcterms:created xsi:type="dcterms:W3CDTF">2024-09-25T10:28:43Z</dcterms:created>
  <dcterms:modified xsi:type="dcterms:W3CDTF">2024-11-07T06:18:46Z</dcterms:modified>
</cp:coreProperties>
</file>