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/Downloads/"/>
    </mc:Choice>
  </mc:AlternateContent>
  <xr:revisionPtr revIDLastSave="0" documentId="13_ncr:1_{A5C368E6-C145-7042-8D21-4D363971788B}" xr6:coauthVersionLast="47" xr6:coauthVersionMax="47" xr10:uidLastSave="{00000000-0000-0000-0000-000000000000}"/>
  <bookViews>
    <workbookView xWindow="0" yWindow="760" windowWidth="19420" windowHeight="11500" xr2:uid="{82D76C92-F286-4E82-9C5A-AA464AE264E4}"/>
  </bookViews>
  <sheets>
    <sheet name="Vendor Led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8" i="1" l="1"/>
</calcChain>
</file>

<file path=xl/sharedStrings.xml><?xml version="1.0" encoding="utf-8"?>
<sst xmlns="http://schemas.openxmlformats.org/spreadsheetml/2006/main" count="588" uniqueCount="236">
  <si>
    <t>S INV 04524-Novo-Oct 20 RS</t>
  </si>
  <si>
    <t/>
  </si>
  <si>
    <t>VEND-0063</t>
  </si>
  <si>
    <t>OP-VEN-FZ_LLC-026</t>
  </si>
  <si>
    <t xml:space="preserve"> </t>
  </si>
  <si>
    <t>SINV 04533-Novo-Nov20</t>
  </si>
  <si>
    <t>OP-VEN-FZ_LLC-027</t>
  </si>
  <si>
    <t>Inv 4524 + 4533 received from Novo for the RS of Oct &amp; Nov2020</t>
  </si>
  <si>
    <t>JV15033</t>
  </si>
  <si>
    <t>Invoice PI-000032</t>
  </si>
  <si>
    <t>Gulf Film LLC</t>
  </si>
  <si>
    <t>SINV 04537 &amp; SINV 04564</t>
  </si>
  <si>
    <t>PINV-000028</t>
  </si>
  <si>
    <t>Invoice</t>
  </si>
  <si>
    <t>Gulf Film LLC - Novo Cinema RS for Dec 20 &amp; Jan 21</t>
  </si>
  <si>
    <t>PAY-00032</t>
  </si>
  <si>
    <t>Payment</t>
  </si>
  <si>
    <t>Invoice PI-000367</t>
  </si>
  <si>
    <t>S-INV+04606 RS JUNE 2021</t>
  </si>
  <si>
    <t>PINV-000357</t>
  </si>
  <si>
    <t>Invoice PI-000783</t>
  </si>
  <si>
    <t>S-INV+04622 31ST JULY 2021</t>
  </si>
  <si>
    <t>PINV-000795</t>
  </si>
  <si>
    <t>Invoice PI-000795</t>
  </si>
  <si>
    <t>S-INV+04666 30TH SEP 2021</t>
  </si>
  <si>
    <t>PINV-000807</t>
  </si>
  <si>
    <t>Invoice PI-000784</t>
  </si>
  <si>
    <t>S-INV+04595 31ST MAY 2021</t>
  </si>
  <si>
    <t>PINV-000796</t>
  </si>
  <si>
    <t>Invoice PI-000785</t>
  </si>
  <si>
    <t>S-INV+04658 31ST AUG 2021</t>
  </si>
  <si>
    <t>PINV-000797</t>
  </si>
  <si>
    <t>Invoice no. S-INV+04606 RS JUNE 2021, S-INV+04622 31ST JULY 2021 &amp; S-INV+04595 31ST MAY 2021</t>
  </si>
  <si>
    <t>PAY-00504</t>
  </si>
  <si>
    <t>Invoice PI-001005</t>
  </si>
  <si>
    <t>S-INV+-04744_31ST DEC 2021</t>
  </si>
  <si>
    <t>PINV-001052</t>
  </si>
  <si>
    <t>Gulf Film LLC Invoice no. S-INV+04658 Aug 2021 &amp; S-INV+04666 Sep 2021</t>
  </si>
  <si>
    <t>PAY-00607</t>
  </si>
  <si>
    <t>Invoice PI-001036</t>
  </si>
  <si>
    <t>S-INV+-04732_31ST DEC 2021</t>
  </si>
  <si>
    <t>PINV-001084</t>
  </si>
  <si>
    <t>Invoice PI-001081</t>
  </si>
  <si>
    <t>S-INV+-04755_31ST JAN 2022</t>
  </si>
  <si>
    <t>PINV-001144</t>
  </si>
  <si>
    <t xml:space="preserve">Invoice no. S-INV+-04744_Dec 2021 RS &amp; S-INV+-04732_Oct 2021 RS </t>
  </si>
  <si>
    <t>PAY-00671</t>
  </si>
  <si>
    <t>Invoice PI-001156</t>
  </si>
  <si>
    <t>S-INV+-04785 28TH FEB 2022</t>
  </si>
  <si>
    <t>PINV-001231</t>
  </si>
  <si>
    <t>Invoice no. Revenue Share for Jan 2022 S-INV+-04755_31ST JAN 2022</t>
  </si>
  <si>
    <t>PAY-00767</t>
  </si>
  <si>
    <t>Invoice no. S-INV+-04785 28TH FEB 2022</t>
  </si>
  <si>
    <t>PAY-00800</t>
  </si>
  <si>
    <t>Invoice PI-001330</t>
  </si>
  <si>
    <t>S-INV+-04834 30TH MAY 2022</t>
  </si>
  <si>
    <t>PINV-001443</t>
  </si>
  <si>
    <t xml:space="preserve">NOVO Gulf Film LLC -  S-INV+-04834 30TH April '22 Revenue Share </t>
  </si>
  <si>
    <t>PAY-00976</t>
  </si>
  <si>
    <t>Gulf Film LLC - DM fee to off set against pending invoices in receivable</t>
  </si>
  <si>
    <t>JV-01173</t>
  </si>
  <si>
    <t>Order PO-00163</t>
  </si>
  <si>
    <t>S-INV+-04833 RS MARCH 2022</t>
  </si>
  <si>
    <t>PINV-001752</t>
  </si>
  <si>
    <t>Order PO-00164</t>
  </si>
  <si>
    <t>S-INV+-04868 RS MAY 2022</t>
  </si>
  <si>
    <t>PINV-001753</t>
  </si>
  <si>
    <t>Novo Invoice no. S-INV+-04833 RS Mar '22 &amp; S-INV+-04868 RS May '22</t>
  </si>
  <si>
    <t>PAY-01118</t>
  </si>
  <si>
    <t>Invoice PI-001650</t>
  </si>
  <si>
    <t>S-INV+-04937 RS JUNE 2022</t>
  </si>
  <si>
    <t>PINV-001841</t>
  </si>
  <si>
    <t>Invoice PI-001651</t>
  </si>
  <si>
    <t>S-INV+-04938 RS JULY 2022</t>
  </si>
  <si>
    <t>PINV-001842</t>
  </si>
  <si>
    <t>PAY-01173</t>
  </si>
  <si>
    <t>Invoice PI-001750</t>
  </si>
  <si>
    <t>S-INV+-04976 RS AUGUST 2022</t>
  </si>
  <si>
    <t>PINV-001950</t>
  </si>
  <si>
    <t>PAY-01247</t>
  </si>
  <si>
    <t>Invoice PI-001867</t>
  </si>
  <si>
    <t>Gulf Film LLC (NOVO)</t>
  </si>
  <si>
    <t>S-INV+-05030 RS SEPTEMBER 2022</t>
  </si>
  <si>
    <t>PINV-002079</t>
  </si>
  <si>
    <t>PAY-01321</t>
  </si>
  <si>
    <t>Invoice PI-001942</t>
  </si>
  <si>
    <t>S-INV+-05034 RS OCTOBER 2022</t>
  </si>
  <si>
    <t>PINV-002158</t>
  </si>
  <si>
    <t>PAY-01345</t>
  </si>
  <si>
    <t>Invoice PI-002006</t>
  </si>
  <si>
    <t>S-INV+-05058 RS NOV '22</t>
  </si>
  <si>
    <t>PINV-002236</t>
  </si>
  <si>
    <t>PAY-01398</t>
  </si>
  <si>
    <t>Invoice PI-002094</t>
  </si>
  <si>
    <t>S-INV+-05059 RS DEC '22</t>
  </si>
  <si>
    <t>PINV-002326</t>
  </si>
  <si>
    <t>Invoice PI-002202</t>
  </si>
  <si>
    <t>S-INV+-05083 RS JAN'23</t>
  </si>
  <si>
    <t>PINV-002468</t>
  </si>
  <si>
    <t>PAY-01452</t>
  </si>
  <si>
    <t>Invoice PI-002301</t>
  </si>
  <si>
    <t>S-INV+-05088 FEB'23</t>
  </si>
  <si>
    <t>PINV-002540</t>
  </si>
  <si>
    <t>Invoice PI-002300</t>
  </si>
  <si>
    <t>S-INV+-05094 MAR'23</t>
  </si>
  <si>
    <t>PINV-002539</t>
  </si>
  <si>
    <t>PAY-01563</t>
  </si>
  <si>
    <t>Invoice PI-002536</t>
  </si>
  <si>
    <t>S-INV-05113 APR'23</t>
  </si>
  <si>
    <t>PINV-002818</t>
  </si>
  <si>
    <t>Invoice PI-002537</t>
  </si>
  <si>
    <t>S-INV-05114 MAY'23</t>
  </si>
  <si>
    <t>PINV-002819</t>
  </si>
  <si>
    <t>Invoice PI-002590</t>
  </si>
  <si>
    <t>S-INV+-05121 JUN'23</t>
  </si>
  <si>
    <t>PINV-002869</t>
  </si>
  <si>
    <t>PAY-01720</t>
  </si>
  <si>
    <t>Invoice PI-002907</t>
  </si>
  <si>
    <t>S-INV+-05150</t>
  </si>
  <si>
    <t>PINV-003214</t>
  </si>
  <si>
    <t>Invoice PI-002908</t>
  </si>
  <si>
    <t>S-INV+-05151</t>
  </si>
  <si>
    <t>PINV-003215</t>
  </si>
  <si>
    <t>Invoice PI-002926</t>
  </si>
  <si>
    <t>S-INV+-05152</t>
  </si>
  <si>
    <t>PINV-003222</t>
  </si>
  <si>
    <t xml:space="preserve">Gulf Film LLC (NOVO)-Payment of Invoice S-INV+-05150 </t>
  </si>
  <si>
    <t>PAY-01861</t>
  </si>
  <si>
    <t xml:space="preserve">Gulf Film LLC (NOVO)-Payment of Invoice S-INV+-05151 </t>
  </si>
  <si>
    <t xml:space="preserve">Gulf Film LLC (NOVO)-Payment of Invoice S-INV+-05152 </t>
  </si>
  <si>
    <t>Invoice PI-003055</t>
  </si>
  <si>
    <t>S-INV+-05174</t>
  </si>
  <si>
    <t>PINV-003356</t>
  </si>
  <si>
    <t>Invoice PI-003081</t>
  </si>
  <si>
    <t>S-INV-05396</t>
  </si>
  <si>
    <t>PINV-003382</t>
  </si>
  <si>
    <t>Invoice PI-003082</t>
  </si>
  <si>
    <t>S-INV-05482</t>
  </si>
  <si>
    <t>PINV-003383</t>
  </si>
  <si>
    <t>Invoice PI-003083</t>
  </si>
  <si>
    <t>S-INV-05255</t>
  </si>
  <si>
    <t>PINV-003384</t>
  </si>
  <si>
    <t>Invoice PI-003084</t>
  </si>
  <si>
    <t>S-INV-05395</t>
  </si>
  <si>
    <t>PINV-003385</t>
  </si>
  <si>
    <t xml:space="preserve">Gulf Film LLC (NOVO)-Payment of Invoice S-INV-05396 </t>
  </si>
  <si>
    <t>PAY-01942</t>
  </si>
  <si>
    <t xml:space="preserve">Gulf Film LLC (NOVO)-Payment of Invoice S-INV-05482 </t>
  </si>
  <si>
    <t xml:space="preserve">Gulf Film LLC (NOVO)-Payment of Invoice S-INV-05255 </t>
  </si>
  <si>
    <t xml:space="preserve">Gulf Film LLC (NOVO)-Payment of Invoice S-INV-05395 </t>
  </si>
  <si>
    <t>Invoice PI-003223</t>
  </si>
  <si>
    <t>S-INV-05590</t>
  </si>
  <si>
    <t>PINV-003526</t>
  </si>
  <si>
    <t>Invoice PI-003224</t>
  </si>
  <si>
    <t>S-INV-05559</t>
  </si>
  <si>
    <t>PINV-003527</t>
  </si>
  <si>
    <t>Invoice PI-003225</t>
  </si>
  <si>
    <t>S-INV-05523</t>
  </si>
  <si>
    <t>PINV-003528</t>
  </si>
  <si>
    <t>Invoice PI-003283</t>
  </si>
  <si>
    <t>S-INV+-05184</t>
  </si>
  <si>
    <t>PINV-003587</t>
  </si>
  <si>
    <t>Invoice PI-003284</t>
  </si>
  <si>
    <t>S-INV+-05192</t>
  </si>
  <si>
    <t>PINV-003589</t>
  </si>
  <si>
    <t xml:space="preserve">Gulf Film LLC (NOVO)-Payment of Invoice S-INV+-05174 </t>
  </si>
  <si>
    <t>PAY-02062</t>
  </si>
  <si>
    <t xml:space="preserve">Gulf Film LLC (NOVO)-Payment of Invoice S-INV+-05184 </t>
  </si>
  <si>
    <t xml:space="preserve">Gulf Film LLC (NOVO)-Payment of Invoice S-INV+-05192 </t>
  </si>
  <si>
    <t>Invoice PI-003479</t>
  </si>
  <si>
    <t>S-INV+-05204</t>
  </si>
  <si>
    <t>PINV-003788</t>
  </si>
  <si>
    <t>Invoice PI-003519</t>
  </si>
  <si>
    <t>S-INV+-05205</t>
  </si>
  <si>
    <t>PINV-003828</t>
  </si>
  <si>
    <t>Invoice PI-003677</t>
  </si>
  <si>
    <t>S-INV+-05214</t>
  </si>
  <si>
    <t>PINV-003989</t>
  </si>
  <si>
    <t xml:space="preserve">Gulf Film LLC (NOVO)-Payment of Invoice S-INV+-05204 </t>
  </si>
  <si>
    <t>PAY-02219</t>
  </si>
  <si>
    <t xml:space="preserve">Gulf Film LLC (NOVO)-Payment of Invoice S-INV+-05205 </t>
  </si>
  <si>
    <t xml:space="preserve">Gulf Film LLC (NOVO)-Payment of Invoice S-INV+-05214 </t>
  </si>
  <si>
    <t>Invoice PI-003893</t>
  </si>
  <si>
    <t>S-INV+-05223</t>
  </si>
  <si>
    <t>PINV-004209</t>
  </si>
  <si>
    <t>Invoice PI-003952</t>
  </si>
  <si>
    <t>S-INV+-05232</t>
  </si>
  <si>
    <t>PINV-004267</t>
  </si>
  <si>
    <t>Invoice PI-004132</t>
  </si>
  <si>
    <t>S-INV+-05237</t>
  </si>
  <si>
    <t>PINV-004443</t>
  </si>
  <si>
    <t xml:space="preserve">Gulf Film LLC (NOVO)-Payment of Invoice S-INV+-05223 </t>
  </si>
  <si>
    <t>PAY-02422</t>
  </si>
  <si>
    <t xml:space="preserve">Gulf Film LLC (NOVO)-Payment of Invoice S-INV+-05232 </t>
  </si>
  <si>
    <t xml:space="preserve">Gulf Film LLC (NOVO)-Payment of Invoice S-INV+-05237 </t>
  </si>
  <si>
    <t>Invoice PI-004297</t>
  </si>
  <si>
    <t>S-INV+-05249</t>
  </si>
  <si>
    <t>PINV-004606</t>
  </si>
  <si>
    <t>Invoice PI-004298</t>
  </si>
  <si>
    <t>S-INV+-05245</t>
  </si>
  <si>
    <t>PINV-004607</t>
  </si>
  <si>
    <t>Invoice PI-004543</t>
  </si>
  <si>
    <t>S-INV+-05267</t>
  </si>
  <si>
    <t>PINV-004849</t>
  </si>
  <si>
    <t>Invoice PI-004547</t>
  </si>
  <si>
    <t>S-INV-05652</t>
  </si>
  <si>
    <t>PINV-004853</t>
  </si>
  <si>
    <t>Invoice PI-004548</t>
  </si>
  <si>
    <t>SI-INV-05678</t>
  </si>
  <si>
    <t>PINV-004854</t>
  </si>
  <si>
    <t>Invoice PI-004551</t>
  </si>
  <si>
    <t>S-INV+-05266</t>
  </si>
  <si>
    <t>PINV-004859</t>
  </si>
  <si>
    <t>Invoice PI-004550</t>
  </si>
  <si>
    <t>S-INV+-05265</t>
  </si>
  <si>
    <t>PINV-004858</t>
  </si>
  <si>
    <t>Invoice PI-004552</t>
  </si>
  <si>
    <t>S-INV-05632</t>
  </si>
  <si>
    <t>PINV-004860</t>
  </si>
  <si>
    <t>Invoice PI-004656</t>
  </si>
  <si>
    <t>S-INV-05708</t>
  </si>
  <si>
    <t>PINV-004965</t>
  </si>
  <si>
    <t>Gulf Film LLC (NOVO)-Q1,Q2 2024 MG shortfall and Q3 2024MG</t>
  </si>
  <si>
    <t>PAY-02615</t>
  </si>
  <si>
    <t>Entry No.</t>
  </si>
  <si>
    <t>Due Date</t>
  </si>
  <si>
    <t>Remaining Amt. (LCY)</t>
  </si>
  <si>
    <t>Description</t>
  </si>
  <si>
    <t>Vendor Name</t>
  </si>
  <si>
    <t>Vendor No.</t>
  </si>
  <si>
    <t>External Document No.</t>
  </si>
  <si>
    <t>Document No.</t>
  </si>
  <si>
    <t>Document Type</t>
  </si>
  <si>
    <t>Document Date</t>
  </si>
  <si>
    <t>Posting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</si>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</sst>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4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0642E-548B-47E3-9553-5A407F623EAB}" name="Table1" displayName="Table1" ref="A1:L98" totalsRowCount="1">
  <tableColumns count="12">
    <tableColumn id="1" xr3:uid="{C7F8F442-43BA-4593-BE31-2E08360208CA}" name="Posting Date"/>
    <tableColumn id="2" xr3:uid="{4265B100-A6C2-4FF8-9DA9-B0904A3C18A6}" name="Document Date"/>
    <tableColumn id="3" xr3:uid="{DF6D5F93-7589-4643-8906-C88233CC9B7A}" name="Document Type"/>
    <tableColumn id="4" xr3:uid="{6A15B58F-55EC-4F1A-9D73-5D39A8593001}" name="Document No."/>
    <tableColumn id="5" xr3:uid="{79F30F26-DC1B-4BE7-A275-D4F0D759906D}" name="External Document No."/>
    <tableColumn id="6" xr3:uid="{16E3D762-51F3-4B18-B72A-DB19CBC4D384}" name="Vendor No."/>
    <tableColumn id="7" xr3:uid="{C3B02EE9-6C1C-4C0C-9031-451E888F7518}" name="Vendor Name"/>
    <tableColumn id="8" xr3:uid="{388CF8C2-83FB-4A7A-A293-5242CB983BFF}" name="Description"/>
    <tableColumn id="17" xr3:uid="{CA7F619B-C519-48AB-B13B-BDB52285DEC1}" name="Amount" totalsRowFunction="sum"/>
    <tableColumn id="19" xr3:uid="{C5CFDD5A-BC4D-47F4-8EFF-8849437E90D7}" name="Remaining Amt. (LCY)"/>
    <tableColumn id="20" xr3:uid="{70180AA2-5BB7-48AD-9FD3-D89A0F18ADC8}" name="Due Date"/>
    <tableColumn id="28" xr3:uid="{C87D9213-C511-4F4B-9F86-D888E6085159}" name="Entry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25DB-0B1B-44B3-A9AB-966EB11EA8BD}">
  <sheetPr>
    <pageSetUpPr fitToPage="1"/>
  </sheetPr>
  <dimension ref="A1:L98"/>
  <sheetViews>
    <sheetView tabSelected="1" topLeftCell="E1" workbookViewId="0">
      <selection activeCell="J16" sqref="J16"/>
    </sheetView>
  </sheetViews>
  <sheetFormatPr baseColWidth="10" defaultColWidth="8.83203125" defaultRowHeight="15" x14ac:dyDescent="0.2"/>
  <cols>
    <col min="1" max="1" width="13.6640625" bestFit="1" customWidth="1"/>
    <col min="2" max="3" width="16.33203125" bestFit="1" customWidth="1"/>
    <col min="4" max="4" width="17.1640625" bestFit="1" customWidth="1"/>
    <col min="5" max="5" width="21.5" customWidth="1"/>
    <col min="6" max="6" width="12.6640625" bestFit="1" customWidth="1"/>
    <col min="7" max="7" width="18.33203125" bestFit="1" customWidth="1"/>
    <col min="8" max="8" width="57.33203125" customWidth="1"/>
    <col min="9" max="9" width="14.5" bestFit="1" customWidth="1"/>
    <col min="10" max="10" width="21.1640625" bestFit="1" customWidth="1"/>
    <col min="11" max="12" width="10.83203125" bestFit="1" customWidth="1"/>
  </cols>
  <sheetData>
    <row r="1" spans="1:12" x14ac:dyDescent="0.2">
      <c r="A1" s="5" t="s">
        <v>234</v>
      </c>
      <c r="B1" s="5" t="s">
        <v>233</v>
      </c>
      <c r="C1" s="5" t="s">
        <v>232</v>
      </c>
      <c r="D1" s="5" t="s">
        <v>231</v>
      </c>
      <c r="E1" s="5" t="s">
        <v>230</v>
      </c>
      <c r="F1" s="5" t="s">
        <v>229</v>
      </c>
      <c r="G1" s="5" t="s">
        <v>228</v>
      </c>
      <c r="H1" s="5" t="s">
        <v>227</v>
      </c>
      <c r="I1" s="5" t="s">
        <v>235</v>
      </c>
      <c r="J1" s="5" t="s">
        <v>226</v>
      </c>
      <c r="K1" s="5" t="s">
        <v>225</v>
      </c>
      <c r="L1" s="5" t="s">
        <v>224</v>
      </c>
    </row>
    <row r="2" spans="1:12" x14ac:dyDescent="0.2">
      <c r="A2" s="2">
        <v>45652</v>
      </c>
      <c r="B2" s="2">
        <v>45652</v>
      </c>
      <c r="C2" s="4" t="s">
        <v>16</v>
      </c>
      <c r="D2" s="4" t="s">
        <v>223</v>
      </c>
      <c r="E2" s="4" t="s">
        <v>1</v>
      </c>
      <c r="F2" s="4" t="s">
        <v>2</v>
      </c>
      <c r="G2" s="4" t="s">
        <v>81</v>
      </c>
      <c r="H2" s="4" t="s">
        <v>222</v>
      </c>
      <c r="I2" s="3">
        <v>2347860.9</v>
      </c>
      <c r="J2" s="3">
        <v>0</v>
      </c>
      <c r="K2" s="2">
        <v>45652</v>
      </c>
      <c r="L2" s="1">
        <v>146551</v>
      </c>
    </row>
    <row r="3" spans="1:12" x14ac:dyDescent="0.2">
      <c r="A3" s="2">
        <v>45646</v>
      </c>
      <c r="B3" s="2">
        <v>45637</v>
      </c>
      <c r="C3" s="4" t="s">
        <v>13</v>
      </c>
      <c r="D3" s="4" t="s">
        <v>221</v>
      </c>
      <c r="E3" s="4" t="s">
        <v>220</v>
      </c>
      <c r="F3" s="4" t="s">
        <v>2</v>
      </c>
      <c r="G3" s="4" t="s">
        <v>81</v>
      </c>
      <c r="H3" s="4" t="s">
        <v>219</v>
      </c>
      <c r="I3" s="3">
        <v>-1241611.6100000001</v>
      </c>
      <c r="J3" s="3">
        <v>-1241611.6100000001</v>
      </c>
      <c r="K3" s="2">
        <v>45646</v>
      </c>
      <c r="L3" s="1">
        <v>145975</v>
      </c>
    </row>
    <row r="4" spans="1:12" x14ac:dyDescent="0.2">
      <c r="A4" s="2">
        <v>45638</v>
      </c>
      <c r="B4" s="2">
        <v>45308</v>
      </c>
      <c r="C4" s="4" t="s">
        <v>13</v>
      </c>
      <c r="D4" s="4" t="s">
        <v>218</v>
      </c>
      <c r="E4" s="4" t="s">
        <v>217</v>
      </c>
      <c r="F4" s="4" t="s">
        <v>2</v>
      </c>
      <c r="G4" s="4" t="s">
        <v>81</v>
      </c>
      <c r="H4" s="4" t="s">
        <v>216</v>
      </c>
      <c r="I4" s="3">
        <v>-914489.89</v>
      </c>
      <c r="J4" s="3">
        <v>-914489.89</v>
      </c>
      <c r="K4" s="2">
        <v>45638</v>
      </c>
      <c r="L4" s="1">
        <v>144990</v>
      </c>
    </row>
    <row r="5" spans="1:12" x14ac:dyDescent="0.2">
      <c r="A5" s="2">
        <v>45638</v>
      </c>
      <c r="B5" s="2">
        <v>45636</v>
      </c>
      <c r="C5" s="4" t="s">
        <v>13</v>
      </c>
      <c r="D5" s="4" t="s">
        <v>215</v>
      </c>
      <c r="E5" s="4" t="s">
        <v>214</v>
      </c>
      <c r="F5" s="4" t="s">
        <v>2</v>
      </c>
      <c r="G5" s="4" t="s">
        <v>81</v>
      </c>
      <c r="H5" s="4" t="s">
        <v>213</v>
      </c>
      <c r="I5" s="3">
        <v>-76869.45</v>
      </c>
      <c r="J5" s="3">
        <v>-76869.45</v>
      </c>
      <c r="K5" s="2">
        <v>45703</v>
      </c>
      <c r="L5" s="1">
        <v>144987</v>
      </c>
    </row>
    <row r="6" spans="1:12" x14ac:dyDescent="0.2">
      <c r="A6" s="2">
        <v>45638</v>
      </c>
      <c r="B6" s="2">
        <v>45636</v>
      </c>
      <c r="C6" s="4" t="s">
        <v>13</v>
      </c>
      <c r="D6" s="4" t="s">
        <v>212</v>
      </c>
      <c r="E6" s="4" t="s">
        <v>211</v>
      </c>
      <c r="F6" s="4" t="s">
        <v>2</v>
      </c>
      <c r="G6" s="4" t="s">
        <v>81</v>
      </c>
      <c r="H6" s="4" t="s">
        <v>210</v>
      </c>
      <c r="I6" s="3">
        <v>-51259.95</v>
      </c>
      <c r="J6" s="3">
        <v>-51259.95</v>
      </c>
      <c r="K6" s="2">
        <v>45703</v>
      </c>
      <c r="L6" s="1">
        <v>144984</v>
      </c>
    </row>
    <row r="7" spans="1:12" x14ac:dyDescent="0.2">
      <c r="A7" s="2">
        <v>45637</v>
      </c>
      <c r="B7" s="2">
        <v>45504</v>
      </c>
      <c r="C7" s="4" t="s">
        <v>13</v>
      </c>
      <c r="D7" s="4" t="s">
        <v>209</v>
      </c>
      <c r="E7" s="4" t="s">
        <v>208</v>
      </c>
      <c r="F7" s="4" t="s">
        <v>2</v>
      </c>
      <c r="G7" s="4" t="s">
        <v>81</v>
      </c>
      <c r="H7" s="4" t="s">
        <v>207</v>
      </c>
      <c r="I7" s="3">
        <v>-1010565.15</v>
      </c>
      <c r="J7" s="3">
        <v>0</v>
      </c>
      <c r="K7" s="2">
        <v>45637</v>
      </c>
      <c r="L7" s="1">
        <v>144929</v>
      </c>
    </row>
    <row r="8" spans="1:12" x14ac:dyDescent="0.2">
      <c r="A8" s="2">
        <v>45637</v>
      </c>
      <c r="B8" s="2">
        <v>45422</v>
      </c>
      <c r="C8" s="4" t="s">
        <v>13</v>
      </c>
      <c r="D8" s="4" t="s">
        <v>206</v>
      </c>
      <c r="E8" s="4" t="s">
        <v>205</v>
      </c>
      <c r="F8" s="4" t="s">
        <v>2</v>
      </c>
      <c r="G8" s="4" t="s">
        <v>81</v>
      </c>
      <c r="H8" s="4" t="s">
        <v>204</v>
      </c>
      <c r="I8" s="3">
        <v>-1181964</v>
      </c>
      <c r="J8" s="3">
        <v>0</v>
      </c>
      <c r="K8" s="2">
        <v>45637</v>
      </c>
      <c r="L8" s="1">
        <v>144926</v>
      </c>
    </row>
    <row r="9" spans="1:12" x14ac:dyDescent="0.2">
      <c r="A9" s="2">
        <v>45637</v>
      </c>
      <c r="B9" s="2">
        <v>45636</v>
      </c>
      <c r="C9" s="4" t="s">
        <v>13</v>
      </c>
      <c r="D9" s="4" t="s">
        <v>203</v>
      </c>
      <c r="E9" s="4" t="s">
        <v>202</v>
      </c>
      <c r="F9" s="4" t="s">
        <v>2</v>
      </c>
      <c r="G9" s="4" t="s">
        <v>81</v>
      </c>
      <c r="H9" s="4" t="s">
        <v>201</v>
      </c>
      <c r="I9" s="3">
        <v>-31381.35</v>
      </c>
      <c r="J9" s="3">
        <v>0</v>
      </c>
      <c r="K9" s="2">
        <v>45637</v>
      </c>
      <c r="L9" s="1">
        <v>144910</v>
      </c>
    </row>
    <row r="10" spans="1:12" x14ac:dyDescent="0.2">
      <c r="A10" s="2">
        <v>45568</v>
      </c>
      <c r="B10" s="2">
        <v>45535</v>
      </c>
      <c r="C10" s="4" t="s">
        <v>13</v>
      </c>
      <c r="D10" s="4" t="s">
        <v>200</v>
      </c>
      <c r="E10" s="4" t="s">
        <v>199</v>
      </c>
      <c r="F10" s="4" t="s">
        <v>2</v>
      </c>
      <c r="G10" s="4" t="s">
        <v>81</v>
      </c>
      <c r="H10" s="4" t="s">
        <v>198</v>
      </c>
      <c r="I10" s="3">
        <v>-70162.05</v>
      </c>
      <c r="J10" s="3">
        <v>0</v>
      </c>
      <c r="K10" s="2">
        <v>45610</v>
      </c>
      <c r="L10" s="1">
        <v>137631</v>
      </c>
    </row>
    <row r="11" spans="1:12" x14ac:dyDescent="0.2">
      <c r="A11" s="2">
        <v>45568</v>
      </c>
      <c r="B11" s="2">
        <v>45565</v>
      </c>
      <c r="C11" s="4" t="s">
        <v>13</v>
      </c>
      <c r="D11" s="4" t="s">
        <v>197</v>
      </c>
      <c r="E11" s="4" t="s">
        <v>196</v>
      </c>
      <c r="F11" s="4" t="s">
        <v>2</v>
      </c>
      <c r="G11" s="4" t="s">
        <v>81</v>
      </c>
      <c r="H11" s="4" t="s">
        <v>195</v>
      </c>
      <c r="I11" s="3">
        <v>-53788.35</v>
      </c>
      <c r="J11" s="3">
        <v>0</v>
      </c>
      <c r="K11" s="2">
        <v>45610</v>
      </c>
      <c r="L11" s="1">
        <v>137628</v>
      </c>
    </row>
    <row r="12" spans="1:12" x14ac:dyDescent="0.2">
      <c r="A12" s="2">
        <v>45548</v>
      </c>
      <c r="B12" s="2">
        <v>45548</v>
      </c>
      <c r="C12" s="4" t="s">
        <v>16</v>
      </c>
      <c r="D12" s="4" t="s">
        <v>192</v>
      </c>
      <c r="E12" s="4" t="s">
        <v>1</v>
      </c>
      <c r="F12" s="4" t="s">
        <v>2</v>
      </c>
      <c r="G12" s="4" t="s">
        <v>81</v>
      </c>
      <c r="H12" s="4" t="s">
        <v>194</v>
      </c>
      <c r="I12" s="3">
        <v>100832.55</v>
      </c>
      <c r="J12" s="3">
        <v>0</v>
      </c>
      <c r="K12" s="2">
        <v>45548</v>
      </c>
      <c r="L12" s="1">
        <v>134934</v>
      </c>
    </row>
    <row r="13" spans="1:12" x14ac:dyDescent="0.2">
      <c r="A13" s="2">
        <v>45548</v>
      </c>
      <c r="B13" s="2">
        <v>45548</v>
      </c>
      <c r="C13" s="4" t="s">
        <v>16</v>
      </c>
      <c r="D13" s="4" t="s">
        <v>192</v>
      </c>
      <c r="E13" s="4" t="s">
        <v>1</v>
      </c>
      <c r="F13" s="4" t="s">
        <v>2</v>
      </c>
      <c r="G13" s="4" t="s">
        <v>81</v>
      </c>
      <c r="H13" s="4" t="s">
        <v>193</v>
      </c>
      <c r="I13" s="3">
        <v>180626.94</v>
      </c>
      <c r="J13" s="3">
        <v>0</v>
      </c>
      <c r="K13" s="2">
        <v>45548</v>
      </c>
      <c r="L13" s="1">
        <v>134932</v>
      </c>
    </row>
    <row r="14" spans="1:12" x14ac:dyDescent="0.2">
      <c r="A14" s="2">
        <v>45548</v>
      </c>
      <c r="B14" s="2">
        <v>45548</v>
      </c>
      <c r="C14" s="4" t="s">
        <v>16</v>
      </c>
      <c r="D14" s="4" t="s">
        <v>192</v>
      </c>
      <c r="E14" s="4" t="s">
        <v>1</v>
      </c>
      <c r="F14" s="4" t="s">
        <v>2</v>
      </c>
      <c r="G14" s="4" t="s">
        <v>81</v>
      </c>
      <c r="H14" s="4" t="s">
        <v>191</v>
      </c>
      <c r="I14" s="3">
        <v>112684.95</v>
      </c>
      <c r="J14" s="3">
        <v>0</v>
      </c>
      <c r="K14" s="2">
        <v>45548</v>
      </c>
      <c r="L14" s="1">
        <v>134930</v>
      </c>
    </row>
    <row r="15" spans="1:12" x14ac:dyDescent="0.2">
      <c r="A15" s="2">
        <v>45525</v>
      </c>
      <c r="B15" s="2">
        <v>45504</v>
      </c>
      <c r="C15" s="4" t="s">
        <v>13</v>
      </c>
      <c r="D15" s="4" t="s">
        <v>190</v>
      </c>
      <c r="E15" s="4" t="s">
        <v>189</v>
      </c>
      <c r="F15" s="4" t="s">
        <v>2</v>
      </c>
      <c r="G15" s="4" t="s">
        <v>81</v>
      </c>
      <c r="H15" s="4" t="s">
        <v>188</v>
      </c>
      <c r="I15" s="3">
        <v>-100832.55</v>
      </c>
      <c r="J15" s="3">
        <v>0</v>
      </c>
      <c r="K15" s="2">
        <v>45525</v>
      </c>
      <c r="L15" s="1">
        <v>132382</v>
      </c>
    </row>
    <row r="16" spans="1:12" x14ac:dyDescent="0.2">
      <c r="A16" s="2">
        <v>45489</v>
      </c>
      <c r="B16" s="2">
        <v>45489</v>
      </c>
      <c r="C16" s="4" t="s">
        <v>13</v>
      </c>
      <c r="D16" s="4" t="s">
        <v>187</v>
      </c>
      <c r="E16" s="4" t="s">
        <v>186</v>
      </c>
      <c r="F16" s="4" t="s">
        <v>2</v>
      </c>
      <c r="G16" s="4" t="s">
        <v>81</v>
      </c>
      <c r="H16" s="4" t="s">
        <v>185</v>
      </c>
      <c r="I16" s="3">
        <v>-180626.94</v>
      </c>
      <c r="J16" s="3">
        <v>0</v>
      </c>
      <c r="K16" s="2">
        <v>45518</v>
      </c>
      <c r="L16" s="1">
        <v>128277</v>
      </c>
    </row>
    <row r="17" spans="1:12" x14ac:dyDescent="0.2">
      <c r="A17" s="2">
        <v>45467</v>
      </c>
      <c r="B17" s="2">
        <v>45467</v>
      </c>
      <c r="C17" s="4" t="s">
        <v>13</v>
      </c>
      <c r="D17" s="4" t="s">
        <v>184</v>
      </c>
      <c r="E17" s="4" t="s">
        <v>183</v>
      </c>
      <c r="F17" s="4" t="s">
        <v>2</v>
      </c>
      <c r="G17" s="4" t="s">
        <v>81</v>
      </c>
      <c r="H17" s="4" t="s">
        <v>182</v>
      </c>
      <c r="I17" s="3">
        <v>-112684.95</v>
      </c>
      <c r="J17" s="3">
        <v>0</v>
      </c>
      <c r="K17" s="2">
        <v>45519</v>
      </c>
      <c r="L17" s="1">
        <v>126128</v>
      </c>
    </row>
    <row r="18" spans="1:12" x14ac:dyDescent="0.2">
      <c r="A18" s="2">
        <v>45436</v>
      </c>
      <c r="B18" s="2">
        <v>45436</v>
      </c>
      <c r="C18" s="4" t="s">
        <v>16</v>
      </c>
      <c r="D18" s="4" t="s">
        <v>179</v>
      </c>
      <c r="E18" s="4" t="s">
        <v>1</v>
      </c>
      <c r="F18" s="4" t="s">
        <v>2</v>
      </c>
      <c r="G18" s="4" t="s">
        <v>81</v>
      </c>
      <c r="H18" s="4" t="s">
        <v>181</v>
      </c>
      <c r="I18" s="3">
        <v>21206.85</v>
      </c>
      <c r="J18" s="3">
        <v>0</v>
      </c>
      <c r="K18" s="2">
        <v>45436</v>
      </c>
      <c r="L18" s="1">
        <v>123453</v>
      </c>
    </row>
    <row r="19" spans="1:12" x14ac:dyDescent="0.2">
      <c r="A19" s="2">
        <v>45436</v>
      </c>
      <c r="B19" s="2">
        <v>45436</v>
      </c>
      <c r="C19" s="4" t="s">
        <v>16</v>
      </c>
      <c r="D19" s="4" t="s">
        <v>179</v>
      </c>
      <c r="E19" s="4" t="s">
        <v>1</v>
      </c>
      <c r="F19" s="4" t="s">
        <v>2</v>
      </c>
      <c r="G19" s="4" t="s">
        <v>81</v>
      </c>
      <c r="H19" s="4" t="s">
        <v>180</v>
      </c>
      <c r="I19" s="3">
        <v>104756.4</v>
      </c>
      <c r="J19" s="3">
        <v>0</v>
      </c>
      <c r="K19" s="2">
        <v>45436</v>
      </c>
      <c r="L19" s="1">
        <v>123451</v>
      </c>
    </row>
    <row r="20" spans="1:12" x14ac:dyDescent="0.2">
      <c r="A20" s="2">
        <v>45436</v>
      </c>
      <c r="B20" s="2">
        <v>45436</v>
      </c>
      <c r="C20" s="4" t="s">
        <v>16</v>
      </c>
      <c r="D20" s="4" t="s">
        <v>179</v>
      </c>
      <c r="E20" s="4" t="s">
        <v>1</v>
      </c>
      <c r="F20" s="4" t="s">
        <v>2</v>
      </c>
      <c r="G20" s="4" t="s">
        <v>81</v>
      </c>
      <c r="H20" s="4" t="s">
        <v>178</v>
      </c>
      <c r="I20" s="3">
        <v>96782.7</v>
      </c>
      <c r="J20" s="3">
        <v>0</v>
      </c>
      <c r="K20" s="2">
        <v>45436</v>
      </c>
      <c r="L20" s="1">
        <v>123449</v>
      </c>
    </row>
    <row r="21" spans="1:12" x14ac:dyDescent="0.2">
      <c r="A21" s="2">
        <v>45422</v>
      </c>
      <c r="B21" s="2">
        <v>45422</v>
      </c>
      <c r="C21" s="4" t="s">
        <v>13</v>
      </c>
      <c r="D21" s="4" t="s">
        <v>177</v>
      </c>
      <c r="E21" s="4" t="s">
        <v>176</v>
      </c>
      <c r="F21" s="4" t="s">
        <v>2</v>
      </c>
      <c r="G21" s="4" t="s">
        <v>81</v>
      </c>
      <c r="H21" s="4" t="s">
        <v>175</v>
      </c>
      <c r="I21" s="3">
        <v>-21206.85</v>
      </c>
      <c r="J21" s="3">
        <v>0</v>
      </c>
      <c r="K21" s="2">
        <v>45427</v>
      </c>
      <c r="L21" s="1">
        <v>122560</v>
      </c>
    </row>
    <row r="22" spans="1:12" x14ac:dyDescent="0.2">
      <c r="A22" s="2">
        <v>45373</v>
      </c>
      <c r="B22" s="2">
        <v>45373</v>
      </c>
      <c r="C22" s="4" t="s">
        <v>13</v>
      </c>
      <c r="D22" s="4" t="s">
        <v>174</v>
      </c>
      <c r="E22" s="4" t="s">
        <v>173</v>
      </c>
      <c r="F22" s="4" t="s">
        <v>2</v>
      </c>
      <c r="G22" s="4" t="s">
        <v>81</v>
      </c>
      <c r="H22" s="4" t="s">
        <v>172</v>
      </c>
      <c r="I22" s="3">
        <v>-104756.4</v>
      </c>
      <c r="J22" s="3">
        <v>0</v>
      </c>
      <c r="K22" s="2">
        <v>45427</v>
      </c>
      <c r="L22" s="1">
        <v>114172</v>
      </c>
    </row>
    <row r="23" spans="1:12" x14ac:dyDescent="0.2">
      <c r="A23" s="2">
        <v>45359</v>
      </c>
      <c r="B23" s="2">
        <v>45359</v>
      </c>
      <c r="C23" s="4" t="s">
        <v>13</v>
      </c>
      <c r="D23" s="4" t="s">
        <v>171</v>
      </c>
      <c r="E23" s="4" t="s">
        <v>170</v>
      </c>
      <c r="F23" s="4" t="s">
        <v>2</v>
      </c>
      <c r="G23" s="4" t="s">
        <v>81</v>
      </c>
      <c r="H23" s="4" t="s">
        <v>169</v>
      </c>
      <c r="I23" s="3">
        <v>-96782.7</v>
      </c>
      <c r="J23" s="3">
        <v>0</v>
      </c>
      <c r="K23" s="2">
        <v>45427</v>
      </c>
      <c r="L23" s="1">
        <v>113690</v>
      </c>
    </row>
    <row r="24" spans="1:12" x14ac:dyDescent="0.2">
      <c r="A24" s="2">
        <v>45343</v>
      </c>
      <c r="B24" s="2">
        <v>45343</v>
      </c>
      <c r="C24" s="4" t="s">
        <v>16</v>
      </c>
      <c r="D24" s="4" t="s">
        <v>166</v>
      </c>
      <c r="E24" s="4" t="s">
        <v>1</v>
      </c>
      <c r="F24" s="4" t="s">
        <v>2</v>
      </c>
      <c r="G24" s="4" t="s">
        <v>81</v>
      </c>
      <c r="H24" s="4" t="s">
        <v>168</v>
      </c>
      <c r="I24" s="3">
        <v>296245.95</v>
      </c>
      <c r="J24" s="3">
        <v>0</v>
      </c>
      <c r="K24" s="2">
        <v>45343</v>
      </c>
      <c r="L24" s="1">
        <v>111378</v>
      </c>
    </row>
    <row r="25" spans="1:12" x14ac:dyDescent="0.2">
      <c r="A25" s="2">
        <v>45343</v>
      </c>
      <c r="B25" s="2">
        <v>45343</v>
      </c>
      <c r="C25" s="4" t="s">
        <v>16</v>
      </c>
      <c r="D25" s="4" t="s">
        <v>166</v>
      </c>
      <c r="E25" s="4" t="s">
        <v>1</v>
      </c>
      <c r="F25" s="4" t="s">
        <v>2</v>
      </c>
      <c r="G25" s="4" t="s">
        <v>81</v>
      </c>
      <c r="H25" s="4" t="s">
        <v>167</v>
      </c>
      <c r="I25" s="3">
        <v>64444.800000000003</v>
      </c>
      <c r="J25" s="3">
        <v>0</v>
      </c>
      <c r="K25" s="2">
        <v>45343</v>
      </c>
      <c r="L25" s="1">
        <v>111376</v>
      </c>
    </row>
    <row r="26" spans="1:12" x14ac:dyDescent="0.2">
      <c r="A26" s="2">
        <v>45343</v>
      </c>
      <c r="B26" s="2">
        <v>45343</v>
      </c>
      <c r="C26" s="4" t="s">
        <v>16</v>
      </c>
      <c r="D26" s="4" t="s">
        <v>166</v>
      </c>
      <c r="E26" s="4" t="s">
        <v>1</v>
      </c>
      <c r="F26" s="4" t="s">
        <v>2</v>
      </c>
      <c r="G26" s="4" t="s">
        <v>81</v>
      </c>
      <c r="H26" s="4" t="s">
        <v>165</v>
      </c>
      <c r="I26" s="3">
        <v>66388.350000000006</v>
      </c>
      <c r="J26" s="3">
        <v>0</v>
      </c>
      <c r="K26" s="2">
        <v>45343</v>
      </c>
      <c r="L26" s="1">
        <v>111374</v>
      </c>
    </row>
    <row r="27" spans="1:12" x14ac:dyDescent="0.2">
      <c r="A27" s="2">
        <v>45320</v>
      </c>
      <c r="B27" s="2">
        <v>45320</v>
      </c>
      <c r="C27" s="4" t="s">
        <v>13</v>
      </c>
      <c r="D27" s="4" t="s">
        <v>164</v>
      </c>
      <c r="E27" s="4" t="s">
        <v>163</v>
      </c>
      <c r="F27" s="4" t="s">
        <v>2</v>
      </c>
      <c r="G27" s="4" t="s">
        <v>81</v>
      </c>
      <c r="H27" s="4" t="s">
        <v>162</v>
      </c>
      <c r="I27" s="3">
        <v>-296245.95</v>
      </c>
      <c r="J27" s="3">
        <v>0</v>
      </c>
      <c r="K27" s="2">
        <v>45337</v>
      </c>
      <c r="L27" s="1">
        <v>105594</v>
      </c>
    </row>
    <row r="28" spans="1:12" x14ac:dyDescent="0.2">
      <c r="A28" s="2">
        <v>45320</v>
      </c>
      <c r="B28" s="2">
        <v>45320</v>
      </c>
      <c r="C28" s="4" t="s">
        <v>13</v>
      </c>
      <c r="D28" s="4" t="s">
        <v>161</v>
      </c>
      <c r="E28" s="4" t="s">
        <v>160</v>
      </c>
      <c r="F28" s="4" t="s">
        <v>2</v>
      </c>
      <c r="G28" s="4" t="s">
        <v>81</v>
      </c>
      <c r="H28" s="4" t="s">
        <v>159</v>
      </c>
      <c r="I28" s="3">
        <v>-64444.800000000003</v>
      </c>
      <c r="J28" s="3">
        <v>0</v>
      </c>
      <c r="K28" s="2">
        <v>45337</v>
      </c>
      <c r="L28" s="1">
        <v>105588</v>
      </c>
    </row>
    <row r="29" spans="1:12" x14ac:dyDescent="0.2">
      <c r="A29" s="2">
        <v>45291</v>
      </c>
      <c r="B29" s="2">
        <v>45291</v>
      </c>
      <c r="C29" s="4" t="s">
        <v>13</v>
      </c>
      <c r="D29" s="4" t="s">
        <v>158</v>
      </c>
      <c r="E29" s="4" t="s">
        <v>157</v>
      </c>
      <c r="F29" s="4" t="s">
        <v>2</v>
      </c>
      <c r="G29" s="4" t="s">
        <v>81</v>
      </c>
      <c r="H29" s="4" t="s">
        <v>156</v>
      </c>
      <c r="I29" s="3">
        <v>-1095771.3400000001</v>
      </c>
      <c r="J29" s="3">
        <v>-1095771.3400000001</v>
      </c>
      <c r="K29" s="2">
        <v>45291</v>
      </c>
      <c r="L29" s="1">
        <v>102419</v>
      </c>
    </row>
    <row r="30" spans="1:12" x14ac:dyDescent="0.2">
      <c r="A30" s="2">
        <v>45291</v>
      </c>
      <c r="B30" s="2">
        <v>45291</v>
      </c>
      <c r="C30" s="4" t="s">
        <v>13</v>
      </c>
      <c r="D30" s="4" t="s">
        <v>155</v>
      </c>
      <c r="E30" s="4" t="s">
        <v>154</v>
      </c>
      <c r="F30" s="4" t="s">
        <v>2</v>
      </c>
      <c r="G30" s="4" t="s">
        <v>81</v>
      </c>
      <c r="H30" s="4" t="s">
        <v>153</v>
      </c>
      <c r="I30" s="3">
        <v>-1058362.99</v>
      </c>
      <c r="J30" s="3">
        <v>-1058362.99</v>
      </c>
      <c r="K30" s="2">
        <v>45291</v>
      </c>
      <c r="L30" s="1">
        <v>102416</v>
      </c>
    </row>
    <row r="31" spans="1:12" x14ac:dyDescent="0.2">
      <c r="A31" s="2">
        <v>45291</v>
      </c>
      <c r="B31" s="2">
        <v>45291</v>
      </c>
      <c r="C31" s="4" t="s">
        <v>13</v>
      </c>
      <c r="D31" s="4" t="s">
        <v>152</v>
      </c>
      <c r="E31" s="4" t="s">
        <v>151</v>
      </c>
      <c r="F31" s="4" t="s">
        <v>2</v>
      </c>
      <c r="G31" s="4" t="s">
        <v>81</v>
      </c>
      <c r="H31" s="4" t="s">
        <v>150</v>
      </c>
      <c r="I31" s="3">
        <v>-905581.38</v>
      </c>
      <c r="J31" s="3">
        <v>-905581.38</v>
      </c>
      <c r="K31" s="2">
        <v>45291</v>
      </c>
      <c r="L31" s="1">
        <v>102413</v>
      </c>
    </row>
    <row r="32" spans="1:12" x14ac:dyDescent="0.2">
      <c r="A32" s="2">
        <v>45275</v>
      </c>
      <c r="B32" s="2">
        <v>45275</v>
      </c>
      <c r="C32" s="4" t="s">
        <v>16</v>
      </c>
      <c r="D32" s="4" t="s">
        <v>146</v>
      </c>
      <c r="E32" s="4" t="s">
        <v>1</v>
      </c>
      <c r="F32" s="4" t="s">
        <v>2</v>
      </c>
      <c r="G32" s="4" t="s">
        <v>81</v>
      </c>
      <c r="H32" s="4" t="s">
        <v>149</v>
      </c>
      <c r="I32" s="3">
        <v>1178665.95</v>
      </c>
      <c r="J32" s="3">
        <v>0</v>
      </c>
      <c r="K32" s="2">
        <v>45275</v>
      </c>
      <c r="L32" s="1">
        <v>98956</v>
      </c>
    </row>
    <row r="33" spans="1:12" x14ac:dyDescent="0.2">
      <c r="A33" s="2">
        <v>45275</v>
      </c>
      <c r="B33" s="2">
        <v>45275</v>
      </c>
      <c r="C33" s="4" t="s">
        <v>16</v>
      </c>
      <c r="D33" s="4" t="s">
        <v>146</v>
      </c>
      <c r="E33" s="4" t="s">
        <v>1</v>
      </c>
      <c r="F33" s="4" t="s">
        <v>2</v>
      </c>
      <c r="G33" s="4" t="s">
        <v>81</v>
      </c>
      <c r="H33" s="4" t="s">
        <v>148</v>
      </c>
      <c r="I33" s="3">
        <v>1221544.8</v>
      </c>
      <c r="J33" s="3">
        <v>0</v>
      </c>
      <c r="K33" s="2">
        <v>45275</v>
      </c>
      <c r="L33" s="1">
        <v>98954</v>
      </c>
    </row>
    <row r="34" spans="1:12" x14ac:dyDescent="0.2">
      <c r="A34" s="2">
        <v>45275</v>
      </c>
      <c r="B34" s="2">
        <v>45275</v>
      </c>
      <c r="C34" s="4" t="s">
        <v>16</v>
      </c>
      <c r="D34" s="4" t="s">
        <v>146</v>
      </c>
      <c r="E34" s="4" t="s">
        <v>1</v>
      </c>
      <c r="F34" s="4" t="s">
        <v>2</v>
      </c>
      <c r="G34" s="4" t="s">
        <v>81</v>
      </c>
      <c r="H34" s="4" t="s">
        <v>147</v>
      </c>
      <c r="I34" s="3">
        <v>710586.45</v>
      </c>
      <c r="J34" s="3">
        <v>0</v>
      </c>
      <c r="K34" s="2">
        <v>45275</v>
      </c>
      <c r="L34" s="1">
        <v>98952</v>
      </c>
    </row>
    <row r="35" spans="1:12" x14ac:dyDescent="0.2">
      <c r="A35" s="2">
        <v>45275</v>
      </c>
      <c r="B35" s="2">
        <v>45275</v>
      </c>
      <c r="C35" s="4" t="s">
        <v>16</v>
      </c>
      <c r="D35" s="4" t="s">
        <v>146</v>
      </c>
      <c r="E35" s="4" t="s">
        <v>1</v>
      </c>
      <c r="F35" s="4" t="s">
        <v>2</v>
      </c>
      <c r="G35" s="4" t="s">
        <v>81</v>
      </c>
      <c r="H35" s="4" t="s">
        <v>145</v>
      </c>
      <c r="I35" s="3">
        <v>990151.05</v>
      </c>
      <c r="J35" s="3">
        <v>0</v>
      </c>
      <c r="K35" s="2">
        <v>45275</v>
      </c>
      <c r="L35" s="1">
        <v>98950</v>
      </c>
    </row>
    <row r="36" spans="1:12" x14ac:dyDescent="0.2">
      <c r="A36" s="2">
        <v>45273</v>
      </c>
      <c r="B36" s="2">
        <v>45273</v>
      </c>
      <c r="C36" s="4" t="s">
        <v>13</v>
      </c>
      <c r="D36" s="4" t="s">
        <v>144</v>
      </c>
      <c r="E36" s="4" t="s">
        <v>143</v>
      </c>
      <c r="F36" s="4" t="s">
        <v>2</v>
      </c>
      <c r="G36" s="4" t="s">
        <v>81</v>
      </c>
      <c r="H36" s="4" t="s">
        <v>142</v>
      </c>
      <c r="I36" s="3">
        <v>-1178665.95</v>
      </c>
      <c r="J36" s="3">
        <v>0</v>
      </c>
      <c r="K36" s="2">
        <v>45273</v>
      </c>
      <c r="L36" s="1">
        <v>98715</v>
      </c>
    </row>
    <row r="37" spans="1:12" x14ac:dyDescent="0.2">
      <c r="A37" s="2">
        <v>45273</v>
      </c>
      <c r="B37" s="2">
        <v>45273</v>
      </c>
      <c r="C37" s="4" t="s">
        <v>13</v>
      </c>
      <c r="D37" s="4" t="s">
        <v>141</v>
      </c>
      <c r="E37" s="4" t="s">
        <v>140</v>
      </c>
      <c r="F37" s="4" t="s">
        <v>2</v>
      </c>
      <c r="G37" s="4" t="s">
        <v>81</v>
      </c>
      <c r="H37" s="4" t="s">
        <v>139</v>
      </c>
      <c r="I37" s="3">
        <v>-1221544.8</v>
      </c>
      <c r="J37" s="3">
        <v>0</v>
      </c>
      <c r="K37" s="2">
        <v>45273</v>
      </c>
      <c r="L37" s="1">
        <v>98712</v>
      </c>
    </row>
    <row r="38" spans="1:12" x14ac:dyDescent="0.2">
      <c r="A38" s="2">
        <v>45273</v>
      </c>
      <c r="B38" s="2">
        <v>45273</v>
      </c>
      <c r="C38" s="4" t="s">
        <v>13</v>
      </c>
      <c r="D38" s="4" t="s">
        <v>138</v>
      </c>
      <c r="E38" s="4" t="s">
        <v>137</v>
      </c>
      <c r="F38" s="4" t="s">
        <v>2</v>
      </c>
      <c r="G38" s="4" t="s">
        <v>81</v>
      </c>
      <c r="H38" s="4" t="s">
        <v>136</v>
      </c>
      <c r="I38" s="3">
        <v>-710586.45</v>
      </c>
      <c r="J38" s="3">
        <v>0</v>
      </c>
      <c r="K38" s="2">
        <v>45273</v>
      </c>
      <c r="L38" s="1">
        <v>98709</v>
      </c>
    </row>
    <row r="39" spans="1:12" x14ac:dyDescent="0.2">
      <c r="A39" s="2">
        <v>45273</v>
      </c>
      <c r="B39" s="2">
        <v>45273</v>
      </c>
      <c r="C39" s="4" t="s">
        <v>13</v>
      </c>
      <c r="D39" s="4" t="s">
        <v>135</v>
      </c>
      <c r="E39" s="4" t="s">
        <v>134</v>
      </c>
      <c r="F39" s="4" t="s">
        <v>2</v>
      </c>
      <c r="G39" s="4" t="s">
        <v>81</v>
      </c>
      <c r="H39" s="4" t="s">
        <v>133</v>
      </c>
      <c r="I39" s="3">
        <v>-990151.05</v>
      </c>
      <c r="J39" s="3">
        <v>0</v>
      </c>
      <c r="K39" s="2">
        <v>45273</v>
      </c>
      <c r="L39" s="1">
        <v>98706</v>
      </c>
    </row>
    <row r="40" spans="1:12" x14ac:dyDescent="0.2">
      <c r="A40" s="2">
        <v>45267</v>
      </c>
      <c r="B40" s="2">
        <v>45267</v>
      </c>
      <c r="C40" s="4" t="s">
        <v>13</v>
      </c>
      <c r="D40" s="4" t="s">
        <v>132</v>
      </c>
      <c r="E40" s="4" t="s">
        <v>131</v>
      </c>
      <c r="F40" s="4" t="s">
        <v>2</v>
      </c>
      <c r="G40" s="4" t="s">
        <v>81</v>
      </c>
      <c r="H40" s="4" t="s">
        <v>130</v>
      </c>
      <c r="I40" s="3">
        <v>-66388.350000000006</v>
      </c>
      <c r="J40" s="3">
        <v>0</v>
      </c>
      <c r="K40" s="2">
        <v>45337</v>
      </c>
      <c r="L40" s="1">
        <v>98236</v>
      </c>
    </row>
    <row r="41" spans="1:12" x14ac:dyDescent="0.2">
      <c r="A41" s="2">
        <v>45240</v>
      </c>
      <c r="B41" s="2">
        <v>45240</v>
      </c>
      <c r="C41" s="4" t="s">
        <v>16</v>
      </c>
      <c r="D41" s="4" t="s">
        <v>127</v>
      </c>
      <c r="E41" s="4" t="s">
        <v>1</v>
      </c>
      <c r="F41" s="4" t="s">
        <v>2</v>
      </c>
      <c r="G41" s="4" t="s">
        <v>81</v>
      </c>
      <c r="H41" s="4" t="s">
        <v>129</v>
      </c>
      <c r="I41" s="3">
        <v>246558.9</v>
      </c>
      <c r="J41" s="3">
        <v>0</v>
      </c>
      <c r="K41" s="2">
        <v>45240</v>
      </c>
      <c r="L41" s="1">
        <v>94608</v>
      </c>
    </row>
    <row r="42" spans="1:12" x14ac:dyDescent="0.2">
      <c r="A42" s="2">
        <v>45240</v>
      </c>
      <c r="B42" s="2">
        <v>45240</v>
      </c>
      <c r="C42" s="4" t="s">
        <v>16</v>
      </c>
      <c r="D42" s="4" t="s">
        <v>127</v>
      </c>
      <c r="E42" s="4" t="s">
        <v>1</v>
      </c>
      <c r="F42" s="4" t="s">
        <v>2</v>
      </c>
      <c r="G42" s="4" t="s">
        <v>81</v>
      </c>
      <c r="H42" s="4" t="s">
        <v>128</v>
      </c>
      <c r="I42" s="3">
        <v>109421.55</v>
      </c>
      <c r="J42" s="3">
        <v>0</v>
      </c>
      <c r="K42" s="2">
        <v>45240</v>
      </c>
      <c r="L42" s="1">
        <v>94606</v>
      </c>
    </row>
    <row r="43" spans="1:12" x14ac:dyDescent="0.2">
      <c r="A43" s="2">
        <v>45240</v>
      </c>
      <c r="B43" s="2">
        <v>45240</v>
      </c>
      <c r="C43" s="4" t="s">
        <v>16</v>
      </c>
      <c r="D43" s="4" t="s">
        <v>127</v>
      </c>
      <c r="E43" s="4" t="s">
        <v>1</v>
      </c>
      <c r="F43" s="4" t="s">
        <v>2</v>
      </c>
      <c r="G43" s="4" t="s">
        <v>81</v>
      </c>
      <c r="H43" s="4" t="s">
        <v>126</v>
      </c>
      <c r="I43" s="3">
        <v>80006.850000000006</v>
      </c>
      <c r="J43" s="3">
        <v>0</v>
      </c>
      <c r="K43" s="2">
        <v>45240</v>
      </c>
      <c r="L43" s="1">
        <v>94604</v>
      </c>
    </row>
    <row r="44" spans="1:12" x14ac:dyDescent="0.2">
      <c r="A44" s="2">
        <v>45224</v>
      </c>
      <c r="B44" s="2">
        <v>45224</v>
      </c>
      <c r="C44" s="4" t="s">
        <v>13</v>
      </c>
      <c r="D44" s="4" t="s">
        <v>125</v>
      </c>
      <c r="E44" s="4" t="s">
        <v>124</v>
      </c>
      <c r="F44" s="4" t="s">
        <v>2</v>
      </c>
      <c r="G44" s="4" t="s">
        <v>81</v>
      </c>
      <c r="H44" s="4" t="s">
        <v>123</v>
      </c>
      <c r="I44" s="3">
        <v>-246558.9</v>
      </c>
      <c r="J44" s="3">
        <v>0</v>
      </c>
      <c r="K44" s="2">
        <v>45240</v>
      </c>
      <c r="L44" s="1">
        <v>91266</v>
      </c>
    </row>
    <row r="45" spans="1:12" x14ac:dyDescent="0.2">
      <c r="A45" s="2">
        <v>45209</v>
      </c>
      <c r="B45" s="2">
        <v>45209</v>
      </c>
      <c r="C45" s="4" t="s">
        <v>13</v>
      </c>
      <c r="D45" s="4" t="s">
        <v>122</v>
      </c>
      <c r="E45" s="4" t="s">
        <v>121</v>
      </c>
      <c r="F45" s="4" t="s">
        <v>2</v>
      </c>
      <c r="G45" s="4" t="s">
        <v>81</v>
      </c>
      <c r="H45" s="4" t="s">
        <v>120</v>
      </c>
      <c r="I45" s="3">
        <v>-109421.55</v>
      </c>
      <c r="J45" s="3">
        <v>0</v>
      </c>
      <c r="K45" s="2">
        <v>45240</v>
      </c>
      <c r="L45" s="1">
        <v>90867</v>
      </c>
    </row>
    <row r="46" spans="1:12" x14ac:dyDescent="0.2">
      <c r="A46" s="2">
        <v>45209</v>
      </c>
      <c r="B46" s="2">
        <v>45209</v>
      </c>
      <c r="C46" s="4" t="s">
        <v>13</v>
      </c>
      <c r="D46" s="4" t="s">
        <v>119</v>
      </c>
      <c r="E46" s="4" t="s">
        <v>118</v>
      </c>
      <c r="F46" s="4" t="s">
        <v>2</v>
      </c>
      <c r="G46" s="4" t="s">
        <v>81</v>
      </c>
      <c r="H46" s="4" t="s">
        <v>117</v>
      </c>
      <c r="I46" s="3">
        <v>-80006.850000000006</v>
      </c>
      <c r="J46" s="3">
        <v>0</v>
      </c>
      <c r="K46" s="2">
        <v>45240</v>
      </c>
      <c r="L46" s="1">
        <v>90864</v>
      </c>
    </row>
    <row r="47" spans="1:12" x14ac:dyDescent="0.2">
      <c r="A47" s="2">
        <v>45152</v>
      </c>
      <c r="B47" s="2">
        <v>45152</v>
      </c>
      <c r="C47" s="4" t="s">
        <v>16</v>
      </c>
      <c r="D47" s="4" t="s">
        <v>116</v>
      </c>
      <c r="E47" s="4" t="s">
        <v>1</v>
      </c>
      <c r="F47" s="4" t="s">
        <v>2</v>
      </c>
      <c r="G47" s="4" t="s">
        <v>81</v>
      </c>
      <c r="H47" s="4" t="s">
        <v>81</v>
      </c>
      <c r="I47" s="3">
        <v>69234.899999999994</v>
      </c>
      <c r="J47" s="3">
        <v>0</v>
      </c>
      <c r="K47" s="2">
        <v>45152</v>
      </c>
      <c r="L47" s="1">
        <v>84597</v>
      </c>
    </row>
    <row r="48" spans="1:12" x14ac:dyDescent="0.2">
      <c r="A48" s="2">
        <v>45152</v>
      </c>
      <c r="B48" s="2">
        <v>45152</v>
      </c>
      <c r="C48" s="4" t="s">
        <v>16</v>
      </c>
      <c r="D48" s="4" t="s">
        <v>116</v>
      </c>
      <c r="E48" s="4" t="s">
        <v>1</v>
      </c>
      <c r="F48" s="4" t="s">
        <v>2</v>
      </c>
      <c r="G48" s="4" t="s">
        <v>81</v>
      </c>
      <c r="H48" s="4" t="s">
        <v>81</v>
      </c>
      <c r="I48" s="3">
        <v>177177</v>
      </c>
      <c r="J48" s="3">
        <v>0</v>
      </c>
      <c r="K48" s="2">
        <v>45152</v>
      </c>
      <c r="L48" s="1">
        <v>84595</v>
      </c>
    </row>
    <row r="49" spans="1:12" x14ac:dyDescent="0.2">
      <c r="A49" s="2">
        <v>45152</v>
      </c>
      <c r="B49" s="2">
        <v>45152</v>
      </c>
      <c r="C49" s="4" t="s">
        <v>16</v>
      </c>
      <c r="D49" s="4" t="s">
        <v>116</v>
      </c>
      <c r="E49" s="4" t="s">
        <v>1</v>
      </c>
      <c r="F49" s="4" t="s">
        <v>2</v>
      </c>
      <c r="G49" s="4" t="s">
        <v>81</v>
      </c>
      <c r="H49" s="4" t="s">
        <v>81</v>
      </c>
      <c r="I49" s="3">
        <v>36794.1</v>
      </c>
      <c r="J49" s="3">
        <v>0</v>
      </c>
      <c r="K49" s="2">
        <v>45152</v>
      </c>
      <c r="L49" s="1">
        <v>84593</v>
      </c>
    </row>
    <row r="50" spans="1:12" x14ac:dyDescent="0.2">
      <c r="A50" s="2">
        <v>45108</v>
      </c>
      <c r="B50" s="2">
        <v>45108</v>
      </c>
      <c r="C50" s="4" t="s">
        <v>13</v>
      </c>
      <c r="D50" s="4" t="s">
        <v>115</v>
      </c>
      <c r="E50" s="4" t="s">
        <v>114</v>
      </c>
      <c r="F50" s="4" t="s">
        <v>2</v>
      </c>
      <c r="G50" s="4" t="s">
        <v>81</v>
      </c>
      <c r="H50" s="4" t="s">
        <v>113</v>
      </c>
      <c r="I50" s="3">
        <v>-69234.899999999994</v>
      </c>
      <c r="J50" s="3">
        <v>0</v>
      </c>
      <c r="K50" s="2">
        <v>45108</v>
      </c>
      <c r="L50" s="1">
        <v>82221</v>
      </c>
    </row>
    <row r="51" spans="1:12" x14ac:dyDescent="0.2">
      <c r="A51" s="2">
        <v>45078</v>
      </c>
      <c r="B51" s="2">
        <v>45078</v>
      </c>
      <c r="C51" s="4" t="s">
        <v>13</v>
      </c>
      <c r="D51" s="4" t="s">
        <v>112</v>
      </c>
      <c r="E51" s="4" t="s">
        <v>111</v>
      </c>
      <c r="F51" s="4" t="s">
        <v>2</v>
      </c>
      <c r="G51" s="4" t="s">
        <v>81</v>
      </c>
      <c r="H51" s="4" t="s">
        <v>110</v>
      </c>
      <c r="I51" s="3">
        <v>-177177</v>
      </c>
      <c r="J51" s="3">
        <v>0</v>
      </c>
      <c r="K51" s="2">
        <v>45078</v>
      </c>
      <c r="L51" s="1">
        <v>79968</v>
      </c>
    </row>
    <row r="52" spans="1:12" x14ac:dyDescent="0.2">
      <c r="A52" s="2">
        <v>45078</v>
      </c>
      <c r="B52" s="2">
        <v>45078</v>
      </c>
      <c r="C52" s="4" t="s">
        <v>13</v>
      </c>
      <c r="D52" s="4" t="s">
        <v>109</v>
      </c>
      <c r="E52" s="4" t="s">
        <v>108</v>
      </c>
      <c r="F52" s="4" t="s">
        <v>2</v>
      </c>
      <c r="G52" s="4" t="s">
        <v>81</v>
      </c>
      <c r="H52" s="4" t="s">
        <v>107</v>
      </c>
      <c r="I52" s="3">
        <v>-36794.1</v>
      </c>
      <c r="J52" s="3">
        <v>0</v>
      </c>
      <c r="K52" s="2">
        <v>45078</v>
      </c>
      <c r="L52" s="1">
        <v>79965</v>
      </c>
    </row>
    <row r="53" spans="1:12" x14ac:dyDescent="0.2">
      <c r="A53" s="2">
        <v>45058</v>
      </c>
      <c r="B53" s="2">
        <v>45058</v>
      </c>
      <c r="C53" s="4" t="s">
        <v>16</v>
      </c>
      <c r="D53" s="4" t="s">
        <v>106</v>
      </c>
      <c r="E53" s="4" t="s">
        <v>1</v>
      </c>
      <c r="F53" s="4" t="s">
        <v>2</v>
      </c>
      <c r="G53" s="4" t="s">
        <v>81</v>
      </c>
      <c r="H53" s="4" t="s">
        <v>81</v>
      </c>
      <c r="I53" s="3">
        <v>88463.55</v>
      </c>
      <c r="J53" s="3">
        <v>0</v>
      </c>
      <c r="K53" s="2">
        <v>45058</v>
      </c>
      <c r="L53" s="1">
        <v>75998</v>
      </c>
    </row>
    <row r="54" spans="1:12" x14ac:dyDescent="0.2">
      <c r="A54" s="2">
        <v>45058</v>
      </c>
      <c r="B54" s="2">
        <v>45058</v>
      </c>
      <c r="C54" s="4" t="s">
        <v>16</v>
      </c>
      <c r="D54" s="4" t="s">
        <v>106</v>
      </c>
      <c r="E54" s="4" t="s">
        <v>1</v>
      </c>
      <c r="F54" s="4" t="s">
        <v>2</v>
      </c>
      <c r="G54" s="4" t="s">
        <v>81</v>
      </c>
      <c r="H54" s="4" t="s">
        <v>81</v>
      </c>
      <c r="I54" s="3">
        <v>99123.15</v>
      </c>
      <c r="J54" s="3">
        <v>0</v>
      </c>
      <c r="K54" s="2">
        <v>45058</v>
      </c>
      <c r="L54" s="1">
        <v>75996</v>
      </c>
    </row>
    <row r="55" spans="1:12" x14ac:dyDescent="0.2">
      <c r="A55" s="2">
        <v>45058</v>
      </c>
      <c r="B55" s="2">
        <v>45058</v>
      </c>
      <c r="C55" s="4" t="s">
        <v>16</v>
      </c>
      <c r="D55" s="4" t="s">
        <v>106</v>
      </c>
      <c r="E55" s="4" t="s">
        <v>1</v>
      </c>
      <c r="F55" s="4" t="s">
        <v>2</v>
      </c>
      <c r="G55" s="4" t="s">
        <v>81</v>
      </c>
      <c r="H55" s="4" t="s">
        <v>81</v>
      </c>
      <c r="I55" s="3">
        <v>58210.95</v>
      </c>
      <c r="J55" s="3">
        <v>0</v>
      </c>
      <c r="K55" s="2">
        <v>45058</v>
      </c>
      <c r="L55" s="1">
        <v>75994</v>
      </c>
    </row>
    <row r="56" spans="1:12" x14ac:dyDescent="0.2">
      <c r="A56" s="2">
        <v>45033</v>
      </c>
      <c r="B56" s="2">
        <v>45033</v>
      </c>
      <c r="C56" s="4" t="s">
        <v>13</v>
      </c>
      <c r="D56" s="4" t="s">
        <v>105</v>
      </c>
      <c r="E56" s="4" t="s">
        <v>104</v>
      </c>
      <c r="F56" s="4" t="s">
        <v>2</v>
      </c>
      <c r="G56" s="4" t="s">
        <v>81</v>
      </c>
      <c r="H56" s="4" t="s">
        <v>103</v>
      </c>
      <c r="I56" s="3">
        <v>-99123.15</v>
      </c>
      <c r="J56" s="3">
        <v>0</v>
      </c>
      <c r="K56" s="2">
        <v>45123</v>
      </c>
      <c r="L56" s="1">
        <v>69644</v>
      </c>
    </row>
    <row r="57" spans="1:12" x14ac:dyDescent="0.2">
      <c r="A57" s="2">
        <v>45017</v>
      </c>
      <c r="B57" s="2">
        <v>45017</v>
      </c>
      <c r="C57" s="4" t="s">
        <v>13</v>
      </c>
      <c r="D57" s="4" t="s">
        <v>102</v>
      </c>
      <c r="E57" s="4" t="s">
        <v>101</v>
      </c>
      <c r="F57" s="4" t="s">
        <v>2</v>
      </c>
      <c r="G57" s="4" t="s">
        <v>81</v>
      </c>
      <c r="H57" s="4" t="s">
        <v>100</v>
      </c>
      <c r="I57" s="3">
        <v>-88463.55</v>
      </c>
      <c r="J57" s="3">
        <v>0</v>
      </c>
      <c r="K57" s="2">
        <v>45107</v>
      </c>
      <c r="L57" s="1">
        <v>69647</v>
      </c>
    </row>
    <row r="58" spans="1:12" x14ac:dyDescent="0.2">
      <c r="A58" s="2">
        <v>44998</v>
      </c>
      <c r="B58" s="2">
        <v>44998</v>
      </c>
      <c r="C58" s="4" t="s">
        <v>16</v>
      </c>
      <c r="D58" s="4" t="s">
        <v>99</v>
      </c>
      <c r="E58" s="4" t="s">
        <v>1</v>
      </c>
      <c r="F58" s="4" t="s">
        <v>2</v>
      </c>
      <c r="G58" s="4" t="s">
        <v>81</v>
      </c>
      <c r="H58" s="4" t="s">
        <v>81</v>
      </c>
      <c r="I58" s="3">
        <v>205462.95</v>
      </c>
      <c r="J58" s="3">
        <v>0</v>
      </c>
      <c r="K58" s="2">
        <v>44998</v>
      </c>
      <c r="L58" s="1">
        <v>61911</v>
      </c>
    </row>
    <row r="59" spans="1:12" x14ac:dyDescent="0.2">
      <c r="A59" s="2">
        <v>44986</v>
      </c>
      <c r="B59" s="2">
        <v>44986</v>
      </c>
      <c r="C59" s="4" t="s">
        <v>13</v>
      </c>
      <c r="D59" s="4" t="s">
        <v>98</v>
      </c>
      <c r="E59" s="4" t="s">
        <v>97</v>
      </c>
      <c r="F59" s="4" t="s">
        <v>2</v>
      </c>
      <c r="G59" s="4" t="s">
        <v>81</v>
      </c>
      <c r="H59" s="4" t="s">
        <v>96</v>
      </c>
      <c r="I59" s="3">
        <v>-58210.95</v>
      </c>
      <c r="J59" s="3">
        <v>0</v>
      </c>
      <c r="K59" s="2">
        <v>44986</v>
      </c>
      <c r="L59" s="1">
        <v>63990</v>
      </c>
    </row>
    <row r="60" spans="1:12" x14ac:dyDescent="0.2">
      <c r="A60" s="2">
        <v>44979</v>
      </c>
      <c r="B60" s="2">
        <v>44979</v>
      </c>
      <c r="C60" s="4" t="s">
        <v>13</v>
      </c>
      <c r="D60" s="4" t="s">
        <v>95</v>
      </c>
      <c r="E60" s="4" t="s">
        <v>94</v>
      </c>
      <c r="F60" s="4" t="s">
        <v>2</v>
      </c>
      <c r="G60" s="4" t="s">
        <v>81</v>
      </c>
      <c r="H60" s="4" t="s">
        <v>93</v>
      </c>
      <c r="I60" s="3">
        <v>-205462.95</v>
      </c>
      <c r="J60" s="3">
        <v>0</v>
      </c>
      <c r="K60" s="2">
        <v>44995</v>
      </c>
      <c r="L60" s="1">
        <v>59616</v>
      </c>
    </row>
    <row r="61" spans="1:12" x14ac:dyDescent="0.2">
      <c r="A61" s="2">
        <v>44970</v>
      </c>
      <c r="B61" s="2">
        <v>44970</v>
      </c>
      <c r="C61" s="4" t="s">
        <v>16</v>
      </c>
      <c r="D61" s="4" t="s">
        <v>92</v>
      </c>
      <c r="E61" s="4" t="s">
        <v>1</v>
      </c>
      <c r="F61" s="4" t="s">
        <v>2</v>
      </c>
      <c r="G61" s="4" t="s">
        <v>81</v>
      </c>
      <c r="H61" s="4" t="s">
        <v>81</v>
      </c>
      <c r="I61" s="3">
        <v>204047.55</v>
      </c>
      <c r="J61" s="3">
        <v>0</v>
      </c>
      <c r="K61" s="2">
        <v>44970</v>
      </c>
      <c r="L61" s="1">
        <v>59051</v>
      </c>
    </row>
    <row r="62" spans="1:12" x14ac:dyDescent="0.2">
      <c r="A62" s="2">
        <v>44951</v>
      </c>
      <c r="B62" s="2">
        <v>44951</v>
      </c>
      <c r="C62" s="4" t="s">
        <v>13</v>
      </c>
      <c r="D62" s="4" t="s">
        <v>91</v>
      </c>
      <c r="E62" s="4" t="s">
        <v>90</v>
      </c>
      <c r="F62" s="4" t="s">
        <v>2</v>
      </c>
      <c r="G62" s="4" t="s">
        <v>81</v>
      </c>
      <c r="H62" s="4" t="s">
        <v>89</v>
      </c>
      <c r="I62" s="3">
        <v>-204047.55</v>
      </c>
      <c r="J62" s="3">
        <v>0</v>
      </c>
      <c r="K62" s="2">
        <v>44981</v>
      </c>
      <c r="L62" s="1">
        <v>57274</v>
      </c>
    </row>
    <row r="63" spans="1:12" x14ac:dyDescent="0.2">
      <c r="A63" s="2">
        <v>44939</v>
      </c>
      <c r="B63" s="2">
        <v>44939</v>
      </c>
      <c r="C63" s="4" t="s">
        <v>16</v>
      </c>
      <c r="D63" s="4" t="s">
        <v>88</v>
      </c>
      <c r="E63" s="4" t="s">
        <v>1</v>
      </c>
      <c r="F63" s="4" t="s">
        <v>2</v>
      </c>
      <c r="G63" s="4" t="s">
        <v>81</v>
      </c>
      <c r="H63" s="4" t="s">
        <v>81</v>
      </c>
      <c r="I63" s="3">
        <v>161337.75</v>
      </c>
      <c r="J63" s="3">
        <v>0</v>
      </c>
      <c r="K63" s="2">
        <v>44939</v>
      </c>
      <c r="L63" s="1">
        <v>56466</v>
      </c>
    </row>
    <row r="64" spans="1:12" x14ac:dyDescent="0.2">
      <c r="A64" s="2">
        <v>44925</v>
      </c>
      <c r="B64" s="2">
        <v>44925</v>
      </c>
      <c r="C64" s="4" t="s">
        <v>13</v>
      </c>
      <c r="D64" s="4" t="s">
        <v>87</v>
      </c>
      <c r="E64" s="4" t="s">
        <v>86</v>
      </c>
      <c r="F64" s="4" t="s">
        <v>2</v>
      </c>
      <c r="G64" s="4" t="s">
        <v>81</v>
      </c>
      <c r="H64" s="4" t="s">
        <v>85</v>
      </c>
      <c r="I64" s="3">
        <v>-161337.75</v>
      </c>
      <c r="J64" s="3">
        <v>0</v>
      </c>
      <c r="K64" s="2">
        <v>44975</v>
      </c>
      <c r="L64" s="1">
        <v>54488</v>
      </c>
    </row>
    <row r="65" spans="1:12" x14ac:dyDescent="0.2">
      <c r="A65" s="2">
        <v>44922</v>
      </c>
      <c r="B65" s="2">
        <v>44922</v>
      </c>
      <c r="C65" s="4" t="s">
        <v>16</v>
      </c>
      <c r="D65" s="4" t="s">
        <v>84</v>
      </c>
      <c r="E65" s="4" t="s">
        <v>1</v>
      </c>
      <c r="F65" s="4" t="s">
        <v>2</v>
      </c>
      <c r="G65" s="4" t="s">
        <v>81</v>
      </c>
      <c r="H65" s="4" t="s">
        <v>81</v>
      </c>
      <c r="I65" s="3">
        <v>101759.7</v>
      </c>
      <c r="J65" s="3">
        <v>0</v>
      </c>
      <c r="K65" s="2">
        <v>44922</v>
      </c>
      <c r="L65" s="1">
        <v>54153</v>
      </c>
    </row>
    <row r="66" spans="1:12" x14ac:dyDescent="0.2">
      <c r="A66" s="2">
        <v>44914</v>
      </c>
      <c r="B66" s="2">
        <v>44914</v>
      </c>
      <c r="C66" s="4" t="s">
        <v>13</v>
      </c>
      <c r="D66" s="4" t="s">
        <v>83</v>
      </c>
      <c r="E66" s="4" t="s">
        <v>82</v>
      </c>
      <c r="F66" s="4" t="s">
        <v>2</v>
      </c>
      <c r="G66" s="4" t="s">
        <v>81</v>
      </c>
      <c r="H66" s="4" t="s">
        <v>80</v>
      </c>
      <c r="I66" s="3">
        <v>-101759.7</v>
      </c>
      <c r="J66" s="3">
        <v>0</v>
      </c>
      <c r="K66" s="2">
        <v>44914</v>
      </c>
      <c r="L66" s="1">
        <v>54004</v>
      </c>
    </row>
    <row r="67" spans="1:12" x14ac:dyDescent="0.2">
      <c r="A67" s="2">
        <v>44876</v>
      </c>
      <c r="B67" s="2">
        <v>44876</v>
      </c>
      <c r="C67" s="4" t="s">
        <v>16</v>
      </c>
      <c r="D67" s="4" t="s">
        <v>79</v>
      </c>
      <c r="E67" s="4" t="s">
        <v>1</v>
      </c>
      <c r="F67" s="4" t="s">
        <v>2</v>
      </c>
      <c r="G67" s="4" t="s">
        <v>10</v>
      </c>
      <c r="H67" s="4" t="s">
        <v>10</v>
      </c>
      <c r="I67" s="3">
        <v>89024.25</v>
      </c>
      <c r="J67" s="3">
        <v>0</v>
      </c>
      <c r="K67" s="2">
        <v>44876</v>
      </c>
      <c r="L67" s="1">
        <v>49805</v>
      </c>
    </row>
    <row r="68" spans="1:12" x14ac:dyDescent="0.2">
      <c r="A68" s="2">
        <v>44866</v>
      </c>
      <c r="B68" s="2">
        <v>44866</v>
      </c>
      <c r="C68" s="4" t="s">
        <v>13</v>
      </c>
      <c r="D68" s="4" t="s">
        <v>78</v>
      </c>
      <c r="E68" s="4" t="s">
        <v>77</v>
      </c>
      <c r="F68" s="4" t="s">
        <v>2</v>
      </c>
      <c r="G68" s="4" t="s">
        <v>10</v>
      </c>
      <c r="H68" s="4" t="s">
        <v>76</v>
      </c>
      <c r="I68" s="3">
        <v>-89024.25</v>
      </c>
      <c r="J68" s="3">
        <v>0</v>
      </c>
      <c r="K68" s="2">
        <v>44866</v>
      </c>
      <c r="L68" s="1">
        <v>49661</v>
      </c>
    </row>
    <row r="69" spans="1:12" x14ac:dyDescent="0.2">
      <c r="A69" s="2">
        <v>44846</v>
      </c>
      <c r="B69" s="2">
        <v>44846</v>
      </c>
      <c r="C69" s="4" t="s">
        <v>16</v>
      </c>
      <c r="D69" s="4" t="s">
        <v>75</v>
      </c>
      <c r="E69" s="4" t="s">
        <v>1</v>
      </c>
      <c r="F69" s="4" t="s">
        <v>2</v>
      </c>
      <c r="G69" s="4" t="s">
        <v>10</v>
      </c>
      <c r="H69" s="4" t="s">
        <v>10</v>
      </c>
      <c r="I69" s="3">
        <v>68913.600000000006</v>
      </c>
      <c r="J69" s="3">
        <v>0</v>
      </c>
      <c r="K69" s="2">
        <v>44846</v>
      </c>
      <c r="L69" s="1">
        <v>46335</v>
      </c>
    </row>
    <row r="70" spans="1:12" x14ac:dyDescent="0.2">
      <c r="A70" s="2">
        <v>44846</v>
      </c>
      <c r="B70" s="2">
        <v>44846</v>
      </c>
      <c r="C70" s="4" t="s">
        <v>16</v>
      </c>
      <c r="D70" s="4" t="s">
        <v>75</v>
      </c>
      <c r="E70" s="4" t="s">
        <v>1</v>
      </c>
      <c r="F70" s="4" t="s">
        <v>2</v>
      </c>
      <c r="G70" s="4" t="s">
        <v>10</v>
      </c>
      <c r="H70" s="4" t="s">
        <v>10</v>
      </c>
      <c r="I70" s="3">
        <v>96677.7</v>
      </c>
      <c r="J70" s="3">
        <v>0</v>
      </c>
      <c r="K70" s="2">
        <v>44846</v>
      </c>
      <c r="L70" s="1">
        <v>46333</v>
      </c>
    </row>
    <row r="71" spans="1:12" x14ac:dyDescent="0.2">
      <c r="A71" s="2">
        <v>44824</v>
      </c>
      <c r="B71" s="2">
        <v>44824</v>
      </c>
      <c r="C71" s="4" t="s">
        <v>13</v>
      </c>
      <c r="D71" s="4" t="s">
        <v>74</v>
      </c>
      <c r="E71" s="4" t="s">
        <v>73</v>
      </c>
      <c r="F71" s="4" t="s">
        <v>2</v>
      </c>
      <c r="G71" s="4" t="s">
        <v>10</v>
      </c>
      <c r="H71" s="4" t="s">
        <v>72</v>
      </c>
      <c r="I71" s="3">
        <v>-100499.7</v>
      </c>
      <c r="J71" s="3">
        <v>0</v>
      </c>
      <c r="K71" s="2">
        <v>44854</v>
      </c>
      <c r="L71" s="1">
        <v>44282</v>
      </c>
    </row>
    <row r="72" spans="1:12" x14ac:dyDescent="0.2">
      <c r="A72" s="2">
        <v>44824</v>
      </c>
      <c r="B72" s="2">
        <v>44824</v>
      </c>
      <c r="C72" s="4" t="s">
        <v>13</v>
      </c>
      <c r="D72" s="4" t="s">
        <v>71</v>
      </c>
      <c r="E72" s="4" t="s">
        <v>70</v>
      </c>
      <c r="F72" s="4" t="s">
        <v>2</v>
      </c>
      <c r="G72" s="4" t="s">
        <v>10</v>
      </c>
      <c r="H72" s="4" t="s">
        <v>69</v>
      </c>
      <c r="I72" s="3">
        <v>-68913.600000000006</v>
      </c>
      <c r="J72" s="3">
        <v>0</v>
      </c>
      <c r="K72" s="2">
        <v>44854</v>
      </c>
      <c r="L72" s="1">
        <v>44279</v>
      </c>
    </row>
    <row r="73" spans="1:12" x14ac:dyDescent="0.2">
      <c r="A73" s="2">
        <v>44813</v>
      </c>
      <c r="B73" s="2">
        <v>44813</v>
      </c>
      <c r="C73" s="4" t="s">
        <v>16</v>
      </c>
      <c r="D73" s="4" t="s">
        <v>68</v>
      </c>
      <c r="E73" s="4" t="s">
        <v>1</v>
      </c>
      <c r="F73" s="4" t="s">
        <v>2</v>
      </c>
      <c r="G73" s="4" t="s">
        <v>10</v>
      </c>
      <c r="H73" s="4" t="s">
        <v>67</v>
      </c>
      <c r="I73" s="3">
        <v>27664.35</v>
      </c>
      <c r="J73" s="3">
        <v>0</v>
      </c>
      <c r="K73" s="2">
        <v>44813</v>
      </c>
      <c r="L73" s="1">
        <v>43193</v>
      </c>
    </row>
    <row r="74" spans="1:12" x14ac:dyDescent="0.2">
      <c r="A74" s="2">
        <v>44805</v>
      </c>
      <c r="B74" s="2">
        <v>44805</v>
      </c>
      <c r="C74" s="4" t="s">
        <v>13</v>
      </c>
      <c r="D74" s="4" t="s">
        <v>66</v>
      </c>
      <c r="E74" s="4" t="s">
        <v>65</v>
      </c>
      <c r="F74" s="4" t="s">
        <v>2</v>
      </c>
      <c r="G74" s="4" t="s">
        <v>10</v>
      </c>
      <c r="H74" s="4" t="s">
        <v>64</v>
      </c>
      <c r="I74" s="3">
        <v>-26600.7</v>
      </c>
      <c r="J74" s="3">
        <v>0</v>
      </c>
      <c r="K74" s="2">
        <v>44800</v>
      </c>
      <c r="L74" s="1">
        <v>43049</v>
      </c>
    </row>
    <row r="75" spans="1:12" x14ac:dyDescent="0.2">
      <c r="A75" s="2">
        <v>44805</v>
      </c>
      <c r="B75" s="2">
        <v>44805</v>
      </c>
      <c r="C75" s="4" t="s">
        <v>13</v>
      </c>
      <c r="D75" s="4" t="s">
        <v>63</v>
      </c>
      <c r="E75" s="4" t="s">
        <v>62</v>
      </c>
      <c r="F75" s="4" t="s">
        <v>2</v>
      </c>
      <c r="G75" s="4" t="s">
        <v>10</v>
      </c>
      <c r="H75" s="4" t="s">
        <v>61</v>
      </c>
      <c r="I75" s="3">
        <v>-1063.6500000000001</v>
      </c>
      <c r="J75" s="3">
        <v>0</v>
      </c>
      <c r="K75" s="2">
        <v>44743</v>
      </c>
      <c r="L75" s="1">
        <v>43046</v>
      </c>
    </row>
    <row r="76" spans="1:12" x14ac:dyDescent="0.2">
      <c r="A76" s="2">
        <v>44792</v>
      </c>
      <c r="B76" s="2">
        <v>44792</v>
      </c>
      <c r="C76" s="4" t="s">
        <v>4</v>
      </c>
      <c r="D76" s="4" t="s">
        <v>60</v>
      </c>
      <c r="E76" s="4" t="s">
        <v>1</v>
      </c>
      <c r="F76" s="4" t="s">
        <v>2</v>
      </c>
      <c r="G76" s="4" t="s">
        <v>10</v>
      </c>
      <c r="H76" s="4" t="s">
        <v>59</v>
      </c>
      <c r="I76" s="3">
        <v>3822</v>
      </c>
      <c r="J76" s="3">
        <v>0</v>
      </c>
      <c r="K76" s="2">
        <v>44792</v>
      </c>
      <c r="L76" s="1">
        <v>40842</v>
      </c>
    </row>
    <row r="77" spans="1:12" x14ac:dyDescent="0.2">
      <c r="A77" s="2">
        <v>44739</v>
      </c>
      <c r="B77" s="2">
        <v>44739</v>
      </c>
      <c r="C77" s="4" t="s">
        <v>16</v>
      </c>
      <c r="D77" s="4" t="s">
        <v>58</v>
      </c>
      <c r="E77" s="4" t="s">
        <v>1</v>
      </c>
      <c r="F77" s="4" t="s">
        <v>2</v>
      </c>
      <c r="G77" s="4" t="s">
        <v>10</v>
      </c>
      <c r="H77" s="4" t="s">
        <v>57</v>
      </c>
      <c r="I77" s="3">
        <v>7254.45</v>
      </c>
      <c r="J77" s="3">
        <v>0</v>
      </c>
      <c r="K77" s="2">
        <v>44739</v>
      </c>
      <c r="L77" s="1">
        <v>35330</v>
      </c>
    </row>
    <row r="78" spans="1:12" x14ac:dyDescent="0.2">
      <c r="A78" s="2">
        <v>44713</v>
      </c>
      <c r="B78" s="2">
        <v>44713</v>
      </c>
      <c r="C78" s="4" t="s">
        <v>13</v>
      </c>
      <c r="D78" s="4" t="s">
        <v>56</v>
      </c>
      <c r="E78" s="4" t="s">
        <v>55</v>
      </c>
      <c r="F78" s="4" t="s">
        <v>2</v>
      </c>
      <c r="G78" s="4" t="s">
        <v>10</v>
      </c>
      <c r="H78" s="4" t="s">
        <v>54</v>
      </c>
      <c r="I78" s="3">
        <v>-7254.45</v>
      </c>
      <c r="J78" s="3">
        <v>0</v>
      </c>
      <c r="K78" s="2">
        <v>44743</v>
      </c>
      <c r="L78" s="1">
        <v>34300</v>
      </c>
    </row>
    <row r="79" spans="1:12" x14ac:dyDescent="0.2">
      <c r="A79" s="2">
        <v>44664</v>
      </c>
      <c r="B79" s="2">
        <v>44664</v>
      </c>
      <c r="C79" s="4" t="s">
        <v>16</v>
      </c>
      <c r="D79" s="4" t="s">
        <v>53</v>
      </c>
      <c r="E79" s="4" t="s">
        <v>1</v>
      </c>
      <c r="F79" s="4" t="s">
        <v>2</v>
      </c>
      <c r="G79" s="4" t="s">
        <v>10</v>
      </c>
      <c r="H79" s="4" t="s">
        <v>52</v>
      </c>
      <c r="I79" s="3">
        <v>13821.15</v>
      </c>
      <c r="J79" s="3">
        <v>0</v>
      </c>
      <c r="K79" s="2">
        <v>44664</v>
      </c>
      <c r="L79" s="1">
        <v>29667</v>
      </c>
    </row>
    <row r="80" spans="1:12" x14ac:dyDescent="0.2">
      <c r="A80" s="2">
        <v>44645</v>
      </c>
      <c r="B80" s="2">
        <v>44645</v>
      </c>
      <c r="C80" s="4" t="s">
        <v>16</v>
      </c>
      <c r="D80" s="4" t="s">
        <v>51</v>
      </c>
      <c r="E80" s="4" t="s">
        <v>1</v>
      </c>
      <c r="F80" s="4" t="s">
        <v>2</v>
      </c>
      <c r="G80" s="4" t="s">
        <v>10</v>
      </c>
      <c r="H80" s="4" t="s">
        <v>50</v>
      </c>
      <c r="I80" s="3">
        <v>45005.1</v>
      </c>
      <c r="J80" s="3">
        <v>0</v>
      </c>
      <c r="K80" s="2">
        <v>44645</v>
      </c>
      <c r="L80" s="1">
        <v>27742</v>
      </c>
    </row>
    <row r="81" spans="1:12" x14ac:dyDescent="0.2">
      <c r="A81" s="2">
        <v>44621</v>
      </c>
      <c r="B81" s="2">
        <v>44621</v>
      </c>
      <c r="C81" s="4" t="s">
        <v>13</v>
      </c>
      <c r="D81" s="4" t="s">
        <v>49</v>
      </c>
      <c r="E81" s="4" t="s">
        <v>48</v>
      </c>
      <c r="F81" s="4" t="s">
        <v>2</v>
      </c>
      <c r="G81" s="4" t="s">
        <v>10</v>
      </c>
      <c r="H81" s="4" t="s">
        <v>47</v>
      </c>
      <c r="I81" s="3">
        <v>-13821.15</v>
      </c>
      <c r="J81" s="3">
        <v>0</v>
      </c>
      <c r="K81" s="2">
        <v>44651</v>
      </c>
      <c r="L81" s="1">
        <v>28106</v>
      </c>
    </row>
    <row r="82" spans="1:12" x14ac:dyDescent="0.2">
      <c r="A82" s="2">
        <v>44603</v>
      </c>
      <c r="B82" s="2">
        <v>44603</v>
      </c>
      <c r="C82" s="4" t="s">
        <v>16</v>
      </c>
      <c r="D82" s="4" t="s">
        <v>46</v>
      </c>
      <c r="E82" s="4" t="s">
        <v>1</v>
      </c>
      <c r="F82" s="4" t="s">
        <v>2</v>
      </c>
      <c r="G82" s="4" t="s">
        <v>10</v>
      </c>
      <c r="H82" s="4" t="s">
        <v>45</v>
      </c>
      <c r="I82" s="3">
        <v>130022.55</v>
      </c>
      <c r="J82" s="3">
        <v>0</v>
      </c>
      <c r="K82" s="2">
        <v>44603</v>
      </c>
      <c r="L82" s="1">
        <v>25118</v>
      </c>
    </row>
    <row r="83" spans="1:12" x14ac:dyDescent="0.2">
      <c r="A83" s="2">
        <v>44593</v>
      </c>
      <c r="B83" s="2">
        <v>44593</v>
      </c>
      <c r="C83" s="4" t="s">
        <v>13</v>
      </c>
      <c r="D83" s="4" t="s">
        <v>44</v>
      </c>
      <c r="E83" s="4" t="s">
        <v>43</v>
      </c>
      <c r="F83" s="4" t="s">
        <v>2</v>
      </c>
      <c r="G83" s="4" t="s">
        <v>10</v>
      </c>
      <c r="H83" s="4" t="s">
        <v>42</v>
      </c>
      <c r="I83" s="3">
        <v>-45005.1</v>
      </c>
      <c r="J83" s="3">
        <v>0</v>
      </c>
      <c r="K83" s="2">
        <v>44593</v>
      </c>
      <c r="L83" s="1">
        <v>25802</v>
      </c>
    </row>
    <row r="84" spans="1:12" x14ac:dyDescent="0.2">
      <c r="A84" s="2">
        <v>44593</v>
      </c>
      <c r="B84" s="2">
        <v>44593</v>
      </c>
      <c r="C84" s="4" t="s">
        <v>13</v>
      </c>
      <c r="D84" s="4" t="s">
        <v>41</v>
      </c>
      <c r="E84" s="4" t="s">
        <v>40</v>
      </c>
      <c r="F84" s="4" t="s">
        <v>2</v>
      </c>
      <c r="G84" s="4" t="s">
        <v>10</v>
      </c>
      <c r="H84" s="4" t="s">
        <v>39</v>
      </c>
      <c r="I84" s="3">
        <v>-81971.399999999994</v>
      </c>
      <c r="J84" s="3">
        <v>0</v>
      </c>
      <c r="K84" s="2">
        <v>44592</v>
      </c>
      <c r="L84" s="1">
        <v>24929</v>
      </c>
    </row>
    <row r="85" spans="1:12" x14ac:dyDescent="0.2">
      <c r="A85" s="2">
        <v>44582</v>
      </c>
      <c r="B85" s="2">
        <v>44582</v>
      </c>
      <c r="C85" s="4" t="s">
        <v>16</v>
      </c>
      <c r="D85" s="4" t="s">
        <v>38</v>
      </c>
      <c r="E85" s="4" t="s">
        <v>1</v>
      </c>
      <c r="F85" s="4" t="s">
        <v>2</v>
      </c>
      <c r="G85" s="4" t="s">
        <v>10</v>
      </c>
      <c r="H85" s="4" t="s">
        <v>37</v>
      </c>
      <c r="I85" s="3">
        <v>100782.15</v>
      </c>
      <c r="J85" s="3">
        <v>0</v>
      </c>
      <c r="K85" s="2">
        <v>44582</v>
      </c>
      <c r="L85" s="1">
        <v>23124</v>
      </c>
    </row>
    <row r="86" spans="1:12" x14ac:dyDescent="0.2">
      <c r="A86" s="2">
        <v>44562</v>
      </c>
      <c r="B86" s="2">
        <v>44562</v>
      </c>
      <c r="C86" s="4" t="s">
        <v>13</v>
      </c>
      <c r="D86" s="4" t="s">
        <v>36</v>
      </c>
      <c r="E86" s="4" t="s">
        <v>35</v>
      </c>
      <c r="F86" s="4" t="s">
        <v>2</v>
      </c>
      <c r="G86" s="4" t="s">
        <v>10</v>
      </c>
      <c r="H86" s="4" t="s">
        <v>34</v>
      </c>
      <c r="I86" s="3">
        <v>-48051.15</v>
      </c>
      <c r="J86" s="3">
        <v>0</v>
      </c>
      <c r="K86" s="2">
        <v>44592</v>
      </c>
      <c r="L86" s="1">
        <v>23772</v>
      </c>
    </row>
    <row r="87" spans="1:12" x14ac:dyDescent="0.2">
      <c r="A87" s="2">
        <v>44530</v>
      </c>
      <c r="B87" s="2">
        <v>44530</v>
      </c>
      <c r="C87" s="4" t="s">
        <v>16</v>
      </c>
      <c r="D87" s="4" t="s">
        <v>33</v>
      </c>
      <c r="E87" s="4" t="s">
        <v>1</v>
      </c>
      <c r="F87" s="4" t="s">
        <v>2</v>
      </c>
      <c r="G87" s="4" t="s">
        <v>10</v>
      </c>
      <c r="H87" s="4" t="s">
        <v>32</v>
      </c>
      <c r="I87" s="3">
        <v>118251.49</v>
      </c>
      <c r="J87" s="3">
        <v>0</v>
      </c>
      <c r="K87" s="2">
        <v>44530</v>
      </c>
      <c r="L87" s="1">
        <v>19475</v>
      </c>
    </row>
    <row r="88" spans="1:12" x14ac:dyDescent="0.2">
      <c r="A88" s="2">
        <v>44500</v>
      </c>
      <c r="B88" s="2">
        <v>44500</v>
      </c>
      <c r="C88" s="4" t="s">
        <v>13</v>
      </c>
      <c r="D88" s="4" t="s">
        <v>31</v>
      </c>
      <c r="E88" s="4" t="s">
        <v>30</v>
      </c>
      <c r="F88" s="4" t="s">
        <v>2</v>
      </c>
      <c r="G88" s="4" t="s">
        <v>10</v>
      </c>
      <c r="H88" s="4" t="s">
        <v>29</v>
      </c>
      <c r="I88" s="3">
        <v>-97345.5</v>
      </c>
      <c r="J88" s="3">
        <v>0</v>
      </c>
      <c r="K88" s="2">
        <v>44530</v>
      </c>
      <c r="L88" s="1">
        <v>17642</v>
      </c>
    </row>
    <row r="89" spans="1:12" x14ac:dyDescent="0.2">
      <c r="A89" s="2">
        <v>44500</v>
      </c>
      <c r="B89" s="2">
        <v>44500</v>
      </c>
      <c r="C89" s="4" t="s">
        <v>13</v>
      </c>
      <c r="D89" s="4" t="s">
        <v>28</v>
      </c>
      <c r="E89" s="4" t="s">
        <v>27</v>
      </c>
      <c r="F89" s="4" t="s">
        <v>2</v>
      </c>
      <c r="G89" s="4" t="s">
        <v>10</v>
      </c>
      <c r="H89" s="4" t="s">
        <v>26</v>
      </c>
      <c r="I89" s="3">
        <v>-37637.47</v>
      </c>
      <c r="J89" s="3">
        <v>0</v>
      </c>
      <c r="K89" s="2">
        <v>44439</v>
      </c>
      <c r="L89" s="1">
        <v>17639</v>
      </c>
    </row>
    <row r="90" spans="1:12" x14ac:dyDescent="0.2">
      <c r="A90" s="2">
        <v>44487</v>
      </c>
      <c r="B90" s="2">
        <v>44487</v>
      </c>
      <c r="C90" s="4" t="s">
        <v>13</v>
      </c>
      <c r="D90" s="4" t="s">
        <v>25</v>
      </c>
      <c r="E90" s="4" t="s">
        <v>24</v>
      </c>
      <c r="F90" s="4" t="s">
        <v>2</v>
      </c>
      <c r="G90" s="4" t="s">
        <v>10</v>
      </c>
      <c r="H90" s="4" t="s">
        <v>23</v>
      </c>
      <c r="I90" s="3">
        <v>-3436.65</v>
      </c>
      <c r="J90" s="3">
        <v>0</v>
      </c>
      <c r="K90" s="2">
        <v>44547</v>
      </c>
      <c r="L90" s="1">
        <v>18290</v>
      </c>
    </row>
    <row r="91" spans="1:12" x14ac:dyDescent="0.2">
      <c r="A91" s="2">
        <v>44470</v>
      </c>
      <c r="B91" s="2">
        <v>44470</v>
      </c>
      <c r="C91" s="4" t="s">
        <v>13</v>
      </c>
      <c r="D91" s="4" t="s">
        <v>22</v>
      </c>
      <c r="E91" s="4" t="s">
        <v>21</v>
      </c>
      <c r="F91" s="4" t="s">
        <v>2</v>
      </c>
      <c r="G91" s="4" t="s">
        <v>10</v>
      </c>
      <c r="H91" s="4" t="s">
        <v>20</v>
      </c>
      <c r="I91" s="3">
        <v>-40133.370000000003</v>
      </c>
      <c r="J91" s="3">
        <v>0</v>
      </c>
      <c r="K91" s="2">
        <v>44500</v>
      </c>
      <c r="L91" s="1">
        <v>17636</v>
      </c>
    </row>
    <row r="92" spans="1:12" x14ac:dyDescent="0.2">
      <c r="A92" s="2">
        <v>44408</v>
      </c>
      <c r="B92" s="2">
        <v>44408</v>
      </c>
      <c r="C92" s="4" t="s">
        <v>13</v>
      </c>
      <c r="D92" s="4" t="s">
        <v>19</v>
      </c>
      <c r="E92" s="4" t="s">
        <v>18</v>
      </c>
      <c r="F92" s="4" t="s">
        <v>2</v>
      </c>
      <c r="G92" s="4" t="s">
        <v>10</v>
      </c>
      <c r="H92" s="4" t="s">
        <v>17</v>
      </c>
      <c r="I92" s="3">
        <v>-40480.65</v>
      </c>
      <c r="J92" s="3">
        <v>0</v>
      </c>
      <c r="K92" s="2">
        <v>44438</v>
      </c>
      <c r="L92" s="1">
        <v>10914</v>
      </c>
    </row>
    <row r="93" spans="1:12" x14ac:dyDescent="0.2">
      <c r="A93" s="2">
        <v>44306</v>
      </c>
      <c r="B93" s="2">
        <v>44306</v>
      </c>
      <c r="C93" s="4" t="s">
        <v>16</v>
      </c>
      <c r="D93" s="4" t="s">
        <v>15</v>
      </c>
      <c r="E93" s="4" t="s">
        <v>1</v>
      </c>
      <c r="F93" s="4" t="s">
        <v>2</v>
      </c>
      <c r="G93" s="4" t="s">
        <v>10</v>
      </c>
      <c r="H93" s="4" t="s">
        <v>14</v>
      </c>
      <c r="I93" s="3">
        <v>54220.160000000003</v>
      </c>
      <c r="J93" s="3">
        <v>0</v>
      </c>
      <c r="K93" s="2">
        <v>44306</v>
      </c>
      <c r="L93" s="1">
        <v>4587</v>
      </c>
    </row>
    <row r="94" spans="1:12" x14ac:dyDescent="0.2">
      <c r="A94" s="2">
        <v>44287</v>
      </c>
      <c r="B94" s="2">
        <v>44287</v>
      </c>
      <c r="C94" s="4" t="s">
        <v>13</v>
      </c>
      <c r="D94" s="4" t="s">
        <v>12</v>
      </c>
      <c r="E94" s="4" t="s">
        <v>11</v>
      </c>
      <c r="F94" s="4" t="s">
        <v>2</v>
      </c>
      <c r="G94" s="4" t="s">
        <v>10</v>
      </c>
      <c r="H94" s="4" t="s">
        <v>9</v>
      </c>
      <c r="I94" s="3">
        <v>-54220.160000000003</v>
      </c>
      <c r="J94" s="3">
        <v>0</v>
      </c>
      <c r="K94" s="2">
        <v>44287</v>
      </c>
      <c r="L94" s="1">
        <v>4532</v>
      </c>
    </row>
    <row r="95" spans="1:12" x14ac:dyDescent="0.2">
      <c r="A95" s="2">
        <v>44250</v>
      </c>
      <c r="B95" s="2">
        <v>44250</v>
      </c>
      <c r="C95" s="4" t="s">
        <v>4</v>
      </c>
      <c r="D95" s="4" t="s">
        <v>8</v>
      </c>
      <c r="E95" s="4" t="s">
        <v>1</v>
      </c>
      <c r="F95" s="4" t="s">
        <v>2</v>
      </c>
      <c r="G95" s="4" t="s">
        <v>1</v>
      </c>
      <c r="H95" s="4" t="s">
        <v>7</v>
      </c>
      <c r="I95" s="3">
        <v>39689.08</v>
      </c>
      <c r="J95" s="3">
        <v>0</v>
      </c>
      <c r="K95" s="2">
        <v>44250</v>
      </c>
      <c r="L95" s="1">
        <v>2035</v>
      </c>
    </row>
    <row r="96" spans="1:12" x14ac:dyDescent="0.2">
      <c r="A96" s="2">
        <v>44196</v>
      </c>
      <c r="B96" s="2">
        <v>44196</v>
      </c>
      <c r="C96" s="4" t="s">
        <v>4</v>
      </c>
      <c r="D96" s="4" t="s">
        <v>6</v>
      </c>
      <c r="E96" s="4" t="s">
        <v>1</v>
      </c>
      <c r="F96" s="4" t="s">
        <v>2</v>
      </c>
      <c r="G96" s="4" t="s">
        <v>1</v>
      </c>
      <c r="H96" s="4" t="s">
        <v>5</v>
      </c>
      <c r="I96" s="3">
        <v>-24913.22</v>
      </c>
      <c r="J96" s="3">
        <v>0</v>
      </c>
      <c r="K96" s="2">
        <v>44196</v>
      </c>
      <c r="L96" s="1">
        <v>1717</v>
      </c>
    </row>
    <row r="97" spans="1:12" x14ac:dyDescent="0.2">
      <c r="A97" s="2">
        <v>44196</v>
      </c>
      <c r="B97" s="2">
        <v>44196</v>
      </c>
      <c r="C97" s="4" t="s">
        <v>4</v>
      </c>
      <c r="D97" s="4" t="s">
        <v>3</v>
      </c>
      <c r="E97" s="4" t="s">
        <v>1</v>
      </c>
      <c r="F97" s="4" t="s">
        <v>2</v>
      </c>
      <c r="G97" s="4" t="s">
        <v>1</v>
      </c>
      <c r="H97" s="4" t="s">
        <v>0</v>
      </c>
      <c r="I97" s="3">
        <v>-14775.86</v>
      </c>
      <c r="J97" s="3">
        <v>0</v>
      </c>
      <c r="K97" s="2">
        <v>44196</v>
      </c>
      <c r="L97" s="1">
        <v>1715</v>
      </c>
    </row>
    <row r="98" spans="1:12" x14ac:dyDescent="0.2">
      <c r="I98">
        <f>SUBTOTAL(109,Table1[Amount])</f>
        <v>-5343946.6100000031</v>
      </c>
    </row>
  </sheetData>
  <pageMargins left="0.7" right="0.7" top="0.75" bottom="0.75" header="0.3" footer="0.3"/>
  <pageSetup scale="53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Kamal</dc:creator>
  <cp:lastModifiedBy>Amr Tamer Medhat Hussien</cp:lastModifiedBy>
  <dcterms:created xsi:type="dcterms:W3CDTF">2025-07-09T10:40:38Z</dcterms:created>
  <dcterms:modified xsi:type="dcterms:W3CDTF">2025-07-09T13:13:36Z</dcterms:modified>
</cp:coreProperties>
</file>