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4930" windowHeight="3820" activeTab="1"/>
  </bookViews>
  <sheets>
    <sheet name="LOGIN" sheetId="1" r:id="rId1"/>
    <sheet name="EDGEDEVICES" sheetId="8" r:id="rId2"/>
    <sheet name="EDGEGROUPS" sheetId="9" r:id="rId3"/>
    <sheet name="DEPLOYMENTS" sheetId="6" r:id="rId4"/>
    <sheet name="CONFIGURATIONS" sheetId="7" r:id="rId5"/>
    <sheet name="HARDWARE" sheetId="17" r:id="rId6"/>
    <sheet name="VOLUMES" sheetId="20" r:id="rId7"/>
    <sheet name="REPORTS" sheetId="13" r:id="rId8"/>
    <sheet name="ABOUT" sheetId="14" r:id="rId9"/>
    <sheet name="CERTIFICATES" sheetId="15" r:id="rId10"/>
    <sheet name="WELLS" sheetId="16" r:id="rId11"/>
    <sheet name="APPGROUPS" sheetId="5" r:id="rId12"/>
    <sheet name="SETTINGUSERS" sheetId="12" r:id="rId13"/>
    <sheet name="CLIENT" sheetId="18" r:id="rId14"/>
    <sheet name="REPOSITORIES" sheetId="19" r:id="rId15"/>
    <sheet name="LICENSES" sheetId="10" r:id="rId16"/>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9" i="8" l="1"/>
  <c r="F79" i="8"/>
  <c r="G20" i="17" l="1"/>
  <c r="G77" i="9" l="1"/>
  <c r="F77" i="9"/>
  <c r="F2" i="20"/>
  <c r="F20" i="17"/>
  <c r="G21" i="17" l="1"/>
  <c r="N89" i="8" l="1"/>
  <c r="F89" i="8"/>
  <c r="G89" i="8"/>
  <c r="F59" i="16" l="1"/>
  <c r="F22" i="16"/>
  <c r="F21" i="16"/>
</calcChain>
</file>

<file path=xl/sharedStrings.xml><?xml version="1.0" encoding="utf-8"?>
<sst xmlns="http://schemas.openxmlformats.org/spreadsheetml/2006/main" count="3557" uniqueCount="1281">
  <si>
    <t>TCName</t>
  </si>
  <si>
    <t>Verification of Browser Compatibility of Login page of the application</t>
  </si>
  <si>
    <t>Verification of resizing the Login screen as per different zoom levels</t>
  </si>
  <si>
    <t>Verification of User registration screen as a Super admin</t>
  </si>
  <si>
    <t>Verification of Super admin User Login with a valid super admin Username, i.e. email id &amp; valid password</t>
  </si>
  <si>
    <t>Verification of the login page for both Super admin/Admin without entering details</t>
  </si>
  <si>
    <t>Verification of the ‘Forgot Password’ functionality for both Super admin/Admin</t>
  </si>
  <si>
    <t>Verification of the messages for invalid login for both Super admin/Admin</t>
  </si>
  <si>
    <t>Verification of the ‘Remember Me’ functionality for both Super admin/Admin</t>
  </si>
  <si>
    <t>Verification of the availability of data in password field when viewed by both Super admin/Admin</t>
  </si>
  <si>
    <t>Verification of both Super admin/Admin user logging with a new password after he/she has changed the password</t>
  </si>
  <si>
    <t>Verification of logging in with valid credentials in multiple browsers simultaneously</t>
  </si>
  <si>
    <t>Verification of working of the 'Enter' Key in the login page</t>
  </si>
  <si>
    <t>Verification of the time taken to log in with a valid username and password</t>
  </si>
  <si>
    <t>Verification of the availability of a ‘Cancel’ button to erase the entered text</t>
  </si>
  <si>
    <t>Verification of compliance to the Login page standards in terms of font, text color and color coding</t>
  </si>
  <si>
    <t>Verification of the failed re-entry by pressing ‘Back button’ on the browser</t>
  </si>
  <si>
    <t>Verification of the timeout functionality of the login session</t>
  </si>
  <si>
    <t>Verification of logging in functionality with different valid credentials in the same browser simultaneously</t>
  </si>
  <si>
    <t>Verification of the limit on the number of characters entered in each field (Username and Password) of the login page</t>
  </si>
  <si>
    <t>Verification of acceptance of special characters, alphabets, numeric digits, case sensitivity, maximum length, minimum length in password field for Superadmin/Admin Users</t>
  </si>
  <si>
    <t>TC Description</t>
  </si>
  <si>
    <t>Url</t>
  </si>
  <si>
    <t>#/home/device</t>
  </si>
  <si>
    <t>TC02_Resizing_login_page_screen</t>
  </si>
  <si>
    <t>devendar.malothu@birlasoft.com</t>
  </si>
  <si>
    <t>AutoTest@123</t>
  </si>
  <si>
    <t>devendarm@birlasoft.com</t>
  </si>
  <si>
    <t>Admin@123</t>
  </si>
  <si>
    <t>Userid</t>
  </si>
  <si>
    <t>Password</t>
  </si>
  <si>
    <t>#/auth/register</t>
  </si>
  <si>
    <t>archanas1@mailinator.com</t>
  </si>
  <si>
    <t>Super@123</t>
  </si>
  <si>
    <t>#/auth/login</t>
  </si>
  <si>
    <t>Test123</t>
  </si>
  <si>
    <t>Value1</t>
  </si>
  <si>
    <t>Value2</t>
  </si>
  <si>
    <t>Value3</t>
  </si>
  <si>
    <t>Value4</t>
  </si>
  <si>
    <t>Value5</t>
  </si>
  <si>
    <t>Value6</t>
  </si>
  <si>
    <t>Value7</t>
  </si>
  <si>
    <t>Birlasoft</t>
  </si>
  <si>
    <t>Value8</t>
  </si>
  <si>
    <t>Value9</t>
  </si>
  <si>
    <t>Value10</t>
  </si>
  <si>
    <t>Value11</t>
  </si>
  <si>
    <t>Value12</t>
  </si>
  <si>
    <t>Value13</t>
  </si>
  <si>
    <t>Value14</t>
  </si>
  <si>
    <t>Value15</t>
  </si>
  <si>
    <t>Value16</t>
  </si>
  <si>
    <t>Value17</t>
  </si>
  <si>
    <t>Value18</t>
  </si>
  <si>
    <t>Value19</t>
  </si>
  <si>
    <t>25</t>
  </si>
  <si>
    <t>Verification of Environmental variable Add inactive Functionality</t>
  </si>
  <si>
    <t>Value20</t>
  </si>
  <si>
    <t>Value21</t>
  </si>
  <si>
    <t>Verification of Environmental variable delete Functionality</t>
  </si>
  <si>
    <t>Value22</t>
  </si>
  <si>
    <t>Verification of Environmental variable search Functionality</t>
  </si>
  <si>
    <t>5</t>
  </si>
  <si>
    <t>10</t>
  </si>
  <si>
    <t>Verification of Environmental variable edit Functionality</t>
  </si>
  <si>
    <t>E:\Devendra\cdm\CDMCucumber\CDMProject\src\test\resources\TestData\EnvironmentalVariable.csv</t>
  </si>
  <si>
    <t>Value23</t>
  </si>
  <si>
    <t>Resizing_login_page_screen(Zoom Levels)</t>
  </si>
  <si>
    <t>Verification of displaying the EDGE Group table</t>
  </si>
  <si>
    <t>Verification of Add button functionality in the EDGE Group</t>
  </si>
  <si>
    <t>Verification of Stop Functionality of Edge Groups</t>
  </si>
  <si>
    <t>Verification of console button Functionality of Edge Groups</t>
  </si>
  <si>
    <t>LatestGroup16</t>
  </si>
  <si>
    <t>Verification of tooltip functionality for Console icon button under action column</t>
  </si>
  <si>
    <t>Verify Add functionality of Edge Group</t>
  </si>
  <si>
    <t>LatestGroup20</t>
  </si>
  <si>
    <t>Verification of Edit functionality for edge Group Name under Identity Section</t>
  </si>
  <si>
    <t>Verification of Edit functionality for edge Group Name under Licensing Section for download</t>
  </si>
  <si>
    <t>Verification of refresh functionality for edge Group Name under Licensing Section</t>
  </si>
  <si>
    <t>E:\Devendra\cdm\CDMCucumber\CDMProject\src\test\resources\TestData\EDGEGroup.csv</t>
  </si>
  <si>
    <t>rBox_SAC</t>
  </si>
  <si>
    <t>TC46_Verification of pagination on Edge GROUP Name Page</t>
  </si>
  <si>
    <t>Verification of Browser Compatibility of APP Group Listing Screen of the application</t>
  </si>
  <si>
    <t>Verification of resizing the User screen as per different zoom levels</t>
  </si>
  <si>
    <t>TC01_Verification of Browser Compatibility of APP Group Listing Screen of the application</t>
  </si>
  <si>
    <t>TC02_Verification of resizing the User screen as per different zoom levels</t>
  </si>
  <si>
    <t>TC03_ Verification of pagination on App Groups Page</t>
  </si>
  <si>
    <t>TC04_Verify search is working for App Group Name</t>
  </si>
  <si>
    <t>TC05_Verify search is working for App Group Display Name</t>
  </si>
  <si>
    <t>TC06_ Verify Status Active and Inactive Mode</t>
  </si>
  <si>
    <t>TC07_Verify Edit functionality for App Group</t>
  </si>
  <si>
    <t>TC08_Verify Edit functionality of App Group Display Name</t>
  </si>
  <si>
    <t>TC10_ Verify add functionality of App Groups by saving data</t>
  </si>
  <si>
    <t>TC11_Verify Edit functionality of App Groups by editing data for App Group Name and app Groups Display Name on details page</t>
  </si>
  <si>
    <t>TC12_Verify Refresh button functionality</t>
  </si>
  <si>
    <t xml:space="preserve">TC13_Verify Bulk upload Functionality </t>
  </si>
  <si>
    <t>TC14_Verify Bulk Download Functionality</t>
  </si>
  <si>
    <t>Verification of Collapse button functionality  for Identity Section for App Groups</t>
  </si>
  <si>
    <t>TC15_Verification of Collapse button functionality  for Identity Section for App Groups</t>
  </si>
  <si>
    <t>TC17_Vefiry Add Applications Functionality</t>
  </si>
  <si>
    <t>TC18_Verify pagination on app Groups page</t>
  </si>
  <si>
    <t>TC19_Verify delete functionality under Actions class under App Details</t>
  </si>
  <si>
    <t>TC20_Verify tooltip for Edit button</t>
  </si>
  <si>
    <t>TC21_Verify tooltip functionality for delete button</t>
  </si>
  <si>
    <t>Verify search is working for App Group Name</t>
  </si>
  <si>
    <t>Verify search is working for App Group Display Name</t>
  </si>
  <si>
    <t>Verify Edit functionality for App Group</t>
  </si>
  <si>
    <t>Verify Edit functionality of App Group Display Name</t>
  </si>
  <si>
    <t>Verify toggle button for status Active / Inactive</t>
  </si>
  <si>
    <t xml:space="preserve"> Verify add functionality of App Groups by saving data</t>
  </si>
  <si>
    <t>Verification of pagination on App Groups Page</t>
  </si>
  <si>
    <t>Verify Status Active and Inactive Mode</t>
  </si>
  <si>
    <t>Verify Edit functionality of App Groups by editing data for App Group Name and app Groups Display Name on details page</t>
  </si>
  <si>
    <t>Verify Refresh button functionality</t>
  </si>
  <si>
    <t xml:space="preserve">Verify Bulk upload Functionality </t>
  </si>
  <si>
    <t>Verify Bulk Download Functionality</t>
  </si>
  <si>
    <t xml:space="preserve">Verify delete functionality of App Groups </t>
  </si>
  <si>
    <t>Vefiry Add Applications Functionality</t>
  </si>
  <si>
    <t>Verify pagination on app Groups page</t>
  </si>
  <si>
    <t>Verify delete functionality under Actions class under App Details</t>
  </si>
  <si>
    <t>Verify tooltip for Edit button</t>
  </si>
  <si>
    <t>Verify tooltip functionality for delete button</t>
  </si>
  <si>
    <t>Verify tooltip functionality for Add Applications</t>
  </si>
  <si>
    <t>TC22_Verify tooltip functionality for Add Applications</t>
  </si>
  <si>
    <t>rBox_control_EDGE</t>
  </si>
  <si>
    <t>tester19</t>
  </si>
  <si>
    <t>TC16_Verify delete functionality of App Groups</t>
  </si>
  <si>
    <t>TC09_Verify checkboxes for status Active / Inactive</t>
  </si>
  <si>
    <t>TesterTested</t>
  </si>
  <si>
    <t>TC01_Verification of Browser Compatibility of EDGE Device module of the application</t>
  </si>
  <si>
    <t>TC02_Verification of resizing the EDGE Device module as per different zoom levels</t>
  </si>
  <si>
    <t>TC03_Verification of displaying the EDGE Device table details after clicking on EDGE Device module option from side menu bar by Super admin/Admin user</t>
  </si>
  <si>
    <t>TC04_Verification of displaying the Add button, Refresh, Application configuration,Bulk Upload &amp; Download button icons on top right side of EDGE Device List screen by Super admin/Admin user</t>
  </si>
  <si>
    <t>TC06_Verification of Add button functionality in the EDGE Device List screen by Super admin/Admin user</t>
  </si>
  <si>
    <t>TC05_Verification of Refreshing button functionality in the EDGE Device List screen by Super admin/Admin user</t>
  </si>
  <si>
    <t>TC08_Verification of Application Configuration button functionality in the EDGE Device List screen by Super admin/Admin user</t>
  </si>
  <si>
    <t>TC09_Verification of Bulk download button functionality in the EDGE Device List screen by Super admin/Admin user</t>
  </si>
  <si>
    <t>Verification of tooltip functionality for Edit icon in Actions column of the EDGE Device List screen by Super admin/Admin user</t>
  </si>
  <si>
    <t>Verification of tooltip functionality for Delete icon in Actions column of the EDGE Device List screen by Super admin/Admin user</t>
  </si>
  <si>
    <t>Verification of tooltip functionality for View Alert(s) icon in Actions column of the EDGE Device List screen by Super admin/Admin user</t>
  </si>
  <si>
    <t>Verification of reduction in the number of records in pagination section of EDGE details screen</t>
  </si>
  <si>
    <t>Verification of displaying the First page (Full Backward arrow) button in the EDGE Device List screen by Super admin/Admin user</t>
  </si>
  <si>
    <t>Verification of displaying the Last page (Full Forward arrow button in the EDGE Device List screen by Super admin/Admin user</t>
  </si>
  <si>
    <t>Verification of displaying the Next page (Forward arrow button in the EDGE Device List screen by Super admin/Admin user</t>
  </si>
  <si>
    <t>Verification of the search functionality for EDGE ID column in the EDGE Device List screen by Super admin/Admin user</t>
  </si>
  <si>
    <t>Verification of the search functionality for EDGE Group Name column (Valid Group Name) in the EDGE Device List screen by Super admin/Admin user</t>
  </si>
  <si>
    <t>Verification of the search functionality for EDGE Name column (Valid Name) in the EDGE Device List screen by Super admin/Admin user</t>
  </si>
  <si>
    <t>Verification of the search functionality for App Group column (Valid App Group) in the EDGE Device List screen by Super admin/Admin user</t>
  </si>
  <si>
    <t>Verification of the search functionality for Hardware Name (Valid HardWare Name) in the EDGE Device List screen by Super admin/Admin user</t>
  </si>
  <si>
    <t>Verification of the search functionality for Health status column (Valid Health status entry) in the EDGE Device List screen by Super admin/Admin user</t>
  </si>
  <si>
    <t>Verification of the search functionality for Communication status column (Valid Communication status entry) in the EDGE Device List screen by Super admin/Admin user</t>
  </si>
  <si>
    <t>Verification of the display of search bar and text for all columns in the EDGE Device List screen by Super admin/Admin user</t>
  </si>
  <si>
    <t>Verification of the removal of search results and text for all columns in the EDGE Device screen by Super admin/Admin user</t>
  </si>
  <si>
    <t>Verification of the search functionality for overall table in the EDGE Device screen by Super admin/Admin user</t>
  </si>
  <si>
    <t>Verification of blank value rejections in available fields of Identity section in Add screen of EDGE Device module by Super admin/Admin user</t>
  </si>
  <si>
    <t>Verification of blank value rejections in available fields of Health section in Add screen of EDGE Device module by Super admin/Admin user</t>
  </si>
  <si>
    <t>Verification of blank value rejections in available fields of Registration &amp; Licence sections in Add screen of EDGE Device module by Super admin/Admin user</t>
  </si>
  <si>
    <t>Verification of blank value rejections in available fields of Deployment section in Add screen of EDGE Device module by Super admin/Admin user</t>
  </si>
  <si>
    <t>Verification of redirection functionality for Cancel icon in Add screen of EDGE Device module by Super admin/Admin user</t>
  </si>
  <si>
    <t>Verification of entry of valid data for all the text fields (Mandatory &amp; Optional) in Add screen of EDGE Device module by Super admin/Admin user</t>
  </si>
  <si>
    <t>Verification of the acceptance of Numeric values in EDGE ID Text field in the Identity section of User Add screen by Super admin/Admin user</t>
  </si>
  <si>
    <t>Verification of the acceptance of Alphanumeric and special characters values in EDGE Name Text field in the Identity section of User Add screen by Super admin/Admin user</t>
  </si>
  <si>
    <t>Verification of breaching the Max character limit in EDGE ID Text field in the Identity section of User Add screen by Super admin/Admin user</t>
  </si>
  <si>
    <t>Verification of selection of the from organization drop down in the Identity section of User Add screen by Super admin/Admin user</t>
  </si>
  <si>
    <t>Verification of breaching the Max character limit in EDGE  Name Text field in the Identity section of User Add screen by Super admin/Admin user</t>
  </si>
  <si>
    <t>Verification of selection of the from EDGE Group Name drop down in the Identity section of User Add screen by Super admin/Admin user</t>
  </si>
  <si>
    <t>Verification of upload of onboarding cerificates in Registration section in Add screen of EDGE Device module by Super admin/Admin user</t>
  </si>
  <si>
    <t>Verification of download of onboarding cerificates in Registration section in Add screen of EDGE Device module by Super admin/Admin user</t>
  </si>
  <si>
    <t>Verification of upload of onboarding configuration file in Registration section in Add screen of EDGE Device module by Super admin/Admin user</t>
  </si>
  <si>
    <t>Verification of download of onboarding configuration file in Registration section in Add screen of EDGE Device module by Super admin/Admin user</t>
  </si>
  <si>
    <t>Verification of modify the value in available mandatory fields of Identity section in EDIT screen of EDGE Device module by Super admin/Admin user</t>
  </si>
  <si>
    <t>Verification of modify value in available optional text fields of Identity section in EDIT screen of EDGE Device module by Super admin/Admin user</t>
  </si>
  <si>
    <t>Verification of breaching the Max character limit in EDGE NameText field in the Identity section of User EDIT Screen by Super admin/Admin user</t>
  </si>
  <si>
    <t>Verification of Viewing of all the steppers &amp; select the application to deploy application in Individual EDGE Device module by Super admin/Admin user &amp; Operator users</t>
  </si>
  <si>
    <t>Verification of Viewing of all the steppers &amp; select the application configuration on EDGE Device Module by Super admin/Admin user &amp; Operator users</t>
  </si>
  <si>
    <t>Verification of select the Active Application group for  EDGE Device App configuration by Super admin/Admin &amp; Operator users</t>
  </si>
  <si>
    <t>Verification of select the Active multiple EDGE  for  EDGE Device App configuration by Super admin/Admin &amp; Operator users</t>
  </si>
  <si>
    <t>Verification of select the Active Single Application in  EDGE Device App configuration by Super admin/Admin &amp; Operator users</t>
  </si>
  <si>
    <t>cdm-edge-cygnet_gateway-app</t>
  </si>
  <si>
    <t>TC65_Verification of user not select the undeployed Application in  EDGE Device App configuration by Super admin/Admin &amp; Operator users</t>
  </si>
  <si>
    <t>TC66_Verification of select the application configuration in  EDGE Device App configuration by Super admin/Admin &amp; Operator users</t>
  </si>
  <si>
    <t>Verification of user not select the undeployed Application in  EDGE Device App configuration by Super admin/Admin &amp; Operator users</t>
  </si>
  <si>
    <t>Verification of select the application configuration in  EDGE Device App configuration by Super admin/Admin &amp; Operator users</t>
  </si>
  <si>
    <t>Verification of creation of new configuration in  EDGE Device App configuration by Super admin/Admin &amp; Operator users</t>
  </si>
  <si>
    <t>Verification of user cannot deploy the configuration without confirmation  in  EDGE Device App configuration by Super admin/Admin &amp; Operator users</t>
  </si>
  <si>
    <t>Verification of all deployed configuration are available in configuration list in  EDGE Device App configuration by Super admin/Admin &amp; Operator users</t>
  </si>
  <si>
    <t>Verification of Well map functionality</t>
  </si>
  <si>
    <t>Verification of displaying the Bulk download button icon on top right side of EDGE Device List screen by Super admin/Admin user</t>
  </si>
  <si>
    <t>Abhijit</t>
  </si>
  <si>
    <t>Singh</t>
  </si>
  <si>
    <t>Sawant</t>
  </si>
  <si>
    <t>Apple</t>
  </si>
  <si>
    <t>Phone</t>
  </si>
  <si>
    <t>API</t>
  </si>
  <si>
    <t>WellDevendra</t>
  </si>
  <si>
    <t>Onboarding234</t>
  </si>
  <si>
    <t>Onboarding456</t>
  </si>
  <si>
    <t>Devendra</t>
  </si>
  <si>
    <t>German</t>
  </si>
  <si>
    <t>Test Purpose</t>
  </si>
  <si>
    <t>erification of breaching the Max character limit in EDGE NameText field in the Identity section of User EDIT Screen by Super admin/Admin user</t>
  </si>
  <si>
    <t>TC01_Verification of Browser Compatibility of EDGE Group module of the application</t>
  </si>
  <si>
    <t>TC02_Verification of resizing the EDGE Group module as per different zoom levels</t>
  </si>
  <si>
    <t>TC03_Verification of displaying the EDGE Group table details after clicking on EDGE Group module option from side menu bar by Super admin/Admin user</t>
  </si>
  <si>
    <t>TC04_Verification of displaying the Add button, Refresh, Application deployment,Bulk upload &amp; Download button icons on top right side of EDGE Group List screen by Super admin/Admin use</t>
  </si>
  <si>
    <t>TC05_Verification of Refreshing button functionality in the EDGE Group List screen by Super admin/Admin user</t>
  </si>
  <si>
    <t>TC06_Verification of Add button functionality in the EDGE Group List screen by Super admin/Admin user</t>
  </si>
  <si>
    <t>TC07_Verification of Search button functionality in the EDGE Group List screen by Super admin/Admin user</t>
  </si>
  <si>
    <t>TC08_Verification of Application Deployment button functionality in the EDGE Group List screen by Super admin/Admin user</t>
  </si>
  <si>
    <t>Verification of displaying the Add button, Refresh, Application deployment,Bulk upload &amp; Download button icons on top right side of EDGE Group List screen by Super admin/Admin use</t>
  </si>
  <si>
    <t>Verification of Search button functionality in the EDGE Group List screen by Super admin/Admin user</t>
  </si>
  <si>
    <t>Verification of Application Deployment button functionality in the EDGE Group List screen by Super admin/Admin user</t>
  </si>
  <si>
    <t>Verification of Bulk download button functionality in the EDGE Group List screen by Super admin/Admin user</t>
  </si>
  <si>
    <t>Verification of reduction in the number of records in pagination section of EDGE Group details screen</t>
  </si>
  <si>
    <t>TC11_Verification of Delete functionality in the EDGE Group List screen by Super admin/Admin user (If few Groups are interlinked with other module)</t>
  </si>
  <si>
    <t>TC13_Verification of tooltip functionality for Edit icon in Actions column of the EDGE Group List screen by Super admin/Admin user</t>
  </si>
  <si>
    <t>TC14_Verification of tooltip functionality for Delete icon in Actions column of the EDGE Group List screen by Super admin/Admin user</t>
  </si>
  <si>
    <t>TC16_Verification of reduction in the number of records in pagination section of EDGE Group details screen</t>
  </si>
  <si>
    <t>TC15_Verification of tooltip functionality for STOP icon button under action column</t>
  </si>
  <si>
    <t xml:space="preserve">Verification of displaying the Last page (Full Forward arrow button in the EDGE Group List screen by Super admin/Admin user </t>
  </si>
  <si>
    <t xml:space="preserve">Verification of displaying the Next page (Forward arrow button in the EDGE Group List screen by Super admin/Admin user </t>
  </si>
  <si>
    <t xml:space="preserve">Verification of displaying the Previous page (Backward arrow button in the EDGE Group List screen by Super admin/Admin user </t>
  </si>
  <si>
    <t>Verification of the search functionality for Group Name column (Valid Group Name) in the EDGE Group List screen by Super admin/Admin user</t>
  </si>
  <si>
    <t>Verification of the search functionality for Status column (Valid Status entry) in the EDGE Group List screen by Super admin/Admin user</t>
  </si>
  <si>
    <t xml:space="preserve">Verification of the change in colour of three dots for all columns in the EDGE Group List screen by Super admin/Admin user when search filter is applied </t>
  </si>
  <si>
    <t>Verification of the display of search bar and text for all columns in the EDGE Group List screen by Super admin/Admin user</t>
  </si>
  <si>
    <t>Verification of the removal of search results and text for all columns in the EDGE Group screen by Super admin/Admin user</t>
  </si>
  <si>
    <t>Verification of blank value rejections in available fields of Identity section in Add screen of EDGE Group module by Super admin/Admin user</t>
  </si>
  <si>
    <t>Verification of blank value rejections in available fields of Health section in Add screen of EDGE Group module by Super admin/Admin user</t>
  </si>
  <si>
    <t>Verification of redirection functionality for Cancel icon in Add screen of EDGE Group module by Super admin/Admin user</t>
  </si>
  <si>
    <t>Verification of blank value rejections in mandatory fields of Identity section in Add screen of EDGE Group module by Super admin/Admin user</t>
  </si>
  <si>
    <t>Verification of blank value rejections in available fields of Registration sections in Add screen of EDGE Group module by Super admin/Admin user</t>
  </si>
  <si>
    <t>Verification of blank value rejections in available fields of Deployment section in Add screen of EDGE Group module by Super admin/Admin user</t>
  </si>
  <si>
    <t>Verification of blank value rejections in available fields of Configuration section in Add screen of EDGE Group module by Super admin/Admin user</t>
  </si>
  <si>
    <t>Verification of the acceptance of Numeric,Special characters &amp; alphabets values in GROUP ID Text field in the Identity section of User Add screen by Super admin/Admin user</t>
  </si>
  <si>
    <t>Verification of the acceptance of Alphanumeric and special characters values in GROUP Name Text field in the Identity section of User Add screen by Super admin/Admin user</t>
  </si>
  <si>
    <t>Verification of breaching the Max character limit in Group ID Text field in the Identity section of User Add screen by Super admin/Admin user</t>
  </si>
  <si>
    <t>Verification of breaching the Max character limit in Group Name Text field in the Identity section of User Add screen by Super admin/Admin user</t>
  </si>
  <si>
    <t>Verification of selection of the from Application Group drop down in the Deployment section of User Add screen by Super admin/Admin user</t>
  </si>
  <si>
    <t>Verification of selection of the from Maximum EDGE Nodes drop down in the Configuration section of User Add screen by Super admin/Admin user</t>
  </si>
  <si>
    <t>Verification of selection of the from Maximum Server Nodes drop down in the Configuration section of User Add screen by Super admin/Admin user</t>
  </si>
  <si>
    <t>Verification of selection of the from Delink EDGE Device drop down in the Configuration section of User Add screen by Super admin/Admin user</t>
  </si>
  <si>
    <t>Verification of cloud button is on premise i.e.(Enable mode) in Configuration section in Add screen of EDGE Group add module by Super admin/Admin user</t>
  </si>
  <si>
    <t>Verification of selection of the from Maximum Application drop down in the Configuration section of User Add screen by Super admin/Admin user</t>
  </si>
  <si>
    <t>Verification of upload of onboarding EDGE Configuration in Registration section in Add screen of EDGE Group add module by Super admin/Admin user</t>
  </si>
  <si>
    <t>Verification of Download of EDGE Configuration in Registration section in Add screen of EDGE Group add module by Super admin/Admin user</t>
  </si>
  <si>
    <t>Verification of Viewing of all the steppers &amp; select the EDGE GROUP to deploy the application of EDGE Group module by Super admin/Admin user &amp; Operator users</t>
  </si>
  <si>
    <t>Verification of select the Active APP GROUP for deploy the application of EDGE Group module by Super admin/Admin &amp; Operator users</t>
  </si>
  <si>
    <t>Verification of Single select of the Active EDGE Device for deploy the application of EDGE Group module by Super admin/Admin user  &amp; Operator users</t>
  </si>
  <si>
    <t>Verification of mulitiple select of the  Active  EDGE Device for deploy the application of EDGE Group module by Super admin/Admin user &amp; Operator users</t>
  </si>
  <si>
    <t>Verification of Single select of the Active Application for deploy of EDGE Group module by Super admin/Admin user  &amp; Operator users</t>
  </si>
  <si>
    <t>Verification of multi select of the Active Application for deploy module of EDGE Group by Super admin/Admin user &amp; Operator users</t>
  </si>
  <si>
    <t>Verification of view of version tag when select of the Application for deploy module of EDGE Group by Super admin/Admin user &amp; Operator users</t>
  </si>
  <si>
    <t>Verification of user unable to deploy without confirming the Config file for deploy module of EDGE Group by Super admin/Admin user</t>
  </si>
  <si>
    <t>Verification of deployment failure on wrong On boarding key in EDGE Device</t>
  </si>
  <si>
    <t>Verification of deployment failure on empty On boarding key in EDGE Device</t>
  </si>
  <si>
    <t>Verification of deployment failure on wrong /empty server port on EDGE Group</t>
  </si>
  <si>
    <t>Verification of deployment failure on wrong /empty Server Host Adress on EDGE Group</t>
  </si>
  <si>
    <t>Verification of deployment creation only for single newly selected application during deployment</t>
  </si>
  <si>
    <t>TC24_Verification of the search functionality for Group Name column (Valid Group Name) in the EDGE Group List screen by Super admin/Admin user</t>
  </si>
  <si>
    <t>TC25_Verification of the search functionality for Group Name column (Invalid Group Name) in the EDGE Group List screen by Super admin/Admin user</t>
  </si>
  <si>
    <t>TC26_Verification of the search functionality for Status column (Valid Status entry) in the EDGE Group List screen by Super admin/Admin user</t>
  </si>
  <si>
    <t xml:space="preserve">TC27_Verification of the change in colour of three dots for all columns in the EDGE Group List screen by Super admin/Admin user when search filter is applied </t>
  </si>
  <si>
    <t>TC28_Verification of the display of search bar and text for all columns in the EDGE Group List screen by Super admin/Admin user</t>
  </si>
  <si>
    <t>TC29_Verification of the removal of search results and text for all columns in the EDGE Group screen by Super admin/Admin user</t>
  </si>
  <si>
    <t>TC30_Verification of blank value rejections in available fields of Identity section in Add screen of EDGE Group module by Super admin/Admin user</t>
  </si>
  <si>
    <t>TC31_Verification of blank value rejections in available fields of Health section in Add screen of EDGE Group module by Super admin/Admin user</t>
  </si>
  <si>
    <t>TC32_Verification of redirection functionality for Cancel icon in Add screen of EDGE Group module by Super admin/Admin user</t>
  </si>
  <si>
    <t>TC35_Verification of blank value rejections in available fields of Deployment section in Add screen of EDGE Group module by Super admin/Admin user</t>
  </si>
  <si>
    <t>TC36_Verification of blank value rejections in available fields of Configuration section in Add screen of EDGE Group module by Super admin/Admin user</t>
  </si>
  <si>
    <t>TC37_Verification of the acceptance of Numeric,Special characters &amp; alphabets values in GROUP ID Text field in the Identity section of User Add screen by Super admin/Admin user</t>
  </si>
  <si>
    <t>TC38_Verification of the acceptance of Alphanumeric and special characters values in GROUP Name Text field in the Identity section of User Add screen by Super admin/Admin user</t>
  </si>
  <si>
    <t>TC40_Verification of breaching the Max character limit in Group Name Text field in the Identity section of User Add screen by Super admin/Admin user</t>
  </si>
  <si>
    <t>TC41_Verification of selection of the from Application Group drop down in the Deployment section of User Add screen by Super admin/Admin user</t>
  </si>
  <si>
    <t>TC42_Verification of selection of the from Maximum EDGE Nodes drop down in the Configuration section of User Add screen by Super admin/Admin user</t>
  </si>
  <si>
    <t>TC43_Verification of selection of the from Maximum Server Nodes drop down in the Configuration section of User Add screen by Super admin/Admin user</t>
  </si>
  <si>
    <t>TC44_Verification of selection of the from Delink EDGE Device drop down in the Configuration section of User Add screen by Super admin/Admin user</t>
  </si>
  <si>
    <t>TC45_Verification of cloud button is on premise i.e.(Enable mode) in Configuration section in Add screen of EDGE Group add module by Super admin/Admin user</t>
  </si>
  <si>
    <t>TC47_Verification of upload of onboarding EDGE Configuration in Registration section in Add screen of EDGE Group add module by Super admin/Admin user</t>
  </si>
  <si>
    <t>TC49_Verification of Viewing of all the steppers &amp; select the EDGE GROUP to deploy the application of EDGE Group module by Super admin/Admin user &amp; Operator users</t>
  </si>
  <si>
    <t>TC50_Verification of select the Active APP GROUP for deploy the application of EDGE Group module by Super admin/Admin &amp; Operator users</t>
  </si>
  <si>
    <t>TC51_Verification of Single select of the Active EDGE Device for deploy the application of EDGE Group module by Super admin/Admin user  &amp; Operator users</t>
  </si>
  <si>
    <t>TC52_Verification of mulitiple select of the  Active  EDGE Device for deploy the application of EDGE Group module by Super admin/Admin user &amp; Operator users</t>
  </si>
  <si>
    <t>TC53_Verification of Single select of the Active Application for deploy of EDGE Group module by Super admin/Admin user  &amp; Operator users</t>
  </si>
  <si>
    <t>TC54_Verification of multi select of the Active Application for deploy module of EDGE Group by Super admin/Admin user &amp; Operator users</t>
  </si>
  <si>
    <t>TC55_Verification of view of version tag when select of the Application for deploy module of EDGE Group by Super admin/Admin user &amp; Operator users</t>
  </si>
  <si>
    <t>TC56_Verification of user unable to deploy without confirming the Config file for deploy module of EDGE Group by Super admin/Admin user</t>
  </si>
  <si>
    <t>TC59_Verification of deployment failure on wrong /empty server port on EDGE Group</t>
  </si>
  <si>
    <t>TC60_Verification of deployment failure on wrong /empty Server Host Adress on EDGE Group</t>
  </si>
  <si>
    <t>TC61_Verification of deployment creation only for single newly selected application during deployment</t>
  </si>
  <si>
    <t>TC18_Verification of displaying the items per page by default i.e. 25 per page in the EDGE Group List screen by Super admin/Admin user</t>
  </si>
  <si>
    <t>TC19_Verification of displaying the total number of records with pagination icons in the EDGE Group List screen by Super admin/Admin user</t>
  </si>
  <si>
    <t>TC17_Verification of changing the items per page functionality in the EDGE Group List screen by Super admin/Admin user</t>
  </si>
  <si>
    <t>TC20_Verification of displaying the First page (Full Backward arrow) button in the EDGE Group List screen by Super admin/Admin user</t>
  </si>
  <si>
    <t>TC21_Verification of displaying the Last page (Full Forward arrow button in the EDGE Group List screen by Super admin/Admin user</t>
  </si>
  <si>
    <t>TC33_Verification of blank value rejections in mandatory fields of deployment section in Add screen of EDGE Group module by Super admin/Admin user</t>
  </si>
  <si>
    <t>TC34_Verification of blank value rejections in available fields of Identity sections in Add screen of EDGE Group module by Super admin/Admin user</t>
  </si>
  <si>
    <t>TC48_Verification of License Upload functionality</t>
  </si>
  <si>
    <t>Verification of Check bulk App Deployment button functionality in the EDGE Group</t>
  </si>
  <si>
    <t>Verification of Edit Functionality of Edge Groups</t>
  </si>
  <si>
    <t>Verification of search Alarams raised functionality</t>
  </si>
  <si>
    <t>Verification of search Device connected functionality</t>
  </si>
  <si>
    <t>Verification of search for Device Active functionality</t>
  </si>
  <si>
    <t>Verification of Edit functionality for edge Group Name under Registration Section for upload</t>
  </si>
  <si>
    <t>Verification of Check bulk Upload button functionality in the EDGE Group</t>
  </si>
  <si>
    <t>a</t>
  </si>
  <si>
    <t>appgroup3</t>
  </si>
  <si>
    <t>E:\Devendra\cdm\CDMCucumber\CDMProject\src\test\resources\TestData\onboard.cert.pem</t>
  </si>
  <si>
    <t>E:\Devendra\cdm\CDMCucumber\CDMProject\src\test\resources\TestData\License.txt</t>
  </si>
  <si>
    <t>Pranav_app_group</t>
  </si>
  <si>
    <t>eclipse-mosquitto-app</t>
  </si>
  <si>
    <t>TC12_Verification of Application Deploy functionality in the EDGE Group List screen by Super admin/Admin user</t>
  </si>
  <si>
    <t>1.1.4</t>
  </si>
  <si>
    <t xml:space="preserve"> </t>
  </si>
  <si>
    <t>TC39_Verification of breaching the Max character limit in Group Name Text field in the Identity section of User Add screen by Super admin/Admin user</t>
  </si>
  <si>
    <t>LatestGroup25</t>
  </si>
  <si>
    <t>TC22_Verification of displaying the Next page(Forward arrow button) in the EDGE Group List screen by Super admin/Admin user</t>
  </si>
  <si>
    <t>TC23_Verification of displaying the Previous page(Backward arrow button)in the EDGE Group List screen by Super admin/Admin user</t>
  </si>
  <si>
    <t>Need License format</t>
  </si>
  <si>
    <t>cdm-edge-comm-app</t>
  </si>
  <si>
    <t>edgeapirestrelay-app</t>
  </si>
  <si>
    <t>Verification of Browser Compatibility of Deployment module of the application</t>
  </si>
  <si>
    <t>Verification of resizing the Deployment as per different zoom levels</t>
  </si>
  <si>
    <t>Verification of displaying the Deployment table details after clicking on Deployment module option from side menu bar by Super admin/Admin user</t>
  </si>
  <si>
    <t>Verification of Bulk download button functionality in the Deployment List screen by Super admin/Admin user</t>
  </si>
  <si>
    <t>Verification of Refreshing button functionality in the Deployment List screen by Super admin/Admin user</t>
  </si>
  <si>
    <t>Verification of current view functionality in the Deployment List screen by Super admin/Admin user</t>
  </si>
  <si>
    <t>Verification of history view functionality in the Deployment List screen by Super admin/Admin user</t>
  </si>
  <si>
    <t>Verification of tooltip functionality for info icon under Actions column of the Deployment List screen by Super admin/Admin user</t>
  </si>
  <si>
    <t>Verification of reduction in the number of records in pagination section of Deployment details screen</t>
  </si>
  <si>
    <t xml:space="preserve">Verification of changing the items per page functionality in the Deployment List screen by Super admin/Admin user </t>
  </si>
  <si>
    <t xml:space="preserve">Verification of displaying the items per page by default i.e. 25 per page in the Deployment List screen by Super admin/Admin user </t>
  </si>
  <si>
    <t xml:space="preserve">Verification of displaying the total number of records with pagination icons in the Deployment List screen by Super admin/Admin user </t>
  </si>
  <si>
    <t xml:space="preserve">Verification of displaying the First page (Full Backward arrow) button in the Deployment List screen by Super admin/Admin user </t>
  </si>
  <si>
    <t xml:space="preserve">Verification of displaying the Last page (Full Forward arrow button in the Deployment List screen by Super admin/Admin user </t>
  </si>
  <si>
    <t xml:space="preserve">Verification of displaying the Next page (Forward arrow button in the Deployment List screen by Super admin/Admin user </t>
  </si>
  <si>
    <t xml:space="preserve">Verification of displaying the Previous page (Backward arrow button in the Deployment List screen by Super admin/Admin user </t>
  </si>
  <si>
    <t>Verification of the search functionality for Edge Name column (Valid Edge Name ) in the Deployment List screen by Super admin/Admin user</t>
  </si>
  <si>
    <t>Verification of the search functionality for Edge Name column (Invalid Edge Name) in the Deployment List screen by Super admin/Admin user</t>
  </si>
  <si>
    <t>Verification of the search functionality for App Name column (Valid App Name) in the Deployment List screen by Super admin/Admin user</t>
  </si>
  <si>
    <t>Verification of the search functionality for App Name column (InValid App Name) in the Deployment List screen by Super admin/Admin user</t>
  </si>
  <si>
    <t>Verification of the search functionality for Status column (Valid Status entry) in the Deployment List screen by Super admin/Admin user</t>
  </si>
  <si>
    <t>Verification of the search functionality for Error  in the Deployment List screen by Super admin/Admin user</t>
  </si>
  <si>
    <t>Verification of the search functionality for Running Version in the Deployment List screen by Super admin/Admin user</t>
  </si>
  <si>
    <t>Verification of the search functionality for Expected Version in the Deployment List screen by Super admin/Admin user</t>
  </si>
  <si>
    <t>Verification of the search functionality for Deployment Date  in the Deployment List screen by Super admin/Admin user</t>
  </si>
  <si>
    <t>Verification of the search functionality for Last Updated version in the Deployment List screen by Super admin/Admin user</t>
  </si>
  <si>
    <t>Verification of the removal of search results and text for all Edge Name Column in the Deployment screen by Super admin/Admin user</t>
  </si>
  <si>
    <t>Verification of the removal of search results and text for App Name columns in the Deployment screen by Super admin/Admin user</t>
  </si>
  <si>
    <t>Verification of the removal of search results and text for Status column in the Deployment screen by Super admin/Admin user</t>
  </si>
  <si>
    <t>Verification of the removal of search results and text for Error Trace columns in the Deployment screen by Super admin/Admin user</t>
  </si>
  <si>
    <t>Verification of the removal of search results and text for Running Version columns in the Deployment screen by Super admin/Admin user</t>
  </si>
  <si>
    <t>Verification of the removal of search results and text for Expected Version columns in the Deployment screen by Super admin/Admin user</t>
  </si>
  <si>
    <t>Verification of the removal of search results and text for Deployment Date columns in the Deployment screen by Super admin/Admin user</t>
  </si>
  <si>
    <t>Verification of the removal of search results and text for Last Updated Date columns in the Deployment screen by Super admin/Admin user</t>
  </si>
  <si>
    <t>Verification of the Error column  and verify link Show More screen by Super admin/Admin user</t>
  </si>
  <si>
    <t>Verification of info button  Actions column</t>
  </si>
  <si>
    <t>Verification of the search functionality for Volume Name by Super admin/Admin user</t>
  </si>
  <si>
    <t>Verification of the search functionality for Status in the Deployment List screen by Super admin/Admin user</t>
  </si>
  <si>
    <t>Verification of the search functionality for Error Version in the Deployment List screen by Super admin/Admin user</t>
  </si>
  <si>
    <t>Verification of the search functionality for Created Date in the Deployment List screen by Super admin/Admin user</t>
  </si>
  <si>
    <t>Verify refresh button on the page of Deployed Volume Details Popup</t>
  </si>
  <si>
    <t>Verification of the removal of search results and text for Volume Name columns in the Deployment screen by Super admin/Admin user</t>
  </si>
  <si>
    <t>Verification of the removal of search results and text for Status columns in the Deployment screen by Super admin/Admin user</t>
  </si>
  <si>
    <t>Verification of the removal of search results and text for Error in the Deployment screen by Super admin/Admin user</t>
  </si>
  <si>
    <t>Verification of the removal of search results and select Date and clear date from  Created Date columns in the Deployment screen by Super admin/Admin user</t>
  </si>
  <si>
    <t>Verification of the removal of search results and select Date and clear date from  Deployment Date columns in the Deployment screen by Super admin/Admin user</t>
  </si>
  <si>
    <t>Verification of the removal of search results and select Date and clear date from  Last Updated Date columns in the Deployment screen by Super admin/Admin user</t>
  </si>
  <si>
    <t>Verification of close button on the Deployed Volume Details Page</t>
  </si>
  <si>
    <t>Verification of progress bar for Download Status</t>
  </si>
  <si>
    <t>TC02_Verification of resizing the Deployment as per different zoom levels</t>
  </si>
  <si>
    <t>TC03_Verification of displaying the Deployment table details after clicking on Deployment module option from side menu bar by Super admin/Admin user</t>
  </si>
  <si>
    <t>TC04_Verification of Bulk download button functionality in the Deployment List screen by Super admin/Admin user</t>
  </si>
  <si>
    <t>TC05_Verification of Refreshing button functionality in the Deployment List screen by Super admin/Admin user</t>
  </si>
  <si>
    <t>TC06_Verification of current view functionality in the Deployment List screen by Super admin/Admin user</t>
  </si>
  <si>
    <t>TC07_Verification of history view functionality in the Deployment List screen by Super admin/Admin user</t>
  </si>
  <si>
    <t>TC08_Verification of tooltip functionality for info icon under Actions column of the Deployment List screen by Super admin/Admin user</t>
  </si>
  <si>
    <t>TC09_Verification of reduction in the number of records in pagination section of Deployment details screen</t>
  </si>
  <si>
    <t>TC17_Verification of the search functionality for Edge Name column (Valid Edge Name ) in the Deployment List screen by Super admin/Admin user</t>
  </si>
  <si>
    <t>TC19_Verification of the search functionality for App Name column (Valid App Name) in the Deployment List screen by Super admin/Admin user</t>
  </si>
  <si>
    <t>TC20_Verification of the search functionality for App Name column (InValid App Name) in the Deployment List screen by Super admin/Admin user</t>
  </si>
  <si>
    <t>TC21_Verification of the search functionality for Status column (Valid Status entry) in the Deployment List screen by Super admin/Admin user</t>
  </si>
  <si>
    <t>TC22_Verification of the search functionality for Error  in the Deployment List screen by Super admin/Admin user</t>
  </si>
  <si>
    <t>TC23_Verification of the search functionality for Running Version in the Deployment List screen by Super admin/Admin user</t>
  </si>
  <si>
    <t>TC24_Verification of the search functionality for Expected Version in the Deployment List screen by Super admin/Admin user</t>
  </si>
  <si>
    <t>TC25_Verification of the search functionality for Deployment Date  in the Deployment List screen by Super admin/Admin user</t>
  </si>
  <si>
    <t>TC26_Verification of the search functionality for Last Updated version in the Deployment List screen by Super admin/Admin user</t>
  </si>
  <si>
    <t>TC27_Verification of the removal of search results and text for all Edge Name Column in the Deployment screen by Super admin/Admin user</t>
  </si>
  <si>
    <t>TC28_Verification of the removal of search results and text for App Name columns in the Deployment screen by Super admin/Admin user</t>
  </si>
  <si>
    <t>TC29_Verification of the removal of search results and text for Status column in the Deployment screen by Super admin/Admin user</t>
  </si>
  <si>
    <t>TC30_Verification of the removal of search results and text for Error Trace columns in the Deployment screen by Super admin/Admin user</t>
  </si>
  <si>
    <t>TC31_Verification of the removal of search results and text for Running Version columns in the Deployment screen by Super admin/Admin user</t>
  </si>
  <si>
    <t>TC32_Verification of the removal of search results and text for Expected Version columns in the Deployment screen by Super admin/Admin user</t>
  </si>
  <si>
    <t>TC33_Verification of the removal of search results and text for Deployment Date columns in the Deployment screen by Super admin/Admin user</t>
  </si>
  <si>
    <t>TC34_Verification of the removal of search results and text for Last Updated Date columns in the Deployment screen by Super admin/Admin user</t>
  </si>
  <si>
    <t>TC36_Verification of info button  Actions column</t>
  </si>
  <si>
    <t>TC37_Verification of the search functionality for Volume Name by Super admin/Admin user</t>
  </si>
  <si>
    <t>TC38_Verification of the search functionality for Status in the Deployment List screen by Super admin/Admin user</t>
  </si>
  <si>
    <t>TC39_Verification of the search functionality for Error Version in the Deployment List screen by Super admin/Admin user</t>
  </si>
  <si>
    <t>TC40_Verification of the search functionality for Created Date in the Deployment List screen by Super admin/Admin user</t>
  </si>
  <si>
    <t>TC42_Verification of the removal of search results and text for Volume Name columns in the Deployment screen by Super admin/Admin user</t>
  </si>
  <si>
    <t>TC43_Verification of the removal of search results and text for Status columns in the Deployment screen by Super admin/Admin user</t>
  </si>
  <si>
    <t>TC45_Verification of the removal of search results and select Date and clear date from  Created Date columns in the Deployment screen by Super admin/Admin user</t>
  </si>
  <si>
    <t>TC46_Verification of the removal of search results and select Date and clear date from  Deployment Date columns in the Deployment screen by Super admin/Admin user</t>
  </si>
  <si>
    <t>TC47_Verification of the removal of search results and select Date and clear date from  Last Updated Date columns in the Deployment screen by Super admin/Admin user</t>
  </si>
  <si>
    <t>TC48_Verification of reduction in the number of records in pagination section of Deployment details screen</t>
  </si>
  <si>
    <t>TC56_Verification of close button on the Deployed Volume Details Page</t>
  </si>
  <si>
    <t>TC57_Verification of progress bar for Download Status</t>
  </si>
  <si>
    <t>TC10_Verification of changing the items per page functionality in the Deployment List screen by Super admin/Admin user</t>
  </si>
  <si>
    <t>TC11_Verification of displaying the items per page by default i.e. 25 per page in the Deployment List screen by Super admin/Admin user</t>
  </si>
  <si>
    <t>TC12_Verification of displaying the total number of records with pagination icons in the Deployment List screen by Super admin/Admin user</t>
  </si>
  <si>
    <t>TC13_Verification of displaying the First page (Full Backward arrow) button in the Deployment List screen by Super admin/Admin user</t>
  </si>
  <si>
    <t>TC16_Verification of displaying the Previous page (Backward arrow button in the Deployment List screen by Super admin/Admin user</t>
  </si>
  <si>
    <t>TC15_Verification of displaying the Next page (Forward arrow button in the Deployment List screen by Super admin/Admin user</t>
  </si>
  <si>
    <t>TC14_Verification of displaying the Last page (Full Forward arrow button in the Deployment List screen by Super admin/Admin user</t>
  </si>
  <si>
    <t>Verification of Browser Compatibility of Configurations module of the application</t>
  </si>
  <si>
    <t>Verification of resizing the Configurations as per different zoom levels</t>
  </si>
  <si>
    <t>TC03_Verification of displaying the Configurations table details after clicking on Configurations module option from side menu bar by Super admin/Admin user</t>
  </si>
  <si>
    <t>Verification of displaying the Configurations table details after clicking on Configurations module option from side menu bar by Super admin/Admin user</t>
  </si>
  <si>
    <t>Verification of Refreshing button functionality in the Configurations List screen by Super admin/Admin user</t>
  </si>
  <si>
    <t>Verification of current view functionality in the Configurations List screen by Super admin/Admin user</t>
  </si>
  <si>
    <t>Verification of history view functionality in the Configurations List screen by Super admin/Admin user</t>
  </si>
  <si>
    <t>Verification of tooltip functionality for info icon under Actions column of the Configurations List screen by Super admin/Admin user</t>
  </si>
  <si>
    <t xml:space="preserve">Verification of changing the items per page functionality in the Configurations List screen by Super admin/Admin user </t>
  </si>
  <si>
    <t xml:space="preserve">Verification of displaying the items per page by default i.e. 25 per page in the Configurations List screen by Super admin/Admin user </t>
  </si>
  <si>
    <t xml:space="preserve">Verification of displaying the total number of records with pagination icons in the Configurations List screen by Super admin/Admin user </t>
  </si>
  <si>
    <t xml:space="preserve">Verification of displaying the First page (Full Backward arrow) button in the Configurations List screen by Super admin/Admin user </t>
  </si>
  <si>
    <t xml:space="preserve">Verification of displaying the Last page (Full Forward arrow button in the Configurations List screen by Super admin/Admin user </t>
  </si>
  <si>
    <t xml:space="preserve">Verification of displaying the Next page (Forward arrow button in the Configurations List screen by Super admin/Admin user </t>
  </si>
  <si>
    <t xml:space="preserve">Verification of displaying the Previous page (Backward arrow button in the Configurations List screen by Super admin/Admin user </t>
  </si>
  <si>
    <t>TC17_Verification of the search functionality for Edge Name column (Valid Edge Name ) in the Configurations List screen by Super admin/Admin user</t>
  </si>
  <si>
    <t>Verification of the search functionality for Edge Name column (Valid Edge Name ) in the Configurations List screen by Super admin/Admin user</t>
  </si>
  <si>
    <t>TC18_Verification of the search functionality for Edge Name column (Invalid Edge Name) in the Configurations List screen by Super admin/Admin user</t>
  </si>
  <si>
    <t>Verification of the search functionality for Edge Name column (Invalid Edge Name) in the Configurations List screen by Super admin/Admin user</t>
  </si>
  <si>
    <t>TC19_Verification of the search functionality for App Name column (Valid App Name) in the Configurations List screen by Super admin/Admin user</t>
  </si>
  <si>
    <t>Verification of the search functionality for App Name column (Valid App Name) in the Configurations List screen by Super admin/Admin user</t>
  </si>
  <si>
    <t>TC20_Verification of the search functionality for App Name column (InValid App Name) in the Configurations List screen by Super admin/Admin user</t>
  </si>
  <si>
    <t>Verification of the search functionality for App Name column (InValid App Name) in the Configurations List screen by Super admin/Admin user</t>
  </si>
  <si>
    <t>Verification of the removal of search results and text for all Edge Name Column in the Configurations screen by Super admin/Admin user</t>
  </si>
  <si>
    <t>Verification of the removal of search results and text for App Name columns in the Configurations screen by Super admin/Admin user</t>
  </si>
  <si>
    <t>Verification of the removal of search results and text for Status column in the Configurations screen by Super admin/Admin user</t>
  </si>
  <si>
    <t>Verification of the removal of search results and text for Running Version columns in the Configurations screen by Super admin/Admin user</t>
  </si>
  <si>
    <t>Verification of the removal of search results and text for Last Updated Date columns in the Configurations screen by Super admin/Admin user</t>
  </si>
  <si>
    <t>TC04_Verification of Refreshing button functionality in the Configurations List screen by Super admin/Admin user</t>
  </si>
  <si>
    <t>TC05_Verification of current view functionality in the Configurations List screen by Super admin/Admin user</t>
  </si>
  <si>
    <t>TC06_Verification of history view functionality in the Configurations List screen by Super admin/Admin user</t>
  </si>
  <si>
    <t>TC07_Verification of tooltip functionality for Refresh button of the Configurations List screen by Super admin/Admin user</t>
  </si>
  <si>
    <t>TC09_Verification of changing the items per page functionality in the Configurations List screen by Super admin/Admin user</t>
  </si>
  <si>
    <t>TC10_Verification of displaying the items per page by default i.e. 25 per page in the Configurations List screen by Super admin/Admin user</t>
  </si>
  <si>
    <t>TC11_Verification of displaying the total number of records with pagination icons in the Configurations List screen by Super admin/Admin user</t>
  </si>
  <si>
    <t>TC12_Verification of displaying the First page (Full Backward arrow) button in the Configurations List screen by Super admin/Admin user</t>
  </si>
  <si>
    <t>TC13_Verification of displaying the Last page (Full Forward arrow button in the Configurations List screen by Super admin/Admin user</t>
  </si>
  <si>
    <t>TC14_Verification of displaying the Next page (Forward arrow button in the Configurations List screen by Super admin/Admin user</t>
  </si>
  <si>
    <t>TC15_Verification of displaying the Previous page (Backward arrow button in the Configurations List screen by Super admin/Admin user</t>
  </si>
  <si>
    <t>Verification of tooltip functionality forCurrent View Button of the Configurations List screen by Super admin/Admin user</t>
  </si>
  <si>
    <t>TC16_Verification of tooltip functionality for Current View Button of the Configurations List screen by Super admin/Admin user</t>
  </si>
  <si>
    <t>Test</t>
  </si>
  <si>
    <t>Verification of the search functionality for Config Name(Valid Status entry) in the Configurations List screen by Super admin/Admin user</t>
  </si>
  <si>
    <t>Verification of the search functionality for Response Status in the Configurations List screen by Super admin/Admin user</t>
  </si>
  <si>
    <t>/api/Test/AuthCheck_post</t>
  </si>
  <si>
    <t>TC21_Verification of the search functionality for Config Name (Valid Config Name) in the Configurations List screen by Super admin/Admin user</t>
  </si>
  <si>
    <t>TC22_Verification of the search functionality for Config Name (InValid Config Name) in the Configurations List screen by Super admin/Admin user</t>
  </si>
  <si>
    <t>TC27_Verification of the removal of search results and text for Response Status columns in the Configurations screen by Super admin/Admin user</t>
  </si>
  <si>
    <t>TC23_Verification of the search functionality for Response Status  in the Configurations List screen by Super admin/Admin user</t>
  </si>
  <si>
    <t>TC24_Verification of the removal of search results and text for all Edge Name Column in the Configurations screen by Super admin/Admin user</t>
  </si>
  <si>
    <t>TC25_Verification of the removal of search results and text for App Name columns in the Configurations screen by Super admin/Admin user</t>
  </si>
  <si>
    <t>TC26_Verification of the removal of search results and text for Config Name in the Configurations screen by Super admin/Admin user</t>
  </si>
  <si>
    <t>success</t>
  </si>
  <si>
    <t>TC28_Verification of the removal of search results and text for timestamp columns in the Configurations screen by Super admin/Admin user</t>
  </si>
  <si>
    <t>/api/CygNetDevices/{deviceId}/properties/{propertyId}_put</t>
  </si>
  <si>
    <t>unauthorized</t>
  </si>
  <si>
    <t>TC30_Verification of Entered text for Last Updated columns in the Configurations screen by Super admin/Admin user</t>
  </si>
  <si>
    <t>TC31_Verification of Entered text for timeStamp columns in the Configurations screen by Super admin/Admin user</t>
  </si>
  <si>
    <t>Verification of Entered text for timeStamp columns in the Configurations screen by Super admin/Admin user</t>
  </si>
  <si>
    <t>Verification of Entered text for Last Updated columns in the Configurations screen by Super admin/Admin user</t>
  </si>
  <si>
    <t>TC33_Verification of download button from the action column</t>
  </si>
  <si>
    <t>TC32_Verification of View Response body icon from action column</t>
  </si>
  <si>
    <t>Verification of download button from the action column</t>
  </si>
  <si>
    <t>Verification of View Response body icon from action column</t>
  </si>
  <si>
    <t>test</t>
  </si>
  <si>
    <t>App instance status modify | No Error</t>
  </si>
  <si>
    <t>Deleted</t>
  </si>
  <si>
    <t>TC51_Verification of displaying the total number of records with pagination icons in the Deployment List screen by Super admin/Admin user</t>
  </si>
  <si>
    <t>TC52_Verification of displaying the First page (Full Backward arrow) button in the Deployment List screen by Super admin/Admin user</t>
  </si>
  <si>
    <t>Running</t>
  </si>
  <si>
    <t>App instance status delete | No Error</t>
  </si>
  <si>
    <t>2.0.15</t>
  </si>
  <si>
    <t>TC35_Verification of the Error column and verify link Show More screen by Super admin/Admin user</t>
  </si>
  <si>
    <t>TC41_Verify refresh button on the page of Deployed Volume Details Popup</t>
  </si>
  <si>
    <t>ERROR</t>
  </si>
  <si>
    <t>Data_beta-00.qcow2</t>
  </si>
  <si>
    <t>Volumemgr</t>
  </si>
  <si>
    <t>TC49_Verification of changing the items per page functionality in the Deployment List screen by Super admin/Admin user</t>
  </si>
  <si>
    <t>TC53_Verification of displaying the Last page (Full Forward arrow button in the Deployment List screen by Super admin/Admin user</t>
  </si>
  <si>
    <t>TC54_Verification of displaying the Next page (Forward arrow button in the Deployment List screen by Super admin/Admin user</t>
  </si>
  <si>
    <t>TC55_Verification of displaying the Previous page (Backward arrow button in the Deployment List screen by Super admin/Admin user</t>
  </si>
  <si>
    <t>TC50_Verification of displaying the items per page by default i.e. 25 per page in the Deployment List screen by Super admin/Admin user</t>
  </si>
  <si>
    <t>TC44_Verification of the removal of search results and text for Error details page columns in the Deployment screen by Super admin/Admin user</t>
  </si>
  <si>
    <t>Verification of  the refresh icon when Issued Date filter is applied</t>
  </si>
  <si>
    <t>Verify the status of an expired License as 'Inactive' in the License Table</t>
  </si>
  <si>
    <t>TC14 _Verification of the License list Bulk download functionality and verify the downloaded file content</t>
  </si>
  <si>
    <t>TC15 _Verification of the Bulk download functionality with FIlter applied on Host Id</t>
  </si>
  <si>
    <t>TC16 _Verification of the Bulk download functionality with FIlter applied on Issued Date</t>
  </si>
  <si>
    <t>TC17 _Verification of the Bulk download functionality with FIlter applied on Expiry Date</t>
  </si>
  <si>
    <t>TC18 _Verification of the Bulk download functionality with FIlter applied on License type</t>
  </si>
  <si>
    <t>TC19 _Verification of the Bulk download functionality with FIlter applied on Deployment Date</t>
  </si>
  <si>
    <t>TC01_Verification of  Browser Compatibility of licenses  module of the application</t>
  </si>
  <si>
    <t>TC57_Verification of deployment failure on empty On boarding key in EDGE Group</t>
  </si>
  <si>
    <t>TC58_Verification of deployment failure on empty On boarding key in EDGE Group</t>
  </si>
  <si>
    <t>Verification of Search button functionality in the Users List screen by Super Admin/Admin user</t>
  </si>
  <si>
    <t>Verification of saving the record without entering any details in any fields in the Identity section of User Add screen by Super Admin/Admin user</t>
  </si>
  <si>
    <t>Verification of redirection to User List screen on clicking Save after entering the Mandatory fields in the Identity section of User Add screen by Super Admin/Admin user</t>
  </si>
  <si>
    <t>TC01_Verification of Browser Compatibility of Login page of the application</t>
  </si>
  <si>
    <t>TC03_Verification of displaying the Users table details after clicking on Settings option from side menu bar and Users Tab by Super Admin/Admin User</t>
  </si>
  <si>
    <t>TC04_Verification of displaying the Add button,Bulk upload &amp; Download button icons on top right side of Users List screen by Super Admin/Admin user</t>
  </si>
  <si>
    <t>TC05_Verification of Search button functionality in the Users List screen by Super Admin/Admin user</t>
  </si>
  <si>
    <t>TC06_Verification of Add button functionality in the Users List screen by Super Admin/Admin user</t>
  </si>
  <si>
    <t>TC07_Verification of Bulk upload functionality in the Users List screen by Super Admin/Admin user</t>
  </si>
  <si>
    <t>TC08_Verification of Bulk download button functionality in the Users List screen by Super Admin/Admin user</t>
  </si>
  <si>
    <t>TC10_Verification of redirection to User List screen on clicking Cancel in User Add screen by Super Admin/Admin user</t>
  </si>
  <si>
    <t>TC23_Verification of Display of error message with asterik mark due to blank Contact Number field (Mandatory)</t>
  </si>
  <si>
    <t>TC38_Verification of the acceptance of maximum characters in the fields of Identity section of User Add screen by Super Admin/Admin</t>
  </si>
  <si>
    <t>TC46_Verification of Edit button functionality in the Users List screen by Super Admin/Admin user</t>
  </si>
  <si>
    <t>TC47_Verification of Delete button functionality in the Users list Screen by Super admin/Admin</t>
  </si>
  <si>
    <t>TC48_Verification of Delete tool tip functionality in the Users list Screen by Super admin/Admin</t>
  </si>
  <si>
    <t>TC49_Verification of the display of the tooltip for the Edit icon in the Users List screen by Super Admin/Admin user</t>
  </si>
  <si>
    <t>TC50_Verification of redirection to User Edit screen on clicking Edit icon in the Actions column of User list screen by Super Admin/Admin user</t>
  </si>
  <si>
    <t>TC51_Verification of the display of all the pre-entered fields in the corresponding fields when Edit icon in the Users List screen by Super Admin/Admin user is clicked</t>
  </si>
  <si>
    <t>TC52_Verification of the display of all the updated/edited data in the corresponding fields when valid entries are entered in the Users Add screen by Super Admin/Admin user</t>
  </si>
  <si>
    <t>TC54_Verification of the display of success pop-up message when valid entries are entered in the Users Add screen by Super Admin/Admin user and saved</t>
  </si>
  <si>
    <t>TC55_Verification of the display of error message when invalid entries are entered in the Users Add screen by Super Admin/Admin user and saved</t>
  </si>
  <si>
    <t>TC56_Verification of the acceptance of maximum characters in First Name field of Identity section of User Edit screen by Super Admin/Admin</t>
  </si>
  <si>
    <t>TC57_Verification of the acceptance of maximum characters in Last Name field of Identity section of User Edit screen by Super Admin/Admin</t>
  </si>
  <si>
    <t>TC65_Verification of Display of error message with asterik mark due to blank Contact Number field (Mandatory)</t>
  </si>
  <si>
    <t>TC79_Verification of the display of the alert message when no changes are made in the fields and saved after Edit icon is clicked in the User List screen by Super Admin/Admin user</t>
  </si>
  <si>
    <t>TC80_Verification of the display of the alert message when Contact number field is left blank in the User Edit screen by Super Admin/Admin user</t>
  </si>
  <si>
    <t>TC87_Verification of display of updated records in Users List screen when user records are edited by Super Admin/Admin user</t>
  </si>
  <si>
    <t>TC88_Verification of redirection to Users List screen when update button is clicked after user records are edited by Super Admin/Admin user</t>
  </si>
  <si>
    <t>TC89_Verification of displaying the Users table details after clicking on Settings option from side menu bar and Users Tab by Opearator User</t>
  </si>
  <si>
    <t xml:space="preserve">TC90_Verification of displaying blank action column </t>
  </si>
  <si>
    <t>TC91_Verification of Search button functionality column wise i.e.First Name in the Users List screen by Opearator user</t>
  </si>
  <si>
    <t>TC92_Verification of Search button functionality column wise i.e.Last Name in the Users List screen by Opearator user</t>
  </si>
  <si>
    <t>TC93_Verification of Search button functionality column wise i.e.email id in the Users List screen by Opearator user</t>
  </si>
  <si>
    <t>TC94_Verification of Search button functionality column wise i.e. Role namein the Users List screen by Opearator user</t>
  </si>
  <si>
    <t>TC95_Verification of Search button functionality column wise status i.e. activein the Users List screen by Opearator user</t>
  </si>
  <si>
    <t>TC96_Verification of Search button functionality column wise status i.e. Inactivein the Users List screen by Opearator user</t>
  </si>
  <si>
    <t>TC97_Verification of Pagination using backward button functionality in the Users List screen by Opearator user</t>
  </si>
  <si>
    <t>TC98_Verification of Pagination using Forward button functionality in the Users List screen by Opearator user</t>
  </si>
  <si>
    <t>TC99_Verification of default Items per page functionality in the Users List screen by Opearator user</t>
  </si>
  <si>
    <t>TC100_Verification of Items per page using drop down functionality in the Users List screen by Opearator user</t>
  </si>
  <si>
    <t>Archana</t>
  </si>
  <si>
    <t>SahuSooryavanshi</t>
  </si>
  <si>
    <t>mailinator</t>
  </si>
  <si>
    <t>Super Admin</t>
  </si>
  <si>
    <t>Devendar</t>
  </si>
  <si>
    <t>Malothu</t>
  </si>
  <si>
    <t>Abcd@123</t>
  </si>
  <si>
    <t>Sample_Dashboard</t>
  </si>
  <si>
    <t>TC12_Verification of the acceptance of alphabet values in First Name Text field in User Add screen by Super Admin/Admin user</t>
  </si>
  <si>
    <t>TC13_Verification of the acceptance of alphabet values in Last Name Text field of User Add screen by Super Admin/Admin user</t>
  </si>
  <si>
    <t>Verification of the acceptance of alphabet values in Last Name Text field of User Add screen by Super Admin/Admin user</t>
  </si>
  <si>
    <t>Verification of the acceptance of alphabet values in First Name Text field in User Add screen by Super Admin/Admin user</t>
  </si>
  <si>
    <t>TC14_Verification of breaching the Max word limit in First Name Text field  of User Add screen by Super Admin/Admin user</t>
  </si>
  <si>
    <t>TC09_Verification of saving the record without entering any details in any fields  of User Add screen by Super Admin/Admin user</t>
  </si>
  <si>
    <t>TC11_Verification of redirection to User List screen on clicking Save after entering the Mandatory fields  of User Add screen by Super Admin/Admin user</t>
  </si>
  <si>
    <t>TC15_Verification of breaching the Max word limit in Last Name Text field  of User Add screen by Super Admin/Admin user</t>
  </si>
  <si>
    <t>TC16_Verification of the acceptance of valid number in Contact Number field  of User Add screen by Super Admin/Admin user</t>
  </si>
  <si>
    <t>TC17_Verification of the rejection of invalid number in Contact Number field  of User Add screen by Super Admin/Admin user</t>
  </si>
  <si>
    <t>TC20_Verification of the acceptance of 10 zeros in Contact Number field  of User Add screen by Super Admin/Admin user</t>
  </si>
  <si>
    <t>TC22_Verification of breaching the Min word limit in Last Name Text field  of User Add screen by Super Admin/Admin user</t>
  </si>
  <si>
    <t>TC24_Verification of navigating to the next field when valid email Address is entered  of User Add screen by Super Admin/Admin user</t>
  </si>
  <si>
    <t>TC25_Verification of navigating to the next field when valid email Address with dot and subdomain is entered  of User Add screen by Super Admin/Admin user</t>
  </si>
  <si>
    <t>TC26_Verification of navigating to the next field when valid email Address with "+" character is entered  of User Add screen by Super Admin/Admin user</t>
  </si>
  <si>
    <t>TC27_Verification of navigating to the next field when invalid email Address is entered  of User Add screen by Super Admin/Admin user</t>
  </si>
  <si>
    <t>TC28_Verification of navigating to the next field when valid email Address with "_" character is entered  of User Add screen by Super Admin/Admin user</t>
  </si>
  <si>
    <t>TC29_Verification of navigating to the next field when valid email Address with "@" character is entered  of User Add screen by Super Admin/Admin user</t>
  </si>
  <si>
    <t>TC30_Verification of navigating to the next field when valid email Address is entered with missing Username  of User Add screen by Super Admin/Admin user</t>
  </si>
  <si>
    <t>TC31_Verification of navigating to the next field when valid email Address is entered with "@" sign more than once  of User Add screen by Super Admin/Admin user</t>
  </si>
  <si>
    <t>TC32_Verification of navigating to the next field when valid email Address is entered with "." sign more than once  of User Add screen by Super Admin/Admin user</t>
  </si>
  <si>
    <t>TC33_Verification of navigating to the next field when valid email Address is entered with ".web"  of User Add screen by Super Admin/Admin user</t>
  </si>
  <si>
    <t>TC34_Verification of entering the values in password field  of User Add screen by Super Admin/Admin user</t>
  </si>
  <si>
    <t>TC35_Verification of popping up of the alert message when password is not entered in password field  of User Add screen by Super Admin/Admin user</t>
  </si>
  <si>
    <t>TC36_Verification of the acceptance of allowed characters, minimum and maximum length in password field  of User Add screen by Super Admin/Admin</t>
  </si>
  <si>
    <t>TC37_Verification of the acceptance of copy content and paste in password field  of User Add screen by Super Admin/Admin</t>
  </si>
  <si>
    <t>TC39_Verification of the viewing of the password content when the view password icon is clicked in password field  of User Add screen by Super Admin/Admin</t>
  </si>
  <si>
    <t>TC40_Verification of the viewing of the error message when the password is not entered in password field  of User Add screen by Super Admin/Admin</t>
  </si>
  <si>
    <t>TC41_Verification of the viewing of the dropdown options (Admin and Operator) in the Role Name field  of User Add screen by Super Admin/Admin</t>
  </si>
  <si>
    <t>TC42_Verification of the viewing of the error message when any of the options in dropdown are not selected in the Role Name field  of User Add screen by Super Admin/Admin</t>
  </si>
  <si>
    <t>TC43_Verification of the viewing of the dropdown options in the Organization field  of User Add screen by Super Admin/Admin</t>
  </si>
  <si>
    <t>TC44_Verification of the "Active" Status as default option  of User Add screen by Super Admin/Admin</t>
  </si>
  <si>
    <t>TC45_Verification of the swapping of the Status toggle option  of User Add screen by Super Admin/Admin</t>
  </si>
  <si>
    <t>TC53_Verification of the viewing of the error message when the Role Name field  of User Edit screen is edited by Admin User</t>
  </si>
  <si>
    <t>TC58_Verification of the acceptance of valid number in Contact Number field  of User Edit screen by Super Admin/Admin user</t>
  </si>
  <si>
    <t>TC59_Verification of the rejection of invalid number in Contact Number field  of User Edit screen by Super Admin/Admin user</t>
  </si>
  <si>
    <t>TC60_Verification of the rejection of blanks and spaced number in Contact Number field  of User Edit screen by Super Admin/Admin user</t>
  </si>
  <si>
    <t>TC61_Verification of copy pasting numeric digits in Contact Number field  of User Edit screen by Super Admin/Admin user</t>
  </si>
  <si>
    <t>TC62_Verification of the acceptance of 10 zeros in Contact Number field  of User Edit screen by Super Admin/Admin user</t>
  </si>
  <si>
    <t>TC63_Verification of breaching the Min word limit in First Name Text field  of User Edit screen by Super Admin/Admin user</t>
  </si>
  <si>
    <t>TC64_Verification of breaching the Min word limit in Last Name Text field  of User Edit screen by Super Admin/Admin user</t>
  </si>
  <si>
    <t>TC66_Verification of navigating to the next field when valid email Address is entered  of User Edit screen by Super Admin/Admin user</t>
  </si>
  <si>
    <t>TC67_Verification of navigating to the next field when valid email Address with dot and subdomain is entered  of User Edit screen by Super Admin/Admin user</t>
  </si>
  <si>
    <t>TC68_Verification of navigating to the next field when invalid email Address is entered  of User Edit screen by Super Admin/Admin user</t>
  </si>
  <si>
    <t>TC69_Verification of navigating to the next field when valid email Address with "_" character is entered  of User Edit screen by Super Admin/Admin user</t>
  </si>
  <si>
    <t>TC70_Verification of navigating to the next field when valid email Address with "@" character is entered  of User Edit screen by Super Admin/Admin user</t>
  </si>
  <si>
    <t>TC71_Verification of navigating to the next field when valid email Address is entered with missing Username  of User Edit screen by Super Admin/Admin user</t>
  </si>
  <si>
    <t>TC72_Verification of navigating to the next field when valid email Address is entered with "@" sign more than once  of User Edit screen by Super Admin/Admin user</t>
  </si>
  <si>
    <t>TC73_Verification of navigating to the next field when valid email Address is entered with "." sign more than once  of User Edit screen by Super Admin/Admin user</t>
  </si>
  <si>
    <t>TC74_Verification of navigating to the next field when valid email Address is entered with ".web"  of User Edit screen by Super Admin/Admin user</t>
  </si>
  <si>
    <t>TC75_Verification of entering the values in password field  of User Edit screen by Super Admin/Admin user</t>
  </si>
  <si>
    <t>TC76_Verification of popping up of the alert message when password is not entered in password field  of User Edit screen by Super Admin/Admin user</t>
  </si>
  <si>
    <t>TC77_Verification of the acceptance of copy content and paste in password field  of User Edit screen by Super Admin/Admin</t>
  </si>
  <si>
    <t>TC78_Verification of the viewing of the password content when the view password icon is clicked in password field  of User Edit screen by Super Admin/Admin</t>
  </si>
  <si>
    <t>TC81_Verification of the viewing of the dropdown options (Admin and Operator) in the Role Name field  of User Edit screen by Super Admin/Admin</t>
  </si>
  <si>
    <t>TC82_Verification of the display of the alert message when duplicate Email ID is entered in Email ID field  of User Edit screen by Super Admin/Admin user</t>
  </si>
  <si>
    <t>TC83_Verification of the viewing of the dropdown options in the Organization field  of User Edit screen by Super Admin/Admin</t>
  </si>
  <si>
    <t>TC84_Verification of the "Active" Status as default option  of User Edit screen by Super Admin/Admin</t>
  </si>
  <si>
    <t>TC85_Verification of the swapping of the Status toggle option  of User Edit screen by Super Admin/Admin</t>
  </si>
  <si>
    <t>TC86_Verification of the display of the alert message when duplicate Contact Number is entered in Contact Number field  of User Edit screen by Super Admin/Admin user</t>
  </si>
  <si>
    <t>Verification of breaching the Max word limit in First Name Text field  of User Add screen by Super Admin/Admin user</t>
  </si>
  <si>
    <t>Verification of breaching the Max word limit in Last Name Text field  of User Add screen by Super Admin/Admin user</t>
  </si>
  <si>
    <t>Verification of the acceptance of valid number in Contact Number field  of User Add screen by Super Admin/Admin user</t>
  </si>
  <si>
    <t>Verification of the rejection of invalid number in Contact Number field  of User Add screen by Super Admin/Admin user</t>
  </si>
  <si>
    <t xml:space="preserve">Verification of the rejection of blanks and spaced number in Contact Number field  of User Add screen by Super Admin/Admin user </t>
  </si>
  <si>
    <t>Verification of copy pasting numeric digits in Contact Number field  of User Add screen by Super Admin/Admin user</t>
  </si>
  <si>
    <t>Verification of the acceptance of 10 zeros in Contact Number field  of User Add screen by Super Admin/Admin user</t>
  </si>
  <si>
    <t>TC03_Verification user should be land on the License module</t>
  </si>
  <si>
    <t>Verification user should be land on the License module</t>
  </si>
  <si>
    <t>TC08_Verification of  the refresh icon when License Date filter is applied</t>
  </si>
  <si>
    <t>0.3.483</t>
  </si>
  <si>
    <t>Volume status create</t>
  </si>
  <si>
    <t>TC64_Pagination_Verification when items per page value is set to 5</t>
  </si>
  <si>
    <t>TC65_Pagination_Verification when items per page value is set to 10</t>
  </si>
  <si>
    <t>TC66_Pagination_Verification with the default items per page value i.e 25</t>
  </si>
  <si>
    <t>TC67_Pagination_Verification when items per page value is set to 100</t>
  </si>
  <si>
    <t>TC59_To verify that the License deployment fails when the user tries to deploy duplicate License in Sent status on the multiple Edge Device , i.e, one device already has the same license deployed, so the deployment must fail
(Select 2 Edge Devices out of which one already has the same license deployed in it) 
(2 Edge Device, Same Entity Name)</t>
  </si>
  <si>
    <t>TC58_To verify that Duplicate Licenses fails to be allocated and error message is thrown when the Host ID, EDGE Name, Entity Name combination already exists &amp;&amp; Status= Active
(Single Edge Device, Single Entity Name)
(Condition for Duplicate License are:
Host ID, EDGE Name, Entity Name combination already exists &amp;&amp; Status as Sent, Active, Revoke, Expired)</t>
  </si>
  <si>
    <t>TC60_To verify that the License deployment fails when the user tries to deploy duplicate License in 'Active' on the multiple Edge Device , i.e, one device already has the same license deployed, so the deployment must fail
(Select 2 Edge Devices out of which one already has the same license deployed in it) 
(2 Edge Device, Same Entity Name)</t>
  </si>
  <si>
    <t>TC61_To verify that the License deployment fails when the user tries to deploy duplicate License in 'Sent' on a new Edge Device &amp; multiple Entity Name
Condition: one of the selected Edge device already has the same license deployed,  &amp;&amp; one of the Entity Name already has the deployed license so the deployment must fail
(Select 2 Edge Devices out of which one already has the same license deployed in it) 
(2 Edge Device, Same Entity Name)</t>
  </si>
  <si>
    <t>TC04_Verification of the refresh icon when Host Id filter is applied</t>
  </si>
  <si>
    <t>TC05_Verification of  the refresh icon when Issued Date filter is applied</t>
  </si>
  <si>
    <t>TC06_Verification of the refresh icon when Expiry Date filter is applied</t>
  </si>
  <si>
    <t>TC07_Verification of the refresh icon when License Type filter is applied</t>
  </si>
  <si>
    <t>TC09_Verification of the refresh icon when more than one filter is applied</t>
  </si>
  <si>
    <t>Verification of the refresh icon when Expiry Date filter is applied</t>
  </si>
  <si>
    <t>Verification of the refresh icon when License Type filter is applied</t>
  </si>
  <si>
    <t>Verification of  the refresh icon when License Date filter is applied</t>
  </si>
  <si>
    <t>Verification of the refresh icon when more than one filter is applied</t>
  </si>
  <si>
    <t>TC10_Verification of the Add License functionality</t>
  </si>
  <si>
    <t>Verification of the Add License functionality</t>
  </si>
  <si>
    <t>E:\\Devendra\\cdm\\CDMCucumber\\CDMProject\\src\\test\\resources\\TestData\\TestLicense.pem</t>
  </si>
  <si>
    <t>E:\Devendar\newtemp\src\test\resources\TestData\License.txt</t>
  </si>
  <si>
    <t>TC11_Verification of the error messgae in the Add License functionality</t>
  </si>
  <si>
    <t>TC13_Verify the status of an expired License as 'Inactive' in the License Table</t>
  </si>
  <si>
    <t>TC22_To Search all licenses  using Expiry Date filter</t>
  </si>
  <si>
    <t>TC23_To Search all licenses using License Type filter</t>
  </si>
  <si>
    <t>TC25_To verify the License tracker tool tip</t>
  </si>
  <si>
    <t>TC26_To track all licenses using Host Id and sort it alphabetically in ascending as well as descending order and then refresh the License Tracker</t>
  </si>
  <si>
    <t>TC27_To track  all licenses using Edge Name and then sort it alphabetically in ascending as well as descending order. Apply some filter on the column &amp; then refresh the License Tracker</t>
  </si>
  <si>
    <t>TC28_To track  all licenses using Entity Name and then sort it in ascending as well as descending order and then refresh the License Tracker. Apply some filter on the column &amp; then refresh the License Tracker</t>
  </si>
  <si>
    <t xml:space="preserve">TC29_To track  all licenses using Expiry Date and then sort it in ascending as well as descending order and then refresh the License Tracker. Apply some filter on the column &amp; then refresh the License Tracker </t>
  </si>
  <si>
    <t>TC30_To track  all licenses using Deployment Date  and then sort it in ascending as well as descending order and then refresh the License Tracker. Apply some filter on the column &amp; then refresh the License Tracker</t>
  </si>
  <si>
    <t>TC31_To observe the Sorting of Status column of the License Tracker in ascending and descending order and then refreshing the License tracker.Apply some filter on the column &amp; then refresh the License Tracker</t>
  </si>
  <si>
    <t>TC34_To track  all licenses having 'Expired' status and then refresh the License Tracker. Also observe the state of the 'Revoke' tooltip in the corresponding Actions column</t>
  </si>
  <si>
    <t>TC35_To track  all licenses having 'Failed' status and then refresh the License Tracker. Also observe the state of the 'Revoke' tooltip in the corresponding Actions column</t>
  </si>
  <si>
    <t>TC36_To track  all licenses having 'Revoked' status and then refresh the License Tracker.
2. Also observe the state of the 'Revoke' tooltip in the corresponding Actions column
3. Also observe that the license deployment fails when this unassigned (Revoked) license is being reassigned to the same Edge Device</t>
  </si>
  <si>
    <t>TC37_To track  all licenses having 'Inactive' status and then refresh the License Tracker. Also observe the state of the 'Revoke' tooltip in the corresponding Actions column.
2. Also to observe that the user can successfully reassign an 'Inactive' license to a new Edge Device</t>
  </si>
  <si>
    <t xml:space="preserve">TC38_To observe the license status getting updated from 'Sent' to 'Active' when the EDGE Device sends Acknowledgement to CDM via COMM App and that the Available Quota does not change 
</t>
  </si>
  <si>
    <t xml:space="preserve">TC39_To observe the license status getting updated from 'Active' to 'Expired' and that the Available Quota does not change 
</t>
  </si>
  <si>
    <t xml:space="preserve">TC40_To observe the license status getting updated from 'Sent' to 'failed' when the CDM does not 
 receive any Acknowledgement from the EDGE within Wait Window (8 hrs). Also observe that the the Available Quota increases by 1
2. To oberve that the user is able to reassign this Failed license to the same Edge Device
</t>
  </si>
  <si>
    <t xml:space="preserve">TC41_To observe the license status getting updated from 'Revoked' to 'Failed' when the CDM does not receive any Acknowledgement from the EDGE within Wait Window (8 hrs) and that the Available Quota does not change 
2. To oberve that the user is able to reassign this Failed license to the new Edge Device
</t>
  </si>
  <si>
    <t xml:space="preserve">TC42_To observe the license status getting updated from 'Revoked' to 'Inactive' when the EDGE Device sends Acknowledgement to CDM via COMM App. Also observe that the the Available Quota increases by 1
2. To observe that the user can reassign a 'Inactive' license to a same Edge Device
</t>
  </si>
  <si>
    <t>TC43_To be able to bulk download the list in the License Tracker and verify the downloaded file</t>
  </si>
  <si>
    <t xml:space="preserve">TC44_To observe the Resync button updating theTracker status from 'Sent' to 'Active' </t>
  </si>
  <si>
    <t xml:space="preserve">TC45_To observe the Resync button updating theTracker status from 'Revoked' to 'Failed' </t>
  </si>
  <si>
    <t>TC47_Verification of tooltip functionality for 'delete' present in the Actions column of the License module</t>
  </si>
  <si>
    <t>TC46_Verification of tooltip functionality for the itooltip named as 'I' i.e , 'info' present in the Actions column of the License module</t>
  </si>
  <si>
    <t>TC48_To observe that a license that is chosen for deleting and when Cancelled to do so, does not get deleted and exists within the License list</t>
  </si>
  <si>
    <t>TC53_Verification of the License deployment process when there is no quota available</t>
  </si>
  <si>
    <t>TC52_Verification the count of available quota reducing by 1 on the successful License deployment when the available quota&gt;1 and also verify its entry created in License Tracker is 'Sent' 
(Follow below steps for License Deployment process:
1. No of Edge Device On Edge Devices Step &gt; 1 
2. No of License on License Step &gt; 1)</t>
  </si>
  <si>
    <t>TC51_Verification the count of available quota reducing by 1 on the successful License deployment when the available quota&gt;1 and also verify its entry created in License Tracker is 'Sent' 
(Follow below steps for License Deployment process:
1. No of Edge Device On Edge Devices Step &gt; 1 
2. No of License on License Step = 1)</t>
  </si>
  <si>
    <t>TC50_Verification the count of available quota reducing by 1 on the successful License deployment when the available quota&gt;1 and also verify its entry created in License Tracker is 'Sent' 
(Follow below steps for License Deployment process:
1. No of Edge Device On Edge Devices Step=1 
2. No of License on License Step &gt; 1)</t>
  </si>
  <si>
    <t>TC49_Verification the count of available quota reducing by 1 on the successful License deployment when the available quota&gt;1 and also verify its entry created in License Tracker is 'Sent' 
Follow below steps for License Deployment process:
1. No of Edge Device On Edge Devices Step=1 
2. No of License  i.e 'License' column on License Step = 1</t>
  </si>
  <si>
    <t>TC54_Verification that License deployment cannot be proceeded when there is no Edge device selected on the Edge step</t>
  </si>
  <si>
    <t>TC55_Verification of the Revoke license functionality available in the Actions column of the License Table and observe that the Available Quota does not reduce by 1</t>
  </si>
  <si>
    <t>TC56_License Expiry  _Verification</t>
  </si>
  <si>
    <t>TC57_To verify that Duplicate Licenses fails to be allocated and error message is thrown when the Host ID, EDGE Name, Entity Name combination already exists &amp;&amp; Status= Sent
(Single Edge Device, Single Entity Name)
Note: Condition for Duplicate License are:
Host ID, EDGE Name, Entity Name combination already exists &amp;&amp; Status as Sent, Active, Revoke</t>
  </si>
  <si>
    <t xml:space="preserve">TC62_Verification the error message while deploying  same License on  more than Edge Devices and 1 Entity, in which the one of the Edge Device already has the same license allocated causing duplicate license. 
Note: Provided, the existing License is in 'Sent' status in License Tracker
2. Also observe that the Quota value must not decrease by 1
(Follow below steps for License Deployment process:
1. Same License
1. No of Edge Device On Edge Devices Step &gt; 1 
2. No of License(Entity Name) on License Step = 1)
</t>
  </si>
  <si>
    <t xml:space="preserve">TC63_To observe the license allocation failure when more than 1 Entities have same License deployed on the same Edge Device, in which one of the Entity already has license allocated to it.
Note: Provided, the existing License is in 'Active' status in License Tracker
2. Also observe that the Quota value must not decrease by 1
(Follow below steps for License Deployment process:
1. Same License
1. No of Edge Device On Edge Devices Step =1 
2. No of License(Entity Name) on License Step &gt; 1)
</t>
  </si>
  <si>
    <t xml:space="preserve">TC33_To track  all licenses having 'Active' status and observe that they have a 'revoke' icon enabled &amp; then refresh the License Tracker.
2. Also to verify that user is able to successfully 'Revoke' a Sent License and observe that the count does not reduce by 1.
3. And also observe that the license deployment failed when this unassigned (Revoked) license is being reassigned to a new Edge Device
</t>
  </si>
  <si>
    <t>TC12 _Verification of the error message when the user hits the Upload CTA without uploading any file</t>
  </si>
  <si>
    <t>TC20_To Search all licenses  using Host Id</t>
  </si>
  <si>
    <t>mac_101</t>
  </si>
  <si>
    <t>TC21_To Search all licenses using Issued Date</t>
  </si>
  <si>
    <t>TC24_To Search all licenses using Version Filter</t>
  </si>
  <si>
    <t>01-01-2024</t>
  </si>
  <si>
    <t>01-27-2024</t>
  </si>
  <si>
    <t>De</t>
  </si>
  <si>
    <t>Mal</t>
  </si>
  <si>
    <t>123456789</t>
  </si>
  <si>
    <t>1234567</t>
  </si>
  <si>
    <t>TC18_Verification of copy pasting numeric digits in Contact Number field  of User Add screen by Super Admin/Admin user</t>
  </si>
  <si>
    <t>12345667</t>
  </si>
  <si>
    <t>TC19_Verification of the rejection of blanks and spaced number in Contact Number field  of User Add screen by Super Admin/Admin user</t>
  </si>
  <si>
    <t>123 456 67</t>
  </si>
  <si>
    <t>0000000000</t>
  </si>
  <si>
    <t xml:space="preserve">TC32_To track  all licenses having Sent status and observe that they have a revoke icon enabled &amp; then refresh the License Tracker.
</t>
  </si>
  <si>
    <t>TC21_Verification of breaching the Min word limit in First Name Text field in the Identity section of User Add screen by Super Admin/Admin user</t>
  </si>
  <si>
    <t>Ma</t>
  </si>
  <si>
    <t>Verification of Browser Compatibility of EDGE Device module of the application</t>
  </si>
  <si>
    <t>Verification of resizing the EDGE Device module as per different zoom levels</t>
  </si>
  <si>
    <t>Verification of displaying the EDGE Device table details after clicking on EDGE Device module option from side menu bar by Super admin/Admin user</t>
  </si>
  <si>
    <t>Verification of displaying the Add button, Refresh, Application configuration,Bulk Upload &amp; Download button icons on top right side of EDGE Device List screen by Super admin/Admin user</t>
  </si>
  <si>
    <t>Verification of Refreshing button functionality in the EDGE Device List screen by Super admin/Admin user</t>
  </si>
  <si>
    <t>Verification of Add button functionality in the EDGE Device List screen by Super admin/Admin user</t>
  </si>
  <si>
    <t>Verification of Search button functionality in the EDGE Device List screen by Super admin/Admin userVerification of Search button functionality</t>
  </si>
  <si>
    <t>Verification of Application Configuration button functionality in the EDGE Device List screen by Super admin/Admin user</t>
  </si>
  <si>
    <t>Verification of Bulk download button functionality in the EDGE Device List screen by Super admin/Admin user</t>
  </si>
  <si>
    <t>Verification of displaying the Edit screen in the EDGE Device module by Super admin/Admin user</t>
  </si>
  <si>
    <t>Verification of Delete functionality in the EDGE Device List screen by Super admin/Admin user (If few devices are interlinked with other module)</t>
  </si>
  <si>
    <t>Verification of Delete functionality in the EDGE Device List screen by Super admin/Admin user (If few devices are not linked with other module)</t>
  </si>
  <si>
    <t>Verification of displaying the Previous page (Backward arrow button in the EDGE Device List screen by Super admin/Admin user</t>
  </si>
  <si>
    <t>Verification of the change in colour of three dots for all columns in the EDGE Device List screen by Super admin/Admin user when search filter is applied</t>
  </si>
  <si>
    <t>Verification of the search functionality in the EDGE Device</t>
  </si>
  <si>
    <t>Verification of breaching the Max character limit in EDGE Name Text field in the Identity section of User EDIT Screen by Super admin/Admin user</t>
  </si>
  <si>
    <t>Verification of the search functionality for EDGE Group Name column (Invalid Group Name) in the EDGE Device List screen by Super admin/Admin user</t>
  </si>
  <si>
    <t>Verification of breaching the Max character limit in EDGE Name Text field in the Identity section of User Add screen by Super admin/Admin user</t>
  </si>
  <si>
    <t>Verification of multiselect application from App configuration by Super admin/Admin &amp; Operator users</t>
  </si>
  <si>
    <t>Verification of changing the items per page functionality in the EDGE Device List screen by Super admin/Admin user</t>
  </si>
  <si>
    <t>Verification of displaying the Bulk Upload button icon on top right side of EDGE Device List screen by Super admin/Admin user</t>
  </si>
  <si>
    <t>Verification of displaying the total number of records with pagination icons in the EDGE Device List screen by Super admin/Admin user</t>
  </si>
  <si>
    <t>Verification of multiple select of the Active Application for deploy of EDGE module by Super admin/Admin user  &amp; Operator users</t>
  </si>
  <si>
    <t>TCDescription</t>
  </si>
  <si>
    <t>Verification of displaying the items per page by default i.e. 25 per page in the EDGE Device List screen by Super admin/Admin user</t>
  </si>
  <si>
    <t>TC07_Verification of Search button functionality in the EDGE Device List screen by Super admin/Admin user</t>
  </si>
  <si>
    <t>TC010_Verification of displaying the Edit screen in the EDGE Device module by Super admin/Admin user</t>
  </si>
  <si>
    <t>TC011_Verification of Delete functionality in the EDGE Device List screen by Super admin/Admin user (If few devices are interlinked with other module)</t>
  </si>
  <si>
    <t>TC012_Verification of Delete functionality in the EDGE Device List screen by Super admin/Admin user (If few devices are not linked with other module)</t>
  </si>
  <si>
    <t>TC013_Verification of tooltip functionality for Edit icon in Actions column of the EDGE Device List screen by Super admin/Admin user</t>
  </si>
  <si>
    <t>TC014_Verification of tooltip functionality for Delete icon in Actions column of the EDGE Device List screen by Super admin/Admin user</t>
  </si>
  <si>
    <t>TC015_Verification of tooltip functionality for View Alert(s) icon in Actions column of the EDGE Device List screen by Super admin/Admin user</t>
  </si>
  <si>
    <t>TC016_Verification of reduction in the number of records in pagination section of EDGE details screen</t>
  </si>
  <si>
    <t>TC017_Verification of changing the items per page functionality in the EDGE Device List screen by Super admin/Admin user</t>
  </si>
  <si>
    <t>TC018_Verification of displaying the items per page by default i.e. 25 per page in the EDGE Device List screen by Super admin/Admin user</t>
  </si>
  <si>
    <t>TC019_Verification of displaying the total number of records with pagination icons in the EDGE Device List screen by Super admin/Admin user</t>
  </si>
  <si>
    <t>TC024_Verification of the search functionality for EDGE ID column in the EDGE Device List screen by Super admin/Admin user</t>
  </si>
  <si>
    <t>TC025_Verification of the search functionality for EDGE Group Name column (Valid Group Name) in the EDGE Device List screen by Super admin/Admin user</t>
  </si>
  <si>
    <t>TC026_Verification of the search functionality for EDGE Group Name column (Invalid Group Name) in the EDGE Device List screen by Super admin/Admin user</t>
  </si>
  <si>
    <t>TC027_Verification of the search functionality for EDGE Name column (Valid Name) in the EDGE Device List screen by Super admin/Admin user</t>
  </si>
  <si>
    <t>TC028_Verification of the search functionality for App Group column (Valid App Group) in the EDGE Device List screen by Super admin/Admin user</t>
  </si>
  <si>
    <t>TC030_Verification of the search functionality for Health status column (Valid Health status entry) in the EDGE Device List screen by Super admin/Admin user</t>
  </si>
  <si>
    <t>TC031_Verification of the search functionality for Communication status column (Valid Communication status entry) in the EDGE Device List screen by Super admin/Admin user</t>
  </si>
  <si>
    <t>TC033_Verification of the display of search bar and text for all columns in the EDGE Device List screen by Super admin/Admin user</t>
  </si>
  <si>
    <t>TC034_Verification of the removal of search results and text for all columns in the EDGE Device screen by Super admin/Admin user</t>
  </si>
  <si>
    <t>TC035_Verification of the search functionality for overall table in the EDGE Device screen by Super admin/Admin user</t>
  </si>
  <si>
    <t>TC036_Verification of blank value rejections in available fields of Identity section in Add screen of EDGE Device module by Super admin/Admin user</t>
  </si>
  <si>
    <t>TC037_Verification of blank value rejections in available fields of Health section in Add screen of EDGE Device module by Super admin/Admin user</t>
  </si>
  <si>
    <t>TC038_Verification of blank value rejections in available fields of Registration &amp; Licence sections in Add screen of EDGE Device module by Super admin/Admin user</t>
  </si>
  <si>
    <t>TC039_Verification of blank value rejections in available fields of Deployment section in Add screen of EDGE Device module by Super admin/Admin user</t>
  </si>
  <si>
    <t>TC040_Verification of redirection functionality for Cancel icon in Add screen of EDGE Device module by Super admin/Admin user</t>
  </si>
  <si>
    <t>TC041_Verification of the search functionality in the EDGE Device Add screen by Super admin/Admin user</t>
  </si>
  <si>
    <t>TC042_Verification of entry of valid data for all the text fields (Mandatory &amp; Optional) in Add screen of EDGE Device module by Super admin/Admin user</t>
  </si>
  <si>
    <t>TC043_Verification of the acceptance of Numeric values in EDGE ID Text field in the Identity section of User Add screen by Super admin/Admin user</t>
  </si>
  <si>
    <t>TC044_Verification of the acceptance of Alphanumeric and special characters values in EDGE Name Text field in the Identity section of User Add screen by Super admin/Admin user</t>
  </si>
  <si>
    <t>TC045_Verification of breaching the Max character limit in EDGE ID Text field in the Identity section of User Add screen by Super admin/Admin user</t>
  </si>
  <si>
    <t>TC046_Verification of breaching the Max character limit in EDGE  Name Text field in the Identity section of User Add screen by Super admin/Admin user</t>
  </si>
  <si>
    <t>TC047_Verification of selection of the from organization drop down in the Identity section of User Add screen by Super admin/Admin user</t>
  </si>
  <si>
    <t>TC048_Verification of selection of the from EDGE Group Name drop down in the Identity section of User Add screen by Super admin/Admin user</t>
  </si>
  <si>
    <t>TC049_Verification of upload of onboarding cerificates in Registration section in Add screen of EDGE Device module by Super admin/Admin user</t>
  </si>
  <si>
    <t>TC050_Verification of download of onboarding cerificates in Registration section in Add screen of EDGE Device module by Super admin/Admin user</t>
  </si>
  <si>
    <t>TC051_Verification of upload of onboarding configuration file in Registration section in Add screen of EDGE Device module by Super admin/Admin user</t>
  </si>
  <si>
    <t>TC052_Verification of download of onboarding configuration file in Registration section in Add screen of EDGE Device module by Super admin/Admin user</t>
  </si>
  <si>
    <t>TC053_Verification of modify the value in available mandatory fields of Identity section in EDIT screen of EDGE Device module by Super admin/Admin user</t>
  </si>
  <si>
    <t>TC054_Verification of modify value in available optional text fields of Identity section in EDIT screen of EDGE Device module by Super admin/Admin user</t>
  </si>
  <si>
    <t>TC055_Verification of breaching the Max character limit in EDGE ID Text field in the Identity section of User EDIT Screen by Super admin/Admin user</t>
  </si>
  <si>
    <t>TC056_Verification of breaching the Max character limit in EDGE NameText field in the Identity section of User EDIT Screen by Super admin/Admin user</t>
  </si>
  <si>
    <t>TC057_Verification of Viewing of all the steppers &amp; select the application to deploy application in Individual EDGE Device module by Super admin/Admin user &amp; Operator users</t>
  </si>
  <si>
    <t>TC029_Verification of the search functionality for Hardware Name (Valid HardWare Name) in the EDGE Device List screen by Super admin/Admin user</t>
  </si>
  <si>
    <t>TC020_Verification of displaying the First page (Full Backward arrow) button in the EDGE Device List screen by Super admin/Admin user</t>
  </si>
  <si>
    <t>TC021_Verification of displaying the Last page (Full Forward arrow) button in the EDGE Device List screen by Super admin/Admin user</t>
  </si>
  <si>
    <t>TC022_Verification of displaying the Next page (Forward arrow button in the EDGE Device List screen by Super admin/Admin user</t>
  </si>
  <si>
    <t>TC023_Verification of displaying the Previous page (Backward arrow button in the EDGE Device List screen by Super admin/Admin user</t>
  </si>
  <si>
    <t>TC032_Verification of the change in colour of three dots for all columns in the EDGE Device List screen by Super admin/Admin user when search filter is applied</t>
  </si>
  <si>
    <t>TC060_Verification of Viewing of all the steppers &amp; select the application configuration on EDGE Device Module by Super admin/Admin user &amp; Operator users</t>
  </si>
  <si>
    <t>TC063_Verification of select the Active multiple EDGE  for  EDGE Device App configuration by Super admin/Admin &amp; Operator users</t>
  </si>
  <si>
    <t>TC061_Verification of select the Active Application group for  EDGE Device App configuration by Super admin/Admin &amp; Operator users</t>
  </si>
  <si>
    <t>TC062_Verification of select the Active Single EDGE in  EDGE Device App configuration by Super admin/Admin &amp; Operator users</t>
  </si>
  <si>
    <t>TC070_To verify that user is able to map well which is searched using Well Name</t>
  </si>
  <si>
    <t>To verify that user is able to map well which is searched using Well Name</t>
  </si>
  <si>
    <t>TC071_To verify that user is able to map well which is searched using IP Address</t>
  </si>
  <si>
    <t>TC072_To verify that user is able to map well which is searched using RTU Address</t>
  </si>
  <si>
    <t>To verify that user is able to map well which is searched using IP Address</t>
  </si>
  <si>
    <t>To verify that user is able to map well which is searched using RTU Address</t>
  </si>
  <si>
    <t>TC073_To verify that user is able to map well which is searched using Device type</t>
  </si>
  <si>
    <t>To verify that user is able to map well which is searched using Device type</t>
  </si>
  <si>
    <t>RPOC</t>
  </si>
  <si>
    <t>TC074_To verify that user is able to map well by applying filter on the RTU Address</t>
  </si>
  <si>
    <t>To verify that user is able to map well by applying filter on the RTU Address</t>
  </si>
  <si>
    <t>TC075_To verify that user is able to map well in 'Active' status by applying filter on the Status column</t>
  </si>
  <si>
    <t>To verify that user is able to map well in 'Active' status by applying filter on the Status column</t>
  </si>
  <si>
    <t>TC076_To verify that user is able to map well having 'Active' and 'Inactive' Status</t>
  </si>
  <si>
    <t>To verify that user is able to map well having 'Active' and 'Inactive' Status</t>
  </si>
  <si>
    <t>TC077_To verify that user is able to map well having 'Inactive' Status</t>
  </si>
  <si>
    <t>To verify that user is able to map well having 'Inactive' Status</t>
  </si>
  <si>
    <t>TC079_To verify that user is able to map multiple wells from each page at a time and observe that they appear at the top of the list once mapping is done</t>
  </si>
  <si>
    <t>TC078_To verify that user is able to map multiple wells at a time</t>
  </si>
  <si>
    <t>TC080_To verify that a newly created well appears in the Well Mapping list and the user is able to map it to the Edge Device</t>
  </si>
  <si>
    <t>To verify that user is able to map multiple wells from each page at a time and observe that they appear at the top of the list once mapping is done</t>
  </si>
  <si>
    <t>To verify that user is able to map multiple wells at a time</t>
  </si>
  <si>
    <t>To verify that a newly created well appears in the Well Mapping list and the user is able to map it to the Edge Device</t>
  </si>
  <si>
    <t>100.100.100</t>
  </si>
  <si>
    <t>TC067_Verification of creation of new configuration in  EDGE Device App configuration by Super admin/Admin &amp; Operator users</t>
  </si>
  <si>
    <t>TC064_Verification of select the Active Single Application in  EDGE Device App configuration by Super admin/Admin &amp; Operator users</t>
  </si>
  <si>
    <t>TC069_Verification of all deployed configuration are available in configuration list in  EDGE Device App configuration by Super admin/Admin &amp; Operator users</t>
  </si>
  <si>
    <t>TC068_Verification of user cannot deploy the configuration without confirmation  in  EDGE Device App configuration by Super admin/Admin &amp; Operator users</t>
  </si>
  <si>
    <t>TC081_Verification of Environmental variable Add inactive Functionality</t>
  </si>
  <si>
    <t>TC63_Verification of Check bulk Upload button functionality in the EDGE Group</t>
  </si>
  <si>
    <t>TC64_Verification of Check bulk App Deployment button functionality in the EDGE Group</t>
  </si>
  <si>
    <t>TC65_Verification of Edit Functionality of Edge Groups</t>
  </si>
  <si>
    <t>TC66_Verification of Stop Functionality of Edge Groups</t>
  </si>
  <si>
    <t>TC67_Verification of console button Functionality of Edge Groups</t>
  </si>
  <si>
    <t>TC68_Verification of search Alarams raised functionality</t>
  </si>
  <si>
    <t>TC69_Verification of search Device connected functionality</t>
  </si>
  <si>
    <t>TC70_Verification of search for Device Active functionality</t>
  </si>
  <si>
    <t>TC71_Verification of tooltip functionality for Console icon button under action column</t>
  </si>
  <si>
    <t>TC72_Verify Add functionality of Edge Group</t>
  </si>
  <si>
    <t>TC73_Verification of Edit functionality for edge Group Name under Identity Section</t>
  </si>
  <si>
    <t>TC74_Verification of Edit functionality for edge Group Name under Licensing Section for download</t>
  </si>
  <si>
    <t>TC75_Verification of refresh functionality for edge Group Name under Licensing Section</t>
  </si>
  <si>
    <t>TC76_Verification of Edit functionality for edge Group Name under Registration Section for upload</t>
  </si>
  <si>
    <t>TC10_Verification of displaying the Edit screen in the EDGE Group module by Super admin/Admin user</t>
  </si>
  <si>
    <t>Verification of displaying the Edit screen in the EDGE Group module by Super admin/Admin user</t>
  </si>
  <si>
    <t>TC09_Verification of Bulk download button functionality in the EDGE Group List screen by Super admin/Admin user</t>
  </si>
  <si>
    <t>0</t>
  </si>
  <si>
    <t>6</t>
  </si>
  <si>
    <t>1</t>
  </si>
  <si>
    <t>2</t>
  </si>
  <si>
    <t>15</t>
  </si>
  <si>
    <t>TC62_Verification of deployment creation only for multiple newly selected application during deployment</t>
  </si>
  <si>
    <t>Verification of deployment creation only for multiple newly selected application during deployment</t>
  </si>
  <si>
    <t>TC01_Verification of Browser Compatibility of Deployment module of the application</t>
  </si>
  <si>
    <t>TC01_Verification of Browser Compatibility of Configurations module of the application</t>
  </si>
  <si>
    <t>TC02_Verification of resizing the Configurations as per different zoom levels</t>
  </si>
  <si>
    <t>TC03_Browser fragmentation verification</t>
  </si>
  <si>
    <t>TC05_To verify that the user is able to successfully download report from a date range</t>
  </si>
  <si>
    <t>TC07_To verify that an Admin user is not able to download the Audit report</t>
  </si>
  <si>
    <t>TC06_To verify error message when user does not select any value</t>
  </si>
  <si>
    <t>TC01_Verification of  Browser Compatibility of Reports module of the application</t>
  </si>
  <si>
    <t>TC02_Verification of  resizing the Reports list tab as per different zoom levels</t>
  </si>
  <si>
    <t>Verification of  Browser Compatibility of Reports module of the application</t>
  </si>
  <si>
    <t>Verification of  resizing the Reports list tab as per different zoom levels</t>
  </si>
  <si>
    <t>Browser fragmentation verification</t>
  </si>
  <si>
    <t>To verify that the user is able to successfully download any date's Report</t>
  </si>
  <si>
    <t>To verify that the user is able to successfully download report from a date range</t>
  </si>
  <si>
    <t>To verify error message when user does not select any value</t>
  </si>
  <si>
    <t>To verify that an Admin user is not able to download the Audit report</t>
  </si>
  <si>
    <t>2024</t>
  </si>
  <si>
    <t>January</t>
  </si>
  <si>
    <t>01-09-2024</t>
  </si>
  <si>
    <t>01-15-2024</t>
  </si>
  <si>
    <t>/api/Diagnostics_get</t>
  </si>
  <si>
    <t>Feb</t>
  </si>
  <si>
    <t>02-09-2024</t>
  </si>
  <si>
    <t>02-15-2024</t>
  </si>
  <si>
    <t>Verification of send Configuration functionality by Super admin/Admin user</t>
  </si>
  <si>
    <t>TC29_Verification of send Configuration functionality</t>
  </si>
  <si>
    <t>TC08_Verification of tooltip functionality for View Response body button of the Configurations List screen by Super admin/Admin user</t>
  </si>
  <si>
    <t>Verification of tooltip functionality for View Response body button of the Configurations List screen by Super admin/Admin user</t>
  </si>
  <si>
    <t>Audit Logs</t>
  </si>
  <si>
    <t>TC08_To verify that an Admin user is not able to download the Audit report</t>
  </si>
  <si>
    <t>February</t>
  </si>
  <si>
    <t>9</t>
  </si>
  <si>
    <t>2025</t>
  </si>
  <si>
    <t>March</t>
  </si>
  <si>
    <t>TC04_To verify that the user is able to successfully download any date's  Report.</t>
  </si>
  <si>
    <t>TC02_Verification of resizing the Login screen as per different zoom levels</t>
  </si>
  <si>
    <t>TC03_Verification of User registration screen as a Super admin</t>
  </si>
  <si>
    <t>TC04_Verification of Super admin User Login with a valid super admin Username, i.e. email id &amp; valid password</t>
  </si>
  <si>
    <t>TC05_Verification of the login page for both Super admin/Admin without entering details</t>
  </si>
  <si>
    <t>TC06_Verification of the ‘Forgot Password’ functionality for both Super admin/Admin</t>
  </si>
  <si>
    <t>TC07_Verification of the messages for invalid login for both Super admin/Admin</t>
  </si>
  <si>
    <t>TC08_Verification of the ‘Remember Me’ functionality for both Super admin/Admin</t>
  </si>
  <si>
    <t>TC09_Verification of the availability of data in password field when viewed by both Super admin/Admin</t>
  </si>
  <si>
    <t>TC10_Verification of both Super admin/Admin user logging with a new password after he/she has changed the password</t>
  </si>
  <si>
    <t>TC11_Verification of logging in with valid credentials in multiple browsers simultaneously</t>
  </si>
  <si>
    <t>TC12_Verification of working of the 'Enter' Key in the login page</t>
  </si>
  <si>
    <t>TC13_Verification of the time taken to log in with a valid username and password</t>
  </si>
  <si>
    <t>TC14_Verification of the availability of a ‘Cancel’ button to erase the entered text</t>
  </si>
  <si>
    <t>TC15_Verification of compliance to the Login page standards in terms of font, text color and color coding</t>
  </si>
  <si>
    <t>TC16_Verification of the failed re-entry by pressing ‘Back button’ on the browser</t>
  </si>
  <si>
    <t>TC17_Verification of the timeout functionality of the login session</t>
  </si>
  <si>
    <t>TC18_Verification of logging in functionality with different valid credentials in the same browser simultaneously</t>
  </si>
  <si>
    <t>TC19_Verification of the limit on the number of characters entered in each field (Username and Password) of the login page</t>
  </si>
  <si>
    <t>TC20_Verification of the wrong attempts of username &amp; passwords by the Super admin/Admin User several times</t>
  </si>
  <si>
    <t>TC21_Verification of acceptance of special characters, alphabets, numeric digits, case sensitivity, maximum length, minimum length in password field for Superadmin/Admin Users</t>
  </si>
  <si>
    <t>Login</t>
  </si>
  <si>
    <t>Verification of Browser Compatibility of EDGE Group module of the application</t>
  </si>
  <si>
    <t>Verification of resizing the EDGE Group module as per different zoom levels</t>
  </si>
  <si>
    <t>Verification of displaying the EDGE Group table details after clicking on EDGE Group module option from side menu bar by Super admin/Admin user</t>
  </si>
  <si>
    <t>Verification of displaying the Add button, Refresh, Application deployment,Bulk upload &amp; Download button icons on top right side of EDGE Group List screen by Super admin/Admin user</t>
  </si>
  <si>
    <t>Verification of Refreshing button functionality in the EDGE Group List screen by Super admin/Admin user</t>
  </si>
  <si>
    <t>Verification of Add button functionality in the EDGE Group List screen by Super admin/Admin user</t>
  </si>
  <si>
    <t>Verification of Delete functionality in the EDGE Group List screen by Super admin/Admin user (If few Groups are interlinked with other module)</t>
  </si>
  <si>
    <t>Verification of Application Deploy functionality in the EDGE Group List screen by Super admin/Admin user</t>
  </si>
  <si>
    <t>Verification of tooltip functionality for Edit icon in Actions column of the EDGE Group List screen by Super admin/Admin user</t>
  </si>
  <si>
    <t>Verification of tooltip functionality for Delete icon in Actions column of the EDGE Group List screen by Super admin/Admin user</t>
  </si>
  <si>
    <t>Verification of tooltip functionality for STOP icon button under action column</t>
  </si>
  <si>
    <t>Verification of changing the items per page functionality in the EDGE Group List screen by Super admin/Admin user</t>
  </si>
  <si>
    <t>Verification of displaying the items per page by default i.e. 25 per page in the EDGE Group List screen by Super admin/Admin user</t>
  </si>
  <si>
    <t>Verification of displaying the total number of records with pagination icons in the EDGE Group List screen by Super admin/Admin user</t>
  </si>
  <si>
    <t>Verification of displaying the First page (Full Backward arrow) button in the EDGE Group List screen by Super admin/Admin user</t>
  </si>
  <si>
    <t>Verification of displaying the Last page (Full Forward arrow button in the EDGE Group List screen by Super admin/Admin user</t>
  </si>
  <si>
    <t>Verification of displaying the Next page(Forward arrow button) in the EDGE Group List screen by Super admin/Admin user</t>
  </si>
  <si>
    <t>Verification of displaying the Previous page(Backward arrow button)in the EDGE Group List screen by Super admin/Admin user</t>
  </si>
  <si>
    <t>Verification of the search functionality for Group Name column (Invalid Group Name) in the EDGE Group List screen by Super admin/Admin user</t>
  </si>
  <si>
    <t>Verification of blank value rejections in mandatory fields of deployment section in Add screen of EDGE Group module by Super admin/Admin user</t>
  </si>
  <si>
    <t>Verification of blank value rejections in available fields of Identity sections in Add screen of EDGE Group module by Super admin/Admin user</t>
  </si>
  <si>
    <t>Verification of deployment failure on empty On boarding key in EDGE Group</t>
  </si>
  <si>
    <t>TC01_Verification of Browser Compatibility of About module of the application</t>
  </si>
  <si>
    <t>Verification of Browser Compatibility of About module of the application</t>
  </si>
  <si>
    <t>Verification of resizing the About as per different zoom levels</t>
  </si>
  <si>
    <t>TC02_Verification of resizing the About as per different zoom levels</t>
  </si>
  <si>
    <t>TC03_Verification of displaying the About page after clicking on About module option from Settings Super admin/Admin user</t>
  </si>
  <si>
    <t>Verification of displaying the About page after clicking on About module option from Settings Super admin/Admin user</t>
  </si>
  <si>
    <t>TC04_User verifies the color of the page title</t>
  </si>
  <si>
    <t>User verifies the color of the page title</t>
  </si>
  <si>
    <t>rgba(0, 0, 0, 1)</t>
  </si>
  <si>
    <t>TC05_User verifies the version on About Page</t>
  </si>
  <si>
    <t>User verifies the version on About Page</t>
  </si>
  <si>
    <t>TC02_Verification of resizing the Certificates as per different zoom levels</t>
  </si>
  <si>
    <t>TC01_Verification of Browser Compatibility of certificates module of the application</t>
  </si>
  <si>
    <t>TC03_Verification of selection of certificate type "Server TLS"</t>
  </si>
  <si>
    <t>TC04_Verification of selection of certificate type "Onboarding"</t>
  </si>
  <si>
    <t>Verification of selection of certificate type "Server TLS"</t>
  </si>
  <si>
    <t>Verification of selection of certificate type "Onboarding"</t>
  </si>
  <si>
    <t>Server TLS</t>
  </si>
  <si>
    <t>Onboarding</t>
  </si>
  <si>
    <t>Verification of  Browser Compatibility of Wells tab of the application</t>
  </si>
  <si>
    <t>Verification of  resizing the Well list tab as per different zoom levels</t>
  </si>
  <si>
    <t>Verification of  the refresh icon refreshing the Wells list when any one filter is applied</t>
  </si>
  <si>
    <t>Verification of  the refresh icon refreshes the Wells list when more than one filter is applied</t>
  </si>
  <si>
    <t>Verification that the refresh icon does not retaining the filter applied on the well name</t>
  </si>
  <si>
    <t>Verification that the refresh icon does not retaining the filter applied on the IP Address</t>
  </si>
  <si>
    <t>Verification that the refresh icon does not retaining the filter applied on the Device Type</t>
  </si>
  <si>
    <t>Verification that the refresh icon does not retaining the filter applied on the RTU Address</t>
  </si>
  <si>
    <t>Verification that the refresh icon does not retaining the filter applied on the Status</t>
  </si>
  <si>
    <t>Verification of the Add new (+) well feature on the Wells tab</t>
  </si>
  <si>
    <t>Verification of the "Cancel"  CTA does not add a new well</t>
  </si>
  <si>
    <t>Verification of  an error is thrown when the mandatory field "Well Name" is not entered while creating a new well</t>
  </si>
  <si>
    <t>Verification of  an error is thrown when the mandatory field "SSID"is not entered while creating a new well</t>
  </si>
  <si>
    <t>Verification of  an error is thrown when the mandatory field "Password"is not entered while creating a new well</t>
  </si>
  <si>
    <t>Verification of  an error is thrown when the mandatory field "IP Address"is not entered while creating a new well</t>
  </si>
  <si>
    <t>Verification of  an error is thrown when the mandatory field "Port Number"is not entered while creating a new well</t>
  </si>
  <si>
    <t>To observe that the error is not thrown and a well is added successfully when the non-mandatory field "Device Type" is left blank while adding a new Well</t>
  </si>
  <si>
    <t>To observe that the error is not thrown and a well is created successfully when the non-mandatory field "RTU Address" is left blank while adding a new Well</t>
  </si>
  <si>
    <t>To create a new well with active status successfully</t>
  </si>
  <si>
    <t>To create a new well with Inactive status successfully</t>
  </si>
  <si>
    <t>Verification of the Bulk upload functionality by uploading a valid Well json file</t>
  </si>
  <si>
    <t>Verification of the Bulk upload functionality by uploading an invalid Well file</t>
  </si>
  <si>
    <t>Verification of the Bulk upload functionality by uploading the file not saved in csv format</t>
  </si>
  <si>
    <t>Verification of the error message when the user hits the 'Upload' CTA without uploading any file</t>
  </si>
  <si>
    <t>Verification of the error message in the Well list Bulk upload functionality by downloading the template and uploading the same</t>
  </si>
  <si>
    <t>Verification of the error message in the Well list Bulk upload functionality by creating a file missing mandatory fields in it</t>
  </si>
  <si>
    <t>Verification of the Well list Bulk download functionality</t>
  </si>
  <si>
    <t>Verification of the Well list Bulk download functionality with FIlter applied on Well name</t>
  </si>
  <si>
    <t>Verification of the Well list Bulk download functionality with FIlter applied on IP Address</t>
  </si>
  <si>
    <t>Verification of the Well list Bulk download functionality with FIlter applied on Device Type</t>
  </si>
  <si>
    <t>Verification of the Well list Bulk download functionality with FIlter applied on RTU Address</t>
  </si>
  <si>
    <t>Verification of the Well list Bulk download functionality with FIlter applied on Status</t>
  </si>
  <si>
    <t>To Search a Well using Well Name</t>
  </si>
  <si>
    <t xml:space="preserve">To Search a Well using an IP Address  </t>
  </si>
  <si>
    <t xml:space="preserve">To Search a Well using an RTU Address  </t>
  </si>
  <si>
    <t>To Search a Well having 'Active' Status</t>
  </si>
  <si>
    <t>To Search a Well having 'Active' and 'Inactive' Status</t>
  </si>
  <si>
    <t>To Search a Well having 'Inactive' Status</t>
  </si>
  <si>
    <t>To verify that a well is editable</t>
  </si>
  <si>
    <t>Verification of  Well Name is editable</t>
  </si>
  <si>
    <t>Verification of  the Device Type of a particular well is editable</t>
  </si>
  <si>
    <t>Verification of  the RTU Address of a particular well is editable</t>
  </si>
  <si>
    <t>Verification of  the Status of a particular well is editable</t>
  </si>
  <si>
    <t>Verification of  the Password of a particular well is editable</t>
  </si>
  <si>
    <t xml:space="preserve">To observe the error message when the Password does not satisfy it's criteria </t>
  </si>
  <si>
    <t>Verification of  the Port number of a particular well is editable</t>
  </si>
  <si>
    <t>To observe the error message when an incorrect value is entered while editing Port number and to observe that the Port number of this particular well is not updated</t>
  </si>
  <si>
    <t xml:space="preserve">Verification of successfully deleting a well </t>
  </si>
  <si>
    <t>To observe that a well that is chosen for deleting and when Cancelled to do so, it does not get deleted and exists in the Wells list</t>
  </si>
  <si>
    <t>Pagination Verification when items per page value is set to 5</t>
  </si>
  <si>
    <t>Pagination Verification when items per page value is set to 10</t>
  </si>
  <si>
    <t>Pagination Verification with the default items per page value i.e 25</t>
  </si>
  <si>
    <t>Pagination Verification when items per page value is set to 100</t>
  </si>
  <si>
    <t>Creating new Well entries by using Bulk upload functionality by uploading a valid Well template file</t>
  </si>
  <si>
    <t>Performing bulk delete of the selected Well entries by using Bulk upload functionality by uploading a valid Well template file</t>
  </si>
  <si>
    <t>TC01_Verification of  Browser Compatibility of Wells tab of the application</t>
  </si>
  <si>
    <t>TC02_Verification of  resizing the Well list tab as per different zoom levels</t>
  </si>
  <si>
    <t>TC04_Verification of  the refresh icon refreshing the Wells list when any one filter is applied</t>
  </si>
  <si>
    <t>TC05_Verification of  the refresh icon refreshes the Wells list when more than one filter is applied</t>
  </si>
  <si>
    <t>TC06_Verification that the refresh icon does not retaining the filter applied on the well name</t>
  </si>
  <si>
    <t>TC07_Verification that the refresh icon does not retaining the filter applied on the IP Address</t>
  </si>
  <si>
    <t>TC08_Verification that the refresh icon does not retaining the filter applied on the Device Type</t>
  </si>
  <si>
    <t>TC09_Verification that the refresh icon does not retaining the filter applied on the RTU Address</t>
  </si>
  <si>
    <t>TC10_Verification that the refresh icon does not retaining the filter applied on the Status</t>
  </si>
  <si>
    <t>TC11_Verification of the Add new (+) well feature on the Wells tab</t>
  </si>
  <si>
    <t>TC12_Verification of the "Cancel"  CTA does not add a new well</t>
  </si>
  <si>
    <t>TC13_Verification of  an error is thrown when the mandatory field "Well Name" is not entered while creating a new well</t>
  </si>
  <si>
    <t>TC14_Verification of  an error is thrown when the mandatory field "SSID"is not entered while creating a new well</t>
  </si>
  <si>
    <t>TC15_Verification of  an error is thrown when the mandatory field "Password"is not entered while creating a new well</t>
  </si>
  <si>
    <t>TC16_Verification of  an error is thrown when the mandatory field "IP Address"is not entered while creating a new well</t>
  </si>
  <si>
    <t>TC17_Verification of  an error is thrown when the mandatory field "Port Number"is not entered while creating a new well</t>
  </si>
  <si>
    <t>TC22_Verification of the Bulk upload functionality by uploading a valid Well json file</t>
  </si>
  <si>
    <t>TC23_Verification of the Bulk upload functionality by uploading an invalid Well file</t>
  </si>
  <si>
    <t>TC24_Verification of the Bulk upload functionality by uploading the file not saved in csv format</t>
  </si>
  <si>
    <t>TC25_Verification of the error message when the user hits the 'Upload' CTA without uploading any file</t>
  </si>
  <si>
    <t>TC26_Verification of the error message in the Well list Bulk upload functionality by downloading the template and uploading the same</t>
  </si>
  <si>
    <t>TC27_Verification of the error message in the Well list Bulk upload functionality by creating a file missing mandatory fields in it</t>
  </si>
  <si>
    <t>TC28_Verification of the Well list Bulk download functionality</t>
  </si>
  <si>
    <t>TC29_Verification of the Well list Bulk download functionality with FIlter applied on Well name</t>
  </si>
  <si>
    <t>TC30_Verification of the Well list Bulk download functionality with FIlter applied on IP Address</t>
  </si>
  <si>
    <t>TC31_Verification of the Well list Bulk download functionality with FIlter applied on Device Type</t>
  </si>
  <si>
    <t>TC32_Verification of the Well list Bulk download functionality with FIlter applied on RTU Address</t>
  </si>
  <si>
    <t>TC33_Verification of the Well list Bulk download functionality with FIlter applied on Status</t>
  </si>
  <si>
    <t>TC41_Verification of  Well Name is editable</t>
  </si>
  <si>
    <t>TC42_Verification of  the Device Type of a particular well is editable</t>
  </si>
  <si>
    <t>TC43_Verification of  the RTU Address of a particular well is editable</t>
  </si>
  <si>
    <t>TC44_Verification of  the Status of a particular well is editable</t>
  </si>
  <si>
    <t>TC45_Verification of  the Password of a particular well is editable</t>
  </si>
  <si>
    <t>TC47_Verification of  the Port number of a particular well is editable</t>
  </si>
  <si>
    <t>TC03_Browser fragmentation _Verification</t>
  </si>
  <si>
    <t>Testval</t>
  </si>
  <si>
    <t>124.123.456</t>
  </si>
  <si>
    <t>4095</t>
  </si>
  <si>
    <t>TC20_To create a new well with active status successfully</t>
  </si>
  <si>
    <t>TC21_To create a new well with Inactive status successfully</t>
  </si>
  <si>
    <t>TC34_To Search a Well using Well Name</t>
  </si>
  <si>
    <t>TC37_To Search a Well having 'Active' Status</t>
  </si>
  <si>
    <t>TC38_To Search a Well having 'Active' and 'Inactive' Status</t>
  </si>
  <si>
    <t>TC39_To Search a Well having 'Inactive' Status</t>
  </si>
  <si>
    <t>TC40_To verify that a well is editable</t>
  </si>
  <si>
    <t>TC35_To Search a Well using an IP Address</t>
  </si>
  <si>
    <t>Prakash</t>
  </si>
  <si>
    <t>10.96.154.212</t>
  </si>
  <si>
    <t>TC36_To Search a Well using an RTU Address</t>
  </si>
  <si>
    <t>TC18_To observe that the error is not thrown and a well is added successfully when the non-mandatory field "Device Type" is left blank while adding a new Well</t>
  </si>
  <si>
    <t>TC19_To observe that the error is not thrown and a well is created successfully when the non-mandatory field "RTU Address" is left blank while adding a new Well</t>
  </si>
  <si>
    <t>172.206.57.67</t>
  </si>
  <si>
    <t>WELL1720240216111606</t>
  </si>
  <si>
    <t>Well9</t>
  </si>
  <si>
    <t>Well91</t>
  </si>
  <si>
    <t>Well8</t>
  </si>
  <si>
    <t xml:space="preserve"> EDGE i</t>
  </si>
  <si>
    <t>TC51_Pagination _Verification when items per page value is set to 5</t>
  </si>
  <si>
    <t>TC52_Pagination _Verification when items per page value is set to 10</t>
  </si>
  <si>
    <t>TC53_Pagination _Verification with the default items per page value i.e 25</t>
  </si>
  <si>
    <t>TC54_Pagination _Verification when items per page value is set to 100</t>
  </si>
  <si>
    <t>TC55_Creating new Well entries by using Bulk upload functionality by uploading a valid Well template file</t>
  </si>
  <si>
    <t>TC56_Performing bulk delete of the selected Well entries by using Bulk upload functionality by uploading a valid Well template file</t>
  </si>
  <si>
    <t>TC57_Creating new Well entries by using Bulk upload functionality by uploading a valid Well template file</t>
  </si>
  <si>
    <t>Well11</t>
  </si>
  <si>
    <t>TC50_To observe that a well that is chosen for deleting and when Cancelled to do so, it does not get deleted and exists in the Wells list</t>
  </si>
  <si>
    <t>TC48_To observe the error message when an incorrect value is entered while editing Port number and to observe that the Port number of this particular well is not updated</t>
  </si>
  <si>
    <t>Am@123456</t>
  </si>
  <si>
    <t>Well10</t>
  </si>
  <si>
    <t>TC46_To observe the error message when the Password does not satisfy it's criteria</t>
  </si>
  <si>
    <t>100</t>
  </si>
  <si>
    <t>TC49_Verification of successfully deleting a well</t>
  </si>
  <si>
    <t>TC58_Verify the combination of Add+Update+Delete actions in the Bulk Upload functionality</t>
  </si>
  <si>
    <t>Verify the combination of Add+Update+Delete actions in the Bulk Upload functionality</t>
  </si>
  <si>
    <t>02-19-2024</t>
  </si>
  <si>
    <t>Verification of Search button functionality in the Hardware List screen by Super admin</t>
  </si>
  <si>
    <t>Verification of Expand button functionality in the Hardware List screen by Super admin</t>
  </si>
  <si>
    <t>Verification of viewing the Hardware table details by Super admin/admin user</t>
  </si>
  <si>
    <t>Verification of Collapse button functionality in the Hardware List screen by Super admin</t>
  </si>
  <si>
    <t>Verification of the Add "+"button icon on top right side of Hardware List screen by Super admin user</t>
  </si>
  <si>
    <t>Verification of Refreshing button functionality in the Hardware List screen by Super admin/Admin user</t>
  </si>
  <si>
    <t>Verification of Display name Tool tip functionality in the Hardware &gt; ADD screen by Super admin</t>
  </si>
  <si>
    <t>Verification of Hardware Name text field Tool tip functionality in the Hardware &gt; ADD screen by Super admin</t>
  </si>
  <si>
    <t>Verification of Description text field Tool tip functionality in the Hardware  &gt; ADD screen by Super admin</t>
  </si>
  <si>
    <t>Verification of Model text field Tool tip functionality in the Hardware&gt; ADD screen by Super admin</t>
  </si>
  <si>
    <t>Verification of OS text field Tool tip functionality in the  Hardware&gt; ADD screen by Super admin</t>
  </si>
  <si>
    <t>Verification of Make text field Tool tip functionality in the  Hardware&gt; ADD screen by Super admin</t>
  </si>
  <si>
    <t>Verification of Processor text field Tool tip functionality in the  Hardware&gt; ADD screen by Super admin</t>
  </si>
  <si>
    <t>Verification of redirection functionality for Bell icon in Hardware &gt;ADD screen (Alerts record)</t>
  </si>
  <si>
    <t>Verification of dropdown functionality for Profile icon in Hardware&gt; ADD by Super admin/Admin user</t>
  </si>
  <si>
    <t>Verification of default Items per page functionality in the hardware List screen by Super admin/Admin user</t>
  </si>
  <si>
    <t>TC03_Verification of Search button functionality in the Hardware List screen by Super admin</t>
  </si>
  <si>
    <t>TC04_Verification of Expand button functionality in the Hardware List screen by Super admin</t>
  </si>
  <si>
    <t>TC05_Verification of viewing the Hardware table details by Super admin/admin user</t>
  </si>
  <si>
    <t>TC06_Verification of Collapse button functionality in the Hardware List screen by Super admin</t>
  </si>
  <si>
    <t>TC07_Verification of the Add "+"button icon on top right side of Hardware List screen by Super admin user</t>
  </si>
  <si>
    <t>TC08_Verification of Refreshing button functionality in the Hardware List screen by Super admin/Admin user</t>
  </si>
  <si>
    <t>TC09_Verification of Display name Tool tip functionality in the Hardware &gt; ADD screen by Super admin</t>
  </si>
  <si>
    <t>TC10_Verification of Hardware Name text field Tool tip functionality in the Hardware &gt; ADD screen by Super admin</t>
  </si>
  <si>
    <t>TC11_Verification of Description text field Tool tip functionality in the Hardware  &gt; ADD screen by Super admin</t>
  </si>
  <si>
    <t>TC12_Verification of Model text field Tool tip functionality in the Hardware&gt; ADD screen by Super admin</t>
  </si>
  <si>
    <t>TC13_Verification of OS text field Tool tip functionality in the  Hardware&gt; ADD screen by Super admin</t>
  </si>
  <si>
    <t>TC14_Verification of Make text field Tool tip functionality in the  Hardware&gt; ADD screen by Super admin</t>
  </si>
  <si>
    <t>TC15_Verification of Processor text field Tool tip functionality in the  Hardware&gt; ADD screen by Super admin</t>
  </si>
  <si>
    <t>TC16_Verification of redirection functionality for Bell icon in Hardware &gt;ADD screen (Alerts record)</t>
  </si>
  <si>
    <t>TC17_Verification of dropdown functionality for Profile icon in Hardware&gt; ADD by Super admin/Admin user</t>
  </si>
  <si>
    <t>TC18_Verification of default Items per page functionality in the hardware List screen by Super admin/Admin user</t>
  </si>
  <si>
    <t>Verification of  Browser Compatibility of licenses  module of the application</t>
  </si>
  <si>
    <t>Resizingloginpagescreen</t>
  </si>
  <si>
    <t>To Search all licenses  using Host Id</t>
  </si>
  <si>
    <t>To Search all licenses  using Expiry Date filter</t>
  </si>
  <si>
    <t>To Search all licenses using License Type filter</t>
  </si>
  <si>
    <t>To track  all licenses using Deployment Date  and then sort it in ascending as well as descending order and then refresh the License Tracker. Apply some filter on the column &amp; then refresh the License Tracker</t>
  </si>
  <si>
    <t xml:space="preserve">To track  all licenses having Sent status and observe that they have a revoke icon enabled &amp; then refresh the License Tracker.
</t>
  </si>
  <si>
    <t>Verification of the refresh icon when Host Id filter is applied</t>
  </si>
  <si>
    <t>To Search all licenses using Version Filter</t>
  </si>
  <si>
    <t>To track  all licenses having 'Expired' status and then refresh the License Tracker. Also observe the state of the 'Revoke' tooltip in the corresponding Actions column</t>
  </si>
  <si>
    <t>To be able to bulk download the list in the License Tracker and verify the downloaded file</t>
  </si>
  <si>
    <t xml:space="preserve">To observe the Resync button updating theTracker status from 'Sent' to 'Active' </t>
  </si>
  <si>
    <t>To verify the License tracker tool tip</t>
  </si>
  <si>
    <t>To track  all licenses having 'Failed' status and then refresh the License Tracker. Also observe the state of the 'Revoke' tooltip in the corresponding Actions column</t>
  </si>
  <si>
    <t xml:space="preserve">To observe the Resync button updating theTracker status from 'Revoked' to 'Failed' </t>
  </si>
  <si>
    <t>Verification of the License deployment process when there is no quota available</t>
  </si>
  <si>
    <t>Verification that License deployment cannot be proceeded when there is no Edge device selected on the Edge step</t>
  </si>
  <si>
    <t>To track all licenses using Host Id and sort it alphabetically in ascending as well as descending order and then refresh the License Tracker</t>
  </si>
  <si>
    <t>To track  all licenses having 'Revoked' status and then refresh the License Tracker.
. Also observe the state of the 'Revoke' tooltip in the corresponding Actions column
. Also observe that the license deployment fails when this unassigned (Revoked) license is being reassigned to the same Edge Device</t>
  </si>
  <si>
    <t>Verification of tooltip functionality for the itooltip named as 'I' i.e , 'info' present in the Actions column of the License module</t>
  </si>
  <si>
    <t>License Expiry  Verification</t>
  </si>
  <si>
    <t>To verify that the License deployment fails when the user tries to deploy duplicate License in 'Active' on the multiple Edge Device , i.e, one device already has the same license deployed, so the deployment must fail
(Select  Edge Devices out of which one already has the same license deployed in it) 
( Edge Device, Same Entity Name)</t>
  </si>
  <si>
    <t xml:space="preserve">PaginationVerification when items per page value is set to </t>
  </si>
  <si>
    <t xml:space="preserve">PaginationVerification with the default items per page value i.e </t>
  </si>
  <si>
    <t>To track  all licenses using Edge Name and then sort it alphabetically in ascending as well as descending order. Apply some filter on the column &amp; then refresh the License Tracker</t>
  </si>
  <si>
    <t>To track  all licenses having 'Inactive' status and then refresh the License Tracker. Also observe the state of the 'Revoke' tooltip in the corresponding Actions column.
. Also to observe that the user can successfully reassign an 'Inactive' license to a new Edge Device</t>
  </si>
  <si>
    <t>Verification of tooltip functionality for 'delete' present in the Actions column of the License module</t>
  </si>
  <si>
    <t>To verify that Duplicate Licenses fails to be allocated and error message is thrown when the Host ID, EDGE Name, Entity Name combination already exists &amp;&amp; Status= Sent
(Single Edge Device, Single Entity Name)
Note: Condition for Duplicate License are:
Host ID, EDGE Name, Entity Name combination already exists &amp;&amp; Status as Sent, Active, Revoke</t>
  </si>
  <si>
    <t>To track  all licenses using Entity Name and then sort it in ascending as well as descending order and then refresh the License Tracker. Apply some filter on the column &amp; then refresh the License Tracker</t>
  </si>
  <si>
    <t xml:space="preserve">To observe the license status getting updated from 'Sent' to 'Active' when the EDGE Device sends Acknowledgement to CDM via COMM App and that the Available Quota does not change 
</t>
  </si>
  <si>
    <t>To observe that a license that is chosen for deleting and when Cancelled to do so, does not get deleted and exists within the License list</t>
  </si>
  <si>
    <t>To verify that Duplicate Licenses fails to be allocated and error message is thrown when the Host ID, EDGE Name, Entity Name combination already exists &amp;&amp; Status= Active
(Single Edge Device, Single Entity Name)
(Condition for Duplicate License are:
Host ID, EDGE Name, Entity Name combination already exists &amp;&amp; Status as Sent, Active, Revoke, Expired)</t>
  </si>
  <si>
    <t xml:space="preserve">To track  all licenses using Expiry Date and then sort it in ascending as well as descending order and then refresh the License Tracker. Apply some filter on the column &amp; then refresh the License Tracker </t>
  </si>
  <si>
    <t xml:space="preserve">To observe the license status getting updated from 'Active' to 'Expired' and that the Available Quota does not change 
</t>
  </si>
  <si>
    <t>To verify that the License deployment fails when the user tries to deploy duplicate License in Sent status on the multiple Edge Device , i.e, one device already has the same license deployed, so the deployment must fail
(Select  Edge Devices out of which one already has the same license deployed in it) 
( Edge Device, Same Entity Name)</t>
  </si>
  <si>
    <t>Verification of the error messgae in the Add License functionality</t>
  </si>
  <si>
    <t xml:space="preserve"> Verification of the error message when the user hits the Upload CTA without uploading any file</t>
  </si>
  <si>
    <t xml:space="preserve"> Verification of the License list Bulk download functionality and verify the downloaded file content</t>
  </si>
  <si>
    <t xml:space="preserve"> Verification of the Bulk download functionality with FIlter applied on Host Id</t>
  </si>
  <si>
    <t xml:space="preserve"> Verification of the Bulk download functionality with FIlter applied on Issued Date</t>
  </si>
  <si>
    <t xml:space="preserve"> Verification of the Bulk download functionality with FIlter applied on Expiry Date</t>
  </si>
  <si>
    <t xml:space="preserve"> Verification of the Bulk download functionality with FIlter applied on License type</t>
  </si>
  <si>
    <t xml:space="preserve"> Verification of the Bulk download functionality with FIlter applied on Deployment Date</t>
  </si>
  <si>
    <t>To Search all licenses using Issued Date</t>
  </si>
  <si>
    <t>To observe the Sorting of Status column of the License Tracker in ascending and descending order and then refreshing the License tracker.Apply some filter on the column &amp; then refresh the License Tracker</t>
  </si>
  <si>
    <t xml:space="preserve">To track  all licenses having 'Active' status and observe that they have a 'revoke' icon enabled &amp; then refresh the License Tracker.
. Also to verify that user is able to successfully 'Revoke' a Sent License and observe that the count does not reduce by .
. And also observe that the license deployment failed when this unassigned (Revoked) license is being reassigned to a new Edge Device
</t>
  </si>
  <si>
    <t xml:space="preserve">To observe the license status getting updated from 'Sent' to 'failed' when the CDM does not 
 receive any Acknowledgement from the EDGE within Wait Window ( hrs). Also observe that the the Available Quota increases by 
. To oberve that the user is able to reassign this Failed license to the same Edge Device
</t>
  </si>
  <si>
    <t xml:space="preserve">To observe the license status getting updated from 'Revoked' to 'Failed' when the CDM does not receive any Acknowledgement from the EDGE within Wait Window ( hrs) and that the Available Quota does not change 
. To oberve that the user is able to reassign this Failed license to the new Edge Device
</t>
  </si>
  <si>
    <t xml:space="preserve">To observe the license status getting updated from 'Revoked' to 'Inactive' when the EDGE Device sends Acknowledgement to CDM via COMM App. Also observe that the the Available Quota increases by 
. To observe that the user can reassign a 'Inactive' license to a same Edge Device
</t>
  </si>
  <si>
    <t xml:space="preserve">Verification the count of available quota reducing by  on the successful License deployment when the available quota&gt; and also verify its entry created in License Tracker is 'Sent' 
Follow below steps for License Deployment process:
. No of Edge Device On Edge Devices Step= 
. No of License  i.e 'License' column on License Step = </t>
  </si>
  <si>
    <t>Verification the count of available quota reducing by  on the successful License deployment when the available quota&gt; and also verify its entry created in License Tracker is 'Sent' 
(Follow below steps for License Deployment process:
. No of Edge Device On Edge Devices Step= 
. No of License on License Step &gt; )</t>
  </si>
  <si>
    <t>Verification the count of available quota reducing by  on the successful License deployment when the available quota&gt; and also verify its entry created in License Tracker is 'Sent' 
(Follow below steps for License Deployment process:
. No of Edge Device On Edge Devices Step &gt;  
. No of License on License Step = )</t>
  </si>
  <si>
    <t>Verification the count of available quota reducing by  on the successful License deployment when the available quota&gt; and also verify its entry created in License Tracker is 'Sent' 
(Follow below steps for License Deployment process:
. No of Edge Device On Edge Devices Step &gt;  
. No of License on License Step &gt; )</t>
  </si>
  <si>
    <t xml:space="preserve">Verification of the Revoke license functionality available in the Actions column of the License Table and observe that the Available Quota does not reduce by </t>
  </si>
  <si>
    <t>To verify that the License deployment fails when the user tries to deploy duplicate License in 'Sent' on a new Edge Device &amp; multiple Entity Name
Condition: one of the selected Edge device already has the same license deployed,  &amp;&amp; one of the Entity Name already has the deployed license so the deployment must fail
(Select  Edge Devices out of which one already has the same license deployed in it) 
( Edge Device, Same Entity Name)</t>
  </si>
  <si>
    <t xml:space="preserve">Verification the error message while deploying  same License on  more than Edge Devices and  Entity, in which the one of the Edge Device already has the same license allocated causing duplicate license. 
Note: Provided, the existing License is in 'Sent' status in License Tracker
. Also observe that the Quota value must not decrease by 
(Follow below steps for License Deployment process:
. Same License
. No of Edge Device On Edge Devices Step &gt;  
. No of License(Entity Name) on License Step = )
</t>
  </si>
  <si>
    <t xml:space="preserve">To observe the license allocation failure when more than  Entities have same License deployed on the same Edge Device, in which one of the Entity already has license allocated to it.
Note: Provided, the existing License is in 'Active' status in License Tracker
. Also observe that the Quota value must not decrease by 
(Follow below steps for License Deployment process:
. Same License
. No of Edge Device On Edge Devices Step = 
. No of License(Entity Name) on License Step &gt; )
</t>
  </si>
  <si>
    <t>'2024</t>
  </si>
  <si>
    <t>01-18-2024</t>
  </si>
  <si>
    <t>01-31-2024</t>
  </si>
  <si>
    <t>Weatherford</t>
  </si>
  <si>
    <t>Houston</t>
  </si>
  <si>
    <t>0042_Pune</t>
  </si>
  <si>
    <t>Weatherford_AppGroup</t>
  </si>
  <si>
    <t>devendar.malothu@weatherford.com</t>
  </si>
  <si>
    <t>Chittu@123</t>
  </si>
  <si>
    <t>8080</t>
  </si>
  <si>
    <t>TC101_Add user functionality test under user sub module setting page</t>
  </si>
  <si>
    <t>9834364612</t>
  </si>
  <si>
    <t>Abcd@1234</t>
  </si>
  <si>
    <t>Default</t>
  </si>
  <si>
    <t>Admin</t>
  </si>
  <si>
    <t>TC01_Add user functionality test under user sub module setting page</t>
  </si>
  <si>
    <t>TC02_Edit user functionality test under user sub module setting page</t>
  </si>
  <si>
    <t>Add user functionality test under user sub module setting page</t>
  </si>
  <si>
    <t>Edit user functionality test under user sub module setting page</t>
  </si>
  <si>
    <t>TC03_Delete user functionality test under user sub module setting page</t>
  </si>
  <si>
    <t>Delete user functionality test under user sub module setting page</t>
  </si>
  <si>
    <t>Operator</t>
  </si>
  <si>
    <t>TC01_Add Role functionality test under user roles setting page</t>
  </si>
  <si>
    <t>Add Role functionality test under user roles setting page</t>
  </si>
  <si>
    <t>Test Role</t>
  </si>
  <si>
    <t>TC02_Edit Role functionality test under user roles setting page</t>
  </si>
  <si>
    <t>Edit Role functionality test under user roles setting page</t>
  </si>
  <si>
    <t>Delete Role functionality test under user roles setting page</t>
  </si>
  <si>
    <t>TC77_Verify Edit functionality of Edge Group</t>
  </si>
  <si>
    <t>Verify Edit functionality of Edge Group</t>
  </si>
  <si>
    <t>8088</t>
  </si>
  <si>
    <t>TC081_Verification of Update functionality in the EDGE Device List screen by Super admin/Admin user</t>
  </si>
  <si>
    <t>Verification of Update functionality in the EDGE Device List screen by Super admin/Admin user</t>
  </si>
  <si>
    <t>This is for test purpose</t>
  </si>
  <si>
    <t>ForeSiteEdge</t>
  </si>
  <si>
    <t>111.123.123</t>
  </si>
  <si>
    <t>Test1041</t>
  </si>
  <si>
    <t>California</t>
  </si>
  <si>
    <t>This is updated Test</t>
  </si>
  <si>
    <t>E:\Devendra\cdm\CDMCucumber\CDMProject\Utils\TestLicense.pem</t>
  </si>
  <si>
    <t>E:\Devendra\cdm\CDMCucumber\CDMProject\Utils\onboard.cert.pem</t>
  </si>
  <si>
    <t>110.110.110</t>
  </si>
  <si>
    <t>tester</t>
  </si>
  <si>
    <t>This is for updated Test</t>
  </si>
  <si>
    <t>CygNet</t>
  </si>
  <si>
    <t>1.0</t>
  </si>
  <si>
    <t>8086</t>
  </si>
  <si>
    <t>Stagingtest26</t>
  </si>
  <si>
    <t>Anuja K (anuja.kadam@birlasoft.com)</t>
  </si>
  <si>
    <t>Canada</t>
  </si>
  <si>
    <t>Austin</t>
  </si>
  <si>
    <t>This Edge Device is working</t>
  </si>
  <si>
    <t>EdgeDevice01</t>
  </si>
  <si>
    <t>edge1234</t>
  </si>
  <si>
    <t>9753567834</t>
  </si>
  <si>
    <t>Kadam</t>
  </si>
  <si>
    <t>Tester Role</t>
  </si>
  <si>
    <t>TC01_Add usergroup functionality test under user setting page</t>
  </si>
  <si>
    <t>Add usergroup functionality test under user setting page</t>
  </si>
  <si>
    <t>TC02_Edit usergroup functionality test under user setting page</t>
  </si>
  <si>
    <t>Edit usergroup functionality test under user setting page</t>
  </si>
  <si>
    <t>Super Admin Test</t>
  </si>
  <si>
    <t>TC03_Delete user role functionality</t>
  </si>
  <si>
    <t>TC03_Delete usergroup functionality</t>
  </si>
  <si>
    <t>Delete usergroup functionality</t>
  </si>
  <si>
    <t>DevenTest</t>
  </si>
  <si>
    <t>TC19_Add hardware functionality test</t>
  </si>
  <si>
    <t>Add hardware functionality test</t>
  </si>
  <si>
    <t>Edit hardware functionality test</t>
  </si>
  <si>
    <t>TC20_Edit hardware functionality test</t>
  </si>
  <si>
    <t>TC21_Delete hardware functionality test</t>
  </si>
  <si>
    <t>Delete hardware functionality test</t>
  </si>
  <si>
    <t>This is test hardware</t>
  </si>
  <si>
    <t>Ghost Reamer Tool</t>
  </si>
  <si>
    <t>Windows</t>
  </si>
  <si>
    <t>Cygnet_Hardware25022024230246</t>
  </si>
  <si>
    <t>Cygnet_Hardware26022024100749</t>
  </si>
  <si>
    <t>This is for Testing only</t>
  </si>
  <si>
    <t>Linux</t>
  </si>
  <si>
    <t>Ghost Reamer Tool test</t>
  </si>
  <si>
    <t>CygnetHardwareDisplayUpdated</t>
  </si>
  <si>
    <t>TC63_Add volume functionality test</t>
  </si>
  <si>
    <t>Add volume functionality test</t>
  </si>
  <si>
    <t>TC64_Edit volume functionality test</t>
  </si>
  <si>
    <t>Edit volume functionality test</t>
  </si>
  <si>
    <t>CDMRepo</t>
  </si>
  <si>
    <t>RAW</t>
  </si>
  <si>
    <t>WFRD</t>
  </si>
  <si>
    <t>Mount1</t>
  </si>
  <si>
    <t>Technical</t>
  </si>
  <si>
    <t>111.111.111</t>
  </si>
  <si>
    <t>311449ce926dfb2ea60fa7ede50b0cab5ba9b51c4d0dc8d32bc5a1db0788f069</t>
  </si>
  <si>
    <t>Test10414</t>
  </si>
  <si>
    <t>MasterTesterFirstName</t>
  </si>
  <si>
    <t>MasterTesterLastName</t>
  </si>
  <si>
    <t>Masterval1@gmail.com</t>
  </si>
  <si>
    <t>Test@12345</t>
  </si>
  <si>
    <t>MasterTesterFirstNameUpdated</t>
  </si>
  <si>
    <t>Stagingtest23</t>
  </si>
  <si>
    <t>ME-44</t>
  </si>
  <si>
    <t>SW-44</t>
  </si>
  <si>
    <t>Permian Basin</t>
  </si>
  <si>
    <t>Testing Data</t>
  </si>
  <si>
    <t>EdgeDeviceStagingName25022024140055</t>
  </si>
  <si>
    <t>Stagingtest24</t>
  </si>
  <si>
    <t>abcd</t>
  </si>
  <si>
    <t>EdgeDeviceStaging01Saturday</t>
  </si>
  <si>
    <t>TC059_Verification of Single select of the Active Application for deploy of EDGE module by Super admin/Admin user  &amp; Operator users</t>
  </si>
  <si>
    <t>Verification of Single select of the Active Application for deploy of EDGE module by Super admin/Admin user  &amp; Operator users</t>
  </si>
  <si>
    <t>wellfortesting</t>
  </si>
  <si>
    <t>123.21.11</t>
  </si>
  <si>
    <t xml:space="preserve"> RPOC</t>
  </si>
  <si>
    <t>Well2</t>
  </si>
  <si>
    <t>TC082_Verification of Environmental variable Add Functionality</t>
  </si>
  <si>
    <t>TC083_Verification of Environmental variable delete Functionality</t>
  </si>
  <si>
    <t>TC084_Verification of Environmental variable search Functionality</t>
  </si>
  <si>
    <t>TC085_Viewing of Well Map Tab from Edge Device Search</t>
  </si>
  <si>
    <t>TC086_Verification of displaying the Bulk Upload button icon on top right side of EDGE Device List screen by Super admin/Admin user</t>
  </si>
  <si>
    <t>TC087_Verification of displaying the Bulk download button icon on top right side of EDGE Device List screen by Super admin/Admin user</t>
  </si>
  <si>
    <t>TC088_Verification of displaying the Bulk Application Configuration button on top right side of EDGE Device List screen</t>
  </si>
  <si>
    <t>T0C89_Verification of Application Configuration button functionality from Actions Column</t>
  </si>
  <si>
    <t>Verification of Application Configuration button functionality from Actions Column</t>
  </si>
  <si>
    <t>abcd1234</t>
  </si>
  <si>
    <t>TC058_Verification of multiple select of the Active Application for deploy of EDGE module by Super admin/Admin user and Operator users</t>
  </si>
  <si>
    <t>DataForDeletion2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</si>
</sst>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theme="1"/>
      <name val="Calibri"/>
      <family val="2"/>
      <scheme val="minor"/>
    </font>
    <font>
      <sz val="10"/>
      <color rgb="FF000000"/>
      <name val="Calibri"/>
      <family val="2"/>
    </font>
    <font>
      <u/>
      <sz val="11"/>
      <color theme="10"/>
      <name val="Calibri"/>
      <family val="2"/>
      <scheme val="minor"/>
    </font>
    <font>
      <b/>
      <sz val="11"/>
      <color theme="0"/>
      <name val="Calibri"/>
      <family val="2"/>
      <scheme val="minor"/>
    </font>
    <font>
      <sz val="10"/>
      <color rgb="FF000000"/>
      <name val="Calibri"/>
      <family val="2"/>
    </font>
    <font>
      <sz val="7"/>
      <color theme="1"/>
      <name val="Arial"/>
      <family val="2"/>
    </font>
    <font>
      <sz val="11"/>
      <color rgb="FF000000"/>
      <name val="Calibri"/>
      <family val="2"/>
    </font>
  </fonts>
  <fills count="9">
    <fill>
      <patternFill patternType="none"/>
    </fill>
    <fill>
      <patternFill patternType="gray125"/>
    </fill>
    <fill>
      <patternFill patternType="solid">
        <fgColor rgb="FFFFFFFF"/>
        <bgColor indexed="64"/>
      </patternFill>
    </fill>
    <fill>
      <patternFill patternType="solid">
        <fgColor rgb="FF00B0F0"/>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00B050"/>
        <bgColor indexed="64"/>
      </patternFill>
    </fill>
    <fill>
      <patternFill patternType="solid">
        <fgColor rgb="FF7030A0"/>
        <bgColor indexed="64"/>
      </patternFill>
    </fill>
    <fill>
      <patternFill patternType="solid">
        <fgColor rgb="FFFF0000"/>
        <bgColor indexed="64"/>
      </patternFill>
    </fill>
  </fills>
  <borders count="2">
    <border>
      <left/>
      <right/>
      <top/>
      <bottom/>
      <diagonal/>
    </border>
    <border>
      <left/>
      <right style="medium">
        <color indexed="64"/>
      </right>
      <top/>
      <bottom/>
      <diagonal/>
    </border>
  </borders>
  <cellStyleXfs count="2">
    <xf numFmtId="0" fontId="0" fillId="0" borderId="0"/>
    <xf numFmtId="0" fontId="3" fillId="0" borderId="0" applyNumberFormat="0" applyFill="0" applyBorder="0" applyAlignment="0" applyProtection="0"/>
  </cellStyleXfs>
  <cellXfs count="77">
    <xf numFmtId="0" fontId="0" fillId="0" borderId="0" xfId="0"/>
    <xf numFmtId="0" fontId="1" fillId="0" borderId="0" xfId="0" applyFont="1" applyFill="1" applyBorder="1" applyAlignment="1">
      <alignment horizontal="center" vertical="center" wrapText="1"/>
    </xf>
    <xf numFmtId="0" fontId="0" fillId="0" borderId="0" xfId="0" applyFill="1" applyAlignment="1">
      <alignment horizontal="center" wrapText="1"/>
    </xf>
    <xf numFmtId="0" fontId="0" fillId="0" borderId="0" xfId="0" applyFill="1" applyBorder="1" applyAlignment="1">
      <alignment horizontal="center" wrapText="1"/>
    </xf>
    <xf numFmtId="49" fontId="0" fillId="0" borderId="0" xfId="0" applyNumberFormat="1" applyFill="1" applyBorder="1" applyAlignment="1">
      <alignment horizontal="center" wrapText="1"/>
    </xf>
    <xf numFmtId="0" fontId="0" fillId="0" borderId="1" xfId="0" applyFill="1" applyBorder="1" applyAlignment="1">
      <alignment horizontal="center" wrapText="1"/>
    </xf>
    <xf numFmtId="0" fontId="0" fillId="0" borderId="0" xfId="0" applyAlignment="1">
      <alignment horizontal="center" wrapText="1"/>
    </xf>
    <xf numFmtId="0" fontId="3" fillId="0" borderId="0" xfId="1" applyAlignment="1">
      <alignment horizontal="center" wrapText="1"/>
    </xf>
    <xf numFmtId="0" fontId="0" fillId="0" borderId="0" xfId="0" applyAlignment="1">
      <alignment horizontal="center"/>
    </xf>
    <xf numFmtId="0" fontId="4" fillId="3" borderId="0" xfId="0" applyFont="1" applyFill="1" applyAlignment="1">
      <alignment horizontal="center"/>
    </xf>
    <xf numFmtId="0" fontId="3" fillId="0" borderId="0" xfId="1" applyAlignment="1">
      <alignment horizontal="center"/>
    </xf>
    <xf numFmtId="0" fontId="1" fillId="0" borderId="0" xfId="0" applyFont="1" applyFill="1" applyBorder="1" applyAlignment="1">
      <alignment horizontal="center" wrapText="1"/>
    </xf>
    <xf numFmtId="0" fontId="0" fillId="0" borderId="0" xfId="0" applyBorder="1" applyAlignment="1">
      <alignment horizontal="center"/>
    </xf>
    <xf numFmtId="0" fontId="3" fillId="0" borderId="0" xfId="1" applyFill="1" applyBorder="1" applyAlignment="1">
      <alignment horizontal="center" wrapText="1"/>
    </xf>
    <xf numFmtId="0" fontId="0" fillId="0" borderId="0" xfId="0" applyFill="1" applyBorder="1" applyAlignment="1">
      <alignment horizontal="center"/>
    </xf>
    <xf numFmtId="0" fontId="0" fillId="0" borderId="0" xfId="0" applyFill="1" applyAlignment="1">
      <alignment horizontal="center"/>
    </xf>
    <xf numFmtId="0" fontId="0" fillId="4" borderId="0" xfId="0" applyFill="1" applyAlignment="1">
      <alignment horizontal="center"/>
    </xf>
    <xf numFmtId="0" fontId="3" fillId="0" borderId="0" xfId="1" applyFill="1" applyBorder="1" applyAlignment="1">
      <alignment horizontal="center" vertical="center" wrapText="1"/>
    </xf>
    <xf numFmtId="0" fontId="0" fillId="0" borderId="0" xfId="0" quotePrefix="1" applyAlignment="1">
      <alignment horizontal="center"/>
    </xf>
    <xf numFmtId="49" fontId="4" fillId="3" borderId="0" xfId="0" applyNumberFormat="1" applyFont="1" applyFill="1" applyAlignment="1">
      <alignment horizontal="center"/>
    </xf>
    <xf numFmtId="49" fontId="1" fillId="0" borderId="0" xfId="0" applyNumberFormat="1" applyFont="1" applyFill="1" applyBorder="1" applyAlignment="1">
      <alignment horizontal="center" vertical="center" wrapText="1"/>
    </xf>
    <xf numFmtId="49" fontId="0" fillId="0" borderId="0" xfId="0" applyNumberFormat="1" applyAlignment="1">
      <alignment horizontal="center"/>
    </xf>
    <xf numFmtId="0" fontId="1" fillId="4" borderId="0" xfId="0" applyFont="1" applyFill="1" applyBorder="1" applyAlignment="1">
      <alignment horizontal="center" vertical="center" wrapText="1"/>
    </xf>
    <xf numFmtId="0" fontId="3" fillId="4" borderId="0" xfId="1" applyFill="1" applyBorder="1" applyAlignment="1">
      <alignment horizontal="center" vertical="center" wrapText="1"/>
    </xf>
    <xf numFmtId="0" fontId="4" fillId="3" borderId="0" xfId="0" applyFont="1" applyFill="1" applyBorder="1" applyAlignment="1">
      <alignment horizontal="center"/>
    </xf>
    <xf numFmtId="49" fontId="0" fillId="0" borderId="0" xfId="0" applyNumberFormat="1" applyBorder="1" applyAlignment="1">
      <alignment horizontal="center"/>
    </xf>
    <xf numFmtId="49" fontId="4" fillId="3" borderId="0" xfId="0" applyNumberFormat="1" applyFont="1" applyFill="1" applyBorder="1" applyAlignment="1">
      <alignment horizontal="center" wrapText="1"/>
    </xf>
    <xf numFmtId="49" fontId="1" fillId="0" borderId="0" xfId="0" applyNumberFormat="1" applyFont="1" applyBorder="1" applyAlignment="1">
      <alignment horizontal="center" vertical="center" wrapText="1"/>
    </xf>
    <xf numFmtId="49" fontId="6" fillId="0" borderId="0" xfId="0" applyNumberFormat="1" applyFont="1"/>
    <xf numFmtId="49" fontId="3" fillId="0" borderId="0" xfId="1" applyNumberFormat="1" applyBorder="1" applyAlignment="1">
      <alignment horizontal="center" vertical="center" wrapText="1"/>
    </xf>
    <xf numFmtId="0" fontId="0" fillId="0" borderId="0" xfId="0" quotePrefix="1" applyFill="1" applyBorder="1" applyAlignment="1">
      <alignment horizontal="center"/>
    </xf>
    <xf numFmtId="0" fontId="2" fillId="0" borderId="0" xfId="0" applyFont="1" applyBorder="1" applyAlignment="1">
      <alignment horizontal="center" vertical="top" wrapText="1"/>
    </xf>
    <xf numFmtId="0" fontId="5" fillId="0" borderId="0" xfId="0" applyFont="1" applyBorder="1" applyAlignment="1">
      <alignment horizontal="center" vertical="top" wrapText="1"/>
    </xf>
    <xf numFmtId="0" fontId="5" fillId="0" borderId="0" xfId="0" applyFont="1" applyFill="1" applyBorder="1" applyAlignment="1">
      <alignment horizontal="center" vertical="top" wrapText="1"/>
    </xf>
    <xf numFmtId="49" fontId="2" fillId="0" borderId="0" xfId="0" applyNumberFormat="1" applyFont="1" applyBorder="1" applyAlignment="1">
      <alignment horizontal="center" vertical="top" wrapText="1"/>
    </xf>
    <xf numFmtId="49" fontId="2" fillId="0" borderId="0" xfId="0" applyNumberFormat="1" applyFont="1" applyFill="1" applyBorder="1" applyAlignment="1">
      <alignment horizontal="center" vertical="top" wrapText="1"/>
    </xf>
    <xf numFmtId="49" fontId="5" fillId="0" borderId="0" xfId="0" applyNumberFormat="1" applyFont="1" applyBorder="1" applyAlignment="1">
      <alignment horizontal="center" vertical="top" wrapText="1"/>
    </xf>
    <xf numFmtId="0" fontId="3" fillId="0" borderId="0" xfId="1" applyBorder="1" applyAlignment="1">
      <alignment horizontal="center" vertical="top" wrapText="1"/>
    </xf>
    <xf numFmtId="0" fontId="5" fillId="0" borderId="0" xfId="0" quotePrefix="1" applyFont="1" applyBorder="1" applyAlignment="1">
      <alignment horizontal="center" vertical="top" wrapText="1"/>
    </xf>
    <xf numFmtId="49" fontId="1" fillId="0" borderId="0" xfId="0" quotePrefix="1" applyNumberFormat="1" applyFont="1" applyBorder="1" applyAlignment="1">
      <alignment horizontal="center" vertical="center" wrapText="1"/>
    </xf>
    <xf numFmtId="49" fontId="1" fillId="4" borderId="0" xfId="0" applyNumberFormat="1" applyFont="1" applyFill="1" applyBorder="1" applyAlignment="1">
      <alignment horizontal="center" vertical="center" wrapText="1"/>
    </xf>
    <xf numFmtId="0" fontId="1" fillId="0" borderId="0" xfId="0" applyFont="1" applyBorder="1" applyAlignment="1">
      <alignment horizontal="center" vertical="center" wrapText="1"/>
    </xf>
    <xf numFmtId="0" fontId="3" fillId="0" borderId="0" xfId="1" applyBorder="1" applyAlignment="1">
      <alignment horizontal="center" vertical="center" wrapText="1"/>
    </xf>
    <xf numFmtId="0" fontId="0" fillId="0" borderId="0" xfId="0" quotePrefix="1" applyFill="1" applyBorder="1" applyAlignment="1">
      <alignment horizontal="center" wrapText="1"/>
    </xf>
    <xf numFmtId="0" fontId="0" fillId="0" borderId="0" xfId="0" quotePrefix="1" applyFill="1" applyAlignment="1">
      <alignment horizontal="center"/>
    </xf>
    <xf numFmtId="0" fontId="1" fillId="3" borderId="0" xfId="0" applyFont="1" applyFill="1" applyBorder="1" applyAlignment="1">
      <alignment horizontal="center" vertical="center" wrapText="1"/>
    </xf>
    <xf numFmtId="0" fontId="0" fillId="3" borderId="0" xfId="0" applyFill="1" applyAlignment="1">
      <alignment horizontal="center"/>
    </xf>
    <xf numFmtId="0" fontId="0" fillId="0" borderId="0" xfId="0" quotePrefix="1"/>
    <xf numFmtId="14" fontId="0" fillId="0" borderId="0" xfId="0" quotePrefix="1" applyNumberFormat="1"/>
    <xf numFmtId="0" fontId="2" fillId="2" borderId="0" xfId="0" applyFont="1" applyFill="1" applyBorder="1" applyAlignment="1">
      <alignment horizontal="center" vertical="center" wrapText="1"/>
    </xf>
    <xf numFmtId="49" fontId="4" fillId="3" borderId="0" xfId="0" applyNumberFormat="1" applyFont="1" applyFill="1" applyBorder="1" applyAlignment="1">
      <alignment horizontal="center"/>
    </xf>
    <xf numFmtId="0" fontId="7" fillId="0" borderId="0" xfId="0" applyFont="1" applyBorder="1" applyAlignment="1">
      <alignment horizontal="center" vertical="top" wrapText="1"/>
    </xf>
    <xf numFmtId="0" fontId="0" fillId="0" borderId="0" xfId="0" quotePrefix="1" applyBorder="1" applyAlignment="1">
      <alignment horizontal="center"/>
    </xf>
    <xf numFmtId="0" fontId="0" fillId="5" borderId="0" xfId="0" applyFill="1" applyBorder="1" applyAlignment="1">
      <alignment horizontal="center"/>
    </xf>
    <xf numFmtId="0" fontId="0" fillId="3" borderId="0" xfId="0" applyFill="1" applyBorder="1" applyAlignment="1">
      <alignment horizontal="center"/>
    </xf>
    <xf numFmtId="0" fontId="7" fillId="3" borderId="0" xfId="0" applyFont="1" applyFill="1" applyBorder="1" applyAlignment="1">
      <alignment horizontal="center" vertical="top" wrapText="1"/>
    </xf>
    <xf numFmtId="0" fontId="7" fillId="0" borderId="0" xfId="0" applyFont="1" applyFill="1" applyBorder="1" applyAlignment="1">
      <alignment horizontal="center" vertical="top" wrapText="1"/>
    </xf>
    <xf numFmtId="0" fontId="3" fillId="0" borderId="0" xfId="1" applyBorder="1" applyAlignment="1">
      <alignment horizontal="center"/>
    </xf>
    <xf numFmtId="14" fontId="0" fillId="0" borderId="0" xfId="0" quotePrefix="1" applyNumberFormat="1" applyAlignment="1">
      <alignment horizontal="center"/>
    </xf>
    <xf numFmtId="14" fontId="0" fillId="0" borderId="0" xfId="0" quotePrefix="1" applyNumberFormat="1" applyFill="1" applyAlignment="1">
      <alignment horizontal="center"/>
    </xf>
    <xf numFmtId="49" fontId="5" fillId="4" borderId="0" xfId="0" applyNumberFormat="1" applyFont="1" applyFill="1" applyBorder="1" applyAlignment="1">
      <alignment horizontal="center" vertical="top" wrapText="1"/>
    </xf>
    <xf numFmtId="0" fontId="5" fillId="4" borderId="0" xfId="0" applyFont="1" applyFill="1" applyBorder="1" applyAlignment="1">
      <alignment horizontal="center" vertical="top" wrapText="1"/>
    </xf>
    <xf numFmtId="0" fontId="3" fillId="4" borderId="0" xfId="1" applyFill="1" applyBorder="1" applyAlignment="1">
      <alignment horizontal="center" vertical="top" wrapText="1"/>
    </xf>
    <xf numFmtId="0" fontId="3" fillId="0" borderId="0" xfId="1" applyFill="1" applyBorder="1" applyAlignment="1">
      <alignment horizontal="center" vertical="top" wrapText="1"/>
    </xf>
    <xf numFmtId="0" fontId="0" fillId="0" borderId="0" xfId="0" quotePrefix="1" applyFont="1" applyAlignment="1">
      <alignment horizontal="center"/>
    </xf>
    <xf numFmtId="0" fontId="0" fillId="0" borderId="0" xfId="0" applyBorder="1" applyAlignment="1">
      <alignment horizontal="center" wrapText="1"/>
    </xf>
    <xf numFmtId="0" fontId="0" fillId="3" borderId="0" xfId="0" applyFill="1" applyBorder="1" applyAlignment="1">
      <alignment horizontal="center" wrapText="1"/>
    </xf>
    <xf numFmtId="2" fontId="0" fillId="0" borderId="0" xfId="0" applyNumberFormat="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0" borderId="0" xfId="0" applyAlignment="1">
      <alignment wrapText="1"/>
    </xf>
    <xf numFmtId="0" fontId="0" fillId="6" borderId="0" xfId="0" applyFill="1" applyAlignment="1">
      <alignment horizontal="center"/>
    </xf>
    <xf numFmtId="0" fontId="1" fillId="8" borderId="0" xfId="0" applyFont="1" applyFill="1" applyBorder="1" applyAlignment="1">
      <alignment horizontal="center" vertical="center" wrapText="1"/>
    </xf>
    <xf numFmtId="0" fontId="3" fillId="8" borderId="0" xfId="1" applyFill="1" applyBorder="1" applyAlignment="1">
      <alignment horizontal="center" vertical="center" wrapText="1"/>
    </xf>
    <xf numFmtId="0" fontId="1" fillId="8" borderId="0" xfId="0" quotePrefix="1" applyFont="1" applyFill="1" applyBorder="1" applyAlignment="1">
      <alignment horizontal="center" vertical="center" wrapText="1"/>
    </xf>
    <xf numFmtId="0" fontId="0" fillId="8" borderId="0" xfId="0" quotePrefix="1" applyFill="1" applyAlignment="1">
      <alignment horizontal="center"/>
    </xf>
    <xf numFmtId="0" fontId="1" fillId="0" borderId="0" xfId="0" quotePrefix="1" applyFont="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Admin@123" TargetMode="External"/><Relationship Id="rId13" Type="http://schemas.openxmlformats.org/officeDocument/2006/relationships/hyperlink" Target="mailto:devendarm@birlasoft.com" TargetMode="External"/><Relationship Id="rId18" Type="http://schemas.openxmlformats.org/officeDocument/2006/relationships/hyperlink" Target="mailto:devendarm@birlasoft.com" TargetMode="External"/><Relationship Id="rId26" Type="http://schemas.openxmlformats.org/officeDocument/2006/relationships/hyperlink" Target="mailto:Admin@123" TargetMode="External"/><Relationship Id="rId39" Type="http://schemas.openxmlformats.org/officeDocument/2006/relationships/hyperlink" Target="mailto:devendarm@birlasoft.com" TargetMode="External"/><Relationship Id="rId3" Type="http://schemas.openxmlformats.org/officeDocument/2006/relationships/hyperlink" Target="mailto:Admin@123" TargetMode="External"/><Relationship Id="rId21" Type="http://schemas.openxmlformats.org/officeDocument/2006/relationships/hyperlink" Target="mailto:devendarm@birlasoft.com" TargetMode="External"/><Relationship Id="rId34" Type="http://schemas.openxmlformats.org/officeDocument/2006/relationships/hyperlink" Target="mailto:devendar.malothu@birlasoft.com" TargetMode="External"/><Relationship Id="rId7" Type="http://schemas.openxmlformats.org/officeDocument/2006/relationships/hyperlink" Target="mailto:Admin@123" TargetMode="External"/><Relationship Id="rId12" Type="http://schemas.openxmlformats.org/officeDocument/2006/relationships/hyperlink" Target="mailto:Admin@123" TargetMode="External"/><Relationship Id="rId17" Type="http://schemas.openxmlformats.org/officeDocument/2006/relationships/hyperlink" Target="mailto:devendarm@birlasoft.com" TargetMode="External"/><Relationship Id="rId25" Type="http://schemas.openxmlformats.org/officeDocument/2006/relationships/hyperlink" Target="mailto:devendarm@birlasoft.com" TargetMode="External"/><Relationship Id="rId33" Type="http://schemas.openxmlformats.org/officeDocument/2006/relationships/hyperlink" Target="mailto:devendarm@birlasoft.com" TargetMode="External"/><Relationship Id="rId38" Type="http://schemas.openxmlformats.org/officeDocument/2006/relationships/hyperlink" Target="mailto:Admin@123" TargetMode="External"/><Relationship Id="rId2" Type="http://schemas.openxmlformats.org/officeDocument/2006/relationships/hyperlink" Target="mailto:Admin@123" TargetMode="External"/><Relationship Id="rId16" Type="http://schemas.openxmlformats.org/officeDocument/2006/relationships/hyperlink" Target="mailto:devendarm@birlasoft.com" TargetMode="External"/><Relationship Id="rId20" Type="http://schemas.openxmlformats.org/officeDocument/2006/relationships/hyperlink" Target="mailto:devendarm@birlasoft.com" TargetMode="External"/><Relationship Id="rId29" Type="http://schemas.openxmlformats.org/officeDocument/2006/relationships/hyperlink" Target="mailto:devendarm@birlasoft.com" TargetMode="External"/><Relationship Id="rId1" Type="http://schemas.openxmlformats.org/officeDocument/2006/relationships/hyperlink" Target="mailto:devendarm@birlasoft.com" TargetMode="External"/><Relationship Id="rId6" Type="http://schemas.openxmlformats.org/officeDocument/2006/relationships/hyperlink" Target="mailto:Admin@123" TargetMode="External"/><Relationship Id="rId11" Type="http://schemas.openxmlformats.org/officeDocument/2006/relationships/hyperlink" Target="mailto:Admin@123" TargetMode="External"/><Relationship Id="rId24" Type="http://schemas.openxmlformats.org/officeDocument/2006/relationships/hyperlink" Target="mailto:devendarm@birlasoft.com" TargetMode="External"/><Relationship Id="rId32" Type="http://schemas.openxmlformats.org/officeDocument/2006/relationships/hyperlink" Target="mailto:Admin@123" TargetMode="External"/><Relationship Id="rId37" Type="http://schemas.openxmlformats.org/officeDocument/2006/relationships/hyperlink" Target="mailto:AutoTest@123" TargetMode="External"/><Relationship Id="rId40" Type="http://schemas.openxmlformats.org/officeDocument/2006/relationships/printerSettings" Target="../printerSettings/printerSettings1.bin"/><Relationship Id="rId5" Type="http://schemas.openxmlformats.org/officeDocument/2006/relationships/hyperlink" Target="mailto:Admin@123" TargetMode="External"/><Relationship Id="rId15" Type="http://schemas.openxmlformats.org/officeDocument/2006/relationships/hyperlink" Target="mailto:devendarm@birlasoft.com" TargetMode="External"/><Relationship Id="rId23" Type="http://schemas.openxmlformats.org/officeDocument/2006/relationships/hyperlink" Target="mailto:devendarm@birlasoft.com" TargetMode="External"/><Relationship Id="rId28" Type="http://schemas.openxmlformats.org/officeDocument/2006/relationships/hyperlink" Target="mailto:devendarm@birlasoft.com" TargetMode="External"/><Relationship Id="rId36" Type="http://schemas.openxmlformats.org/officeDocument/2006/relationships/hyperlink" Target="mailto:archanas1@mailinator.com" TargetMode="External"/><Relationship Id="rId10" Type="http://schemas.openxmlformats.org/officeDocument/2006/relationships/hyperlink" Target="mailto:Admin@123" TargetMode="External"/><Relationship Id="rId19" Type="http://schemas.openxmlformats.org/officeDocument/2006/relationships/hyperlink" Target="mailto:devendarm@birlasoft.com" TargetMode="External"/><Relationship Id="rId31" Type="http://schemas.openxmlformats.org/officeDocument/2006/relationships/hyperlink" Target="mailto:Admin@123" TargetMode="External"/><Relationship Id="rId4" Type="http://schemas.openxmlformats.org/officeDocument/2006/relationships/hyperlink" Target="mailto:Admin@123" TargetMode="External"/><Relationship Id="rId9" Type="http://schemas.openxmlformats.org/officeDocument/2006/relationships/hyperlink" Target="mailto:Admin@123" TargetMode="External"/><Relationship Id="rId14" Type="http://schemas.openxmlformats.org/officeDocument/2006/relationships/hyperlink" Target="mailto:devendarm@birlasoft.com" TargetMode="External"/><Relationship Id="rId22" Type="http://schemas.openxmlformats.org/officeDocument/2006/relationships/hyperlink" Target="mailto:devendarm@birlasoft.com" TargetMode="External"/><Relationship Id="rId27" Type="http://schemas.openxmlformats.org/officeDocument/2006/relationships/hyperlink" Target="mailto:Admin@123" TargetMode="External"/><Relationship Id="rId30" Type="http://schemas.openxmlformats.org/officeDocument/2006/relationships/hyperlink" Target="mailto:Admin@123" TargetMode="External"/><Relationship Id="rId35" Type="http://schemas.openxmlformats.org/officeDocument/2006/relationships/hyperlink" Target="mailto:Super@123"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mailto:Am@123456" TargetMode="External"/><Relationship Id="rId2"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 Id="rId4" Type="http://schemas.openxmlformats.org/officeDocument/2006/relationships/hyperlink" Target="mailto:devendar.malothu@weatherford.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devendarm@birlasoft.com" TargetMode="External"/><Relationship Id="rId3" Type="http://schemas.openxmlformats.org/officeDocument/2006/relationships/hyperlink" Target="mailto:devendarm@birlasoft.com" TargetMode="External"/><Relationship Id="rId7" Type="http://schemas.openxmlformats.org/officeDocument/2006/relationships/hyperlink" Target="mailto:devendarm@birlasoft.com" TargetMode="External"/><Relationship Id="rId2" Type="http://schemas.openxmlformats.org/officeDocument/2006/relationships/hyperlink" Target="mailto:devendarm@birlasoft.com" TargetMode="External"/><Relationship Id="rId1" Type="http://schemas.openxmlformats.org/officeDocument/2006/relationships/hyperlink" Target="mailto:devendarm@birlasoft.com" TargetMode="External"/><Relationship Id="rId6" Type="http://schemas.openxmlformats.org/officeDocument/2006/relationships/hyperlink" Target="mailto:devendarm@birlasoft.com" TargetMode="External"/><Relationship Id="rId5" Type="http://schemas.openxmlformats.org/officeDocument/2006/relationships/hyperlink" Target="mailto:devendarm@birlasoft.com" TargetMode="External"/><Relationship Id="rId4" Type="http://schemas.openxmlformats.org/officeDocument/2006/relationships/hyperlink" Target="mailto:devendarm@birlasoft.com" TargetMode="External"/><Relationship Id="rId9"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8" Type="http://schemas.openxmlformats.org/officeDocument/2006/relationships/hyperlink" Target="mailto:devendar.malothu@birlasoft.com" TargetMode="External"/><Relationship Id="rId13" Type="http://schemas.openxmlformats.org/officeDocument/2006/relationships/hyperlink" Target="mailto:devendar.malothu@birlasoft.com" TargetMode="External"/><Relationship Id="rId3" Type="http://schemas.openxmlformats.org/officeDocument/2006/relationships/hyperlink" Target="mailto:devendar.malothu@birlasoft.com" TargetMode="External"/><Relationship Id="rId7" Type="http://schemas.openxmlformats.org/officeDocument/2006/relationships/hyperlink" Target="mailto:AutoTest@123" TargetMode="External"/><Relationship Id="rId12" Type="http://schemas.openxmlformats.org/officeDocument/2006/relationships/hyperlink" Target="mailto:devendar.malothu@birlasoft.com" TargetMode="External"/><Relationship Id="rId2" Type="http://schemas.openxmlformats.org/officeDocument/2006/relationships/hyperlink" Target="mailto:AutoTest@123" TargetMode="External"/><Relationship Id="rId16" Type="http://schemas.openxmlformats.org/officeDocument/2006/relationships/printerSettings" Target="../printerSettings/printerSettings7.bin"/><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1" Type="http://schemas.openxmlformats.org/officeDocument/2006/relationships/hyperlink" Target="mailto:devendar.malothu@birlasoft.com" TargetMode="External"/><Relationship Id="rId5" Type="http://schemas.openxmlformats.org/officeDocument/2006/relationships/hyperlink" Target="mailto:devendar.malothu@birlasoft.com" TargetMode="External"/><Relationship Id="rId15" Type="http://schemas.openxmlformats.org/officeDocument/2006/relationships/hyperlink" Target="mailto:Abcd@1234" TargetMode="External"/><Relationship Id="rId10" Type="http://schemas.openxmlformats.org/officeDocument/2006/relationships/hyperlink" Target="mailto:Abcd@123"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 Id="rId14" Type="http://schemas.openxmlformats.org/officeDocument/2006/relationships/hyperlink" Target="mailto:devendar.malothu@birlasoft.com"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devendar.malothu@weatherford.com" TargetMode="External"/><Relationship Id="rId13" Type="http://schemas.openxmlformats.org/officeDocument/2006/relationships/hyperlink" Target="mailto:devendar.malothu@weatherford.com" TargetMode="External"/><Relationship Id="rId18" Type="http://schemas.openxmlformats.org/officeDocument/2006/relationships/hyperlink" Target="mailto:Chittu@123" TargetMode="External"/><Relationship Id="rId3" Type="http://schemas.openxmlformats.org/officeDocument/2006/relationships/hyperlink" Target="mailto:devendar.malothu@weatherford.com" TargetMode="External"/><Relationship Id="rId7" Type="http://schemas.openxmlformats.org/officeDocument/2006/relationships/hyperlink" Target="mailto:Chittu@123" TargetMode="External"/><Relationship Id="rId12" Type="http://schemas.openxmlformats.org/officeDocument/2006/relationships/hyperlink" Target="mailto:devendar.malothu@weatherford.com" TargetMode="External"/><Relationship Id="rId17" Type="http://schemas.openxmlformats.org/officeDocument/2006/relationships/hyperlink" Target="mailto:devendar.malothu@weatherford.com" TargetMode="External"/><Relationship Id="rId2" Type="http://schemas.openxmlformats.org/officeDocument/2006/relationships/hyperlink" Target="mailto:Test@12345" TargetMode="External"/><Relationship Id="rId16" Type="http://schemas.openxmlformats.org/officeDocument/2006/relationships/hyperlink" Target="mailto:Chittu@123" TargetMode="External"/><Relationship Id="rId1" Type="http://schemas.openxmlformats.org/officeDocument/2006/relationships/hyperlink" Target="mailto:Masterval1@gmail.com" TargetMode="External"/><Relationship Id="rId6" Type="http://schemas.openxmlformats.org/officeDocument/2006/relationships/hyperlink" Target="mailto:devendar.malothu@weatherford.com" TargetMode="External"/><Relationship Id="rId11" Type="http://schemas.openxmlformats.org/officeDocument/2006/relationships/hyperlink" Target="mailto:Chittu@123" TargetMode="External"/><Relationship Id="rId5" Type="http://schemas.openxmlformats.org/officeDocument/2006/relationships/hyperlink" Target="mailto:devendar.malothu@weatherford.com" TargetMode="External"/><Relationship Id="rId15" Type="http://schemas.openxmlformats.org/officeDocument/2006/relationships/hyperlink" Target="mailto:devendar.malothu@weatherford.com" TargetMode="External"/><Relationship Id="rId10" Type="http://schemas.openxmlformats.org/officeDocument/2006/relationships/hyperlink" Target="mailto:Chittu@123" TargetMode="External"/><Relationship Id="rId19" Type="http://schemas.openxmlformats.org/officeDocument/2006/relationships/printerSettings" Target="../printerSettings/printerSettings8.bin"/><Relationship Id="rId4" Type="http://schemas.openxmlformats.org/officeDocument/2006/relationships/hyperlink" Target="mailto:Chittu@123" TargetMode="External"/><Relationship Id="rId9" Type="http://schemas.openxmlformats.org/officeDocument/2006/relationships/hyperlink" Target="mailto:devendar.malothu@weatherford.com" TargetMode="External"/><Relationship Id="rId14" Type="http://schemas.openxmlformats.org/officeDocument/2006/relationships/hyperlink" Target="mailto:Chittu@123"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mailto:devendar.malothu@birlasoft.com" TargetMode="External"/><Relationship Id="rId13" Type="http://schemas.openxmlformats.org/officeDocument/2006/relationships/hyperlink" Target="mailto:devendar.malothu@birlasoft.com" TargetMode="External"/><Relationship Id="rId18" Type="http://schemas.openxmlformats.org/officeDocument/2006/relationships/hyperlink" Target="mailto:AutoTest@123" TargetMode="External"/><Relationship Id="rId26" Type="http://schemas.openxmlformats.org/officeDocument/2006/relationships/hyperlink" Target="mailto:devendar.malothu@birlasoft.com" TargetMode="External"/><Relationship Id="rId3" Type="http://schemas.openxmlformats.org/officeDocument/2006/relationships/hyperlink" Target="mailto:devendarm@birlasoft.com" TargetMode="External"/><Relationship Id="rId21" Type="http://schemas.openxmlformats.org/officeDocument/2006/relationships/hyperlink" Target="mailto:devendar.malothu@birlasoft.com" TargetMode="External"/><Relationship Id="rId7" Type="http://schemas.openxmlformats.org/officeDocument/2006/relationships/hyperlink" Target="mailto:devendar.malothu@birlasoft.com" TargetMode="External"/><Relationship Id="rId12" Type="http://schemas.openxmlformats.org/officeDocument/2006/relationships/hyperlink" Target="mailto:AutoTest@123" TargetMode="External"/><Relationship Id="rId17" Type="http://schemas.openxmlformats.org/officeDocument/2006/relationships/hyperlink" Target="mailto:devendar.malothu@birlasoft.com" TargetMode="External"/><Relationship Id="rId25" Type="http://schemas.openxmlformats.org/officeDocument/2006/relationships/hyperlink" Target="mailto:devendar.malothu@birlasoft.com" TargetMode="External"/><Relationship Id="rId2" Type="http://schemas.openxmlformats.org/officeDocument/2006/relationships/hyperlink" Target="mailto:Admin@123" TargetMode="External"/><Relationship Id="rId16" Type="http://schemas.openxmlformats.org/officeDocument/2006/relationships/hyperlink" Target="mailto:AutoTest@123" TargetMode="External"/><Relationship Id="rId20" Type="http://schemas.openxmlformats.org/officeDocument/2006/relationships/hyperlink" Target="mailto:devendar.malothu@birlasoft.com" TargetMode="External"/><Relationship Id="rId1" Type="http://schemas.openxmlformats.org/officeDocument/2006/relationships/hyperlink" Target="mailto:devendarm@birlasoft.com" TargetMode="External"/><Relationship Id="rId6" Type="http://schemas.openxmlformats.org/officeDocument/2006/relationships/hyperlink" Target="mailto:AutoTest@123" TargetMode="External"/><Relationship Id="rId11" Type="http://schemas.openxmlformats.org/officeDocument/2006/relationships/hyperlink" Target="mailto:Admin@123" TargetMode="External"/><Relationship Id="rId24" Type="http://schemas.openxmlformats.org/officeDocument/2006/relationships/hyperlink" Target="mailto:devendar.malothu@birlasoft.com" TargetMode="External"/><Relationship Id="rId5" Type="http://schemas.openxmlformats.org/officeDocument/2006/relationships/hyperlink" Target="mailto:devendar.malothu@birlasoft.com" TargetMode="External"/><Relationship Id="rId15" Type="http://schemas.openxmlformats.org/officeDocument/2006/relationships/hyperlink" Target="mailto:AutoTest@123" TargetMode="External"/><Relationship Id="rId23" Type="http://schemas.openxmlformats.org/officeDocument/2006/relationships/hyperlink" Target="mailto:devendar.malothu@birlasoft.com" TargetMode="External"/><Relationship Id="rId28" Type="http://schemas.openxmlformats.org/officeDocument/2006/relationships/printerSettings" Target="../printerSettings/printerSettings9.bin"/><Relationship Id="rId10" Type="http://schemas.openxmlformats.org/officeDocument/2006/relationships/hyperlink" Target="mailto:devendar.malothu@birlasoft.com" TargetMode="External"/><Relationship Id="rId19" Type="http://schemas.openxmlformats.org/officeDocument/2006/relationships/hyperlink" Target="mailto:devendar.malothu@birlasoft.com" TargetMode="External"/><Relationship Id="rId4" Type="http://schemas.openxmlformats.org/officeDocument/2006/relationships/hyperlink" Target="mailto:devendarm@birlasoft.com" TargetMode="External"/><Relationship Id="rId9" Type="http://schemas.openxmlformats.org/officeDocument/2006/relationships/hyperlink" Target="mailto:devendarm@birlasoft.com" TargetMode="External"/><Relationship Id="rId14" Type="http://schemas.openxmlformats.org/officeDocument/2006/relationships/hyperlink" Target="mailto:devendar.malothu@birlasoft.com" TargetMode="External"/><Relationship Id="rId22" Type="http://schemas.openxmlformats.org/officeDocument/2006/relationships/hyperlink" Target="mailto:devendar.malothu@birlasoft.com" TargetMode="External"/><Relationship Id="rId27" Type="http://schemas.openxmlformats.org/officeDocument/2006/relationships/hyperlink" Target="mailto:devendar.malothu@birlasoft.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endar.malothu@weatherford.com" TargetMode="External"/><Relationship Id="rId3" Type="http://schemas.openxmlformats.org/officeDocument/2006/relationships/hyperlink" Target="mailto:devendar.malothu@weatherford.com" TargetMode="External"/><Relationship Id="rId7" Type="http://schemas.openxmlformats.org/officeDocument/2006/relationships/hyperlink" Target="mailto:Chittu@123" TargetMode="External"/><Relationship Id="rId2" Type="http://schemas.openxmlformats.org/officeDocument/2006/relationships/hyperlink" Target="mailto:Chittu@123" TargetMode="External"/><Relationship Id="rId1" Type="http://schemas.openxmlformats.org/officeDocument/2006/relationships/hyperlink" Target="mailto:devendar.malothu@weatherford.com" TargetMode="External"/><Relationship Id="rId6" Type="http://schemas.openxmlformats.org/officeDocument/2006/relationships/hyperlink" Target="mailto:devendar.malothu@weatherford.com" TargetMode="External"/><Relationship Id="rId5" Type="http://schemas.openxmlformats.org/officeDocument/2006/relationships/hyperlink" Target="mailto:devendar.malothu@weatherford.com" TargetMode="External"/><Relationship Id="rId4" Type="http://schemas.openxmlformats.org/officeDocument/2006/relationships/hyperlink" Target="mailto:devendar.malothu@weatherford.com"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devendar.malothu@weatherford.com" TargetMode="External"/><Relationship Id="rId7" Type="http://schemas.openxmlformats.org/officeDocument/2006/relationships/printerSettings" Target="../printerSettings/printerSettings3.bin"/><Relationship Id="rId2"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 Id="rId6" Type="http://schemas.openxmlformats.org/officeDocument/2006/relationships/hyperlink" Target="mailto:devendar.malothu@weatherford.com" TargetMode="External"/><Relationship Id="rId5" Type="http://schemas.openxmlformats.org/officeDocument/2006/relationships/hyperlink" Target="mailto:Chittu@123" TargetMode="External"/><Relationship Id="rId4" Type="http://schemas.openxmlformats.org/officeDocument/2006/relationships/hyperlink" Target="mailto:devendar.malothu@weatherford.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devendarm@birlasoft.com" TargetMode="External"/><Relationship Id="rId13" Type="http://schemas.openxmlformats.org/officeDocument/2006/relationships/hyperlink" Target="mailto:AutoTest@123" TargetMode="External"/><Relationship Id="rId18" Type="http://schemas.openxmlformats.org/officeDocument/2006/relationships/hyperlink" Target="mailto:devendar.malothu@birlasoft.com" TargetMode="External"/><Relationship Id="rId3" Type="http://schemas.openxmlformats.org/officeDocument/2006/relationships/hyperlink" Target="mailto:devendarm@birlasoft.com" TargetMode="External"/><Relationship Id="rId7" Type="http://schemas.openxmlformats.org/officeDocument/2006/relationships/hyperlink" Target="mailto:devendar.malothu@birlasoft.com" TargetMode="External"/><Relationship Id="rId12" Type="http://schemas.openxmlformats.org/officeDocument/2006/relationships/hyperlink" Target="mailto:devendar.malothu@birlasoft.com" TargetMode="External"/><Relationship Id="rId17" Type="http://schemas.openxmlformats.org/officeDocument/2006/relationships/hyperlink" Target="mailto:devendar.malothu@birlasoft.com" TargetMode="External"/><Relationship Id="rId2" Type="http://schemas.openxmlformats.org/officeDocument/2006/relationships/hyperlink" Target="mailto:devendarm@birlasoft.com" TargetMode="External"/><Relationship Id="rId16" Type="http://schemas.openxmlformats.org/officeDocument/2006/relationships/hyperlink" Target="mailto:devendar.malothu@birlasoft.com" TargetMode="External"/><Relationship Id="rId1" Type="http://schemas.openxmlformats.org/officeDocument/2006/relationships/hyperlink" Target="mailto:devendarm@birlasoft.com" TargetMode="External"/><Relationship Id="rId6" Type="http://schemas.openxmlformats.org/officeDocument/2006/relationships/hyperlink" Target="mailto:Admin@123" TargetMode="External"/><Relationship Id="rId11" Type="http://schemas.openxmlformats.org/officeDocument/2006/relationships/hyperlink" Target="mailto:AutoTest@123" TargetMode="External"/><Relationship Id="rId5" Type="http://schemas.openxmlformats.org/officeDocument/2006/relationships/hyperlink" Target="mailto:devendarm@birlasoft.com" TargetMode="External"/><Relationship Id="rId15" Type="http://schemas.openxmlformats.org/officeDocument/2006/relationships/hyperlink" Target="mailto:devendar.malothu@birlasoft.com" TargetMode="External"/><Relationship Id="rId10" Type="http://schemas.openxmlformats.org/officeDocument/2006/relationships/hyperlink" Target="mailto:devendar.malothu@birlasoft.com" TargetMode="External"/><Relationship Id="rId4" Type="http://schemas.openxmlformats.org/officeDocument/2006/relationships/hyperlink" Target="mailto:Admin@123" TargetMode="External"/><Relationship Id="rId9" Type="http://schemas.openxmlformats.org/officeDocument/2006/relationships/hyperlink" Target="mailto:devendarm@birlasoft.com" TargetMode="External"/><Relationship Id="rId14" Type="http://schemas.openxmlformats.org/officeDocument/2006/relationships/hyperlink" Target="mailto:devendar.malothu@birlasoft.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devendar.malothu@birlasoft.com" TargetMode="External"/><Relationship Id="rId13" Type="http://schemas.openxmlformats.org/officeDocument/2006/relationships/hyperlink" Target="mailto:devendarm@birlasoft.com" TargetMode="External"/><Relationship Id="rId18" Type="http://schemas.openxmlformats.org/officeDocument/2006/relationships/hyperlink" Target="mailto:AutoTest@123" TargetMode="External"/><Relationship Id="rId3" Type="http://schemas.openxmlformats.org/officeDocument/2006/relationships/hyperlink" Target="mailto:devendarm@birlasoft.com" TargetMode="External"/><Relationship Id="rId21" Type="http://schemas.openxmlformats.org/officeDocument/2006/relationships/hyperlink" Target="mailto:devendar.malothu@birlasoft.com" TargetMode="External"/><Relationship Id="rId7" Type="http://schemas.openxmlformats.org/officeDocument/2006/relationships/hyperlink" Target="mailto:devendar.malothu@birlasoft.com" TargetMode="External"/><Relationship Id="rId12" Type="http://schemas.openxmlformats.org/officeDocument/2006/relationships/hyperlink" Target="mailto:Admin@123" TargetMode="External"/><Relationship Id="rId17" Type="http://schemas.openxmlformats.org/officeDocument/2006/relationships/hyperlink" Target="mailto:devendar.malothu@birlasoft.com" TargetMode="External"/><Relationship Id="rId2" Type="http://schemas.openxmlformats.org/officeDocument/2006/relationships/hyperlink" Target="mailto:Admin@123" TargetMode="External"/><Relationship Id="rId16" Type="http://schemas.openxmlformats.org/officeDocument/2006/relationships/hyperlink" Target="mailto:Admin@123" TargetMode="External"/><Relationship Id="rId20" Type="http://schemas.openxmlformats.org/officeDocument/2006/relationships/hyperlink" Target="mailto:devendar.malothu@birlasoft.com" TargetMode="External"/><Relationship Id="rId1" Type="http://schemas.openxmlformats.org/officeDocument/2006/relationships/hyperlink" Target="mailto:devendarm@birlasoft.com" TargetMode="External"/><Relationship Id="rId6" Type="http://schemas.openxmlformats.org/officeDocument/2006/relationships/hyperlink" Target="mailto:AutoTest@123" TargetMode="External"/><Relationship Id="rId11" Type="http://schemas.openxmlformats.org/officeDocument/2006/relationships/hyperlink" Target="mailto:Admin@123" TargetMode="External"/><Relationship Id="rId5" Type="http://schemas.openxmlformats.org/officeDocument/2006/relationships/hyperlink" Target="mailto:devendar.malothu@birlasoft.com" TargetMode="External"/><Relationship Id="rId15" Type="http://schemas.openxmlformats.org/officeDocument/2006/relationships/hyperlink" Target="mailto:Admin@123" TargetMode="External"/><Relationship Id="rId10" Type="http://schemas.openxmlformats.org/officeDocument/2006/relationships/hyperlink" Target="mailto:devendarm@birlasoft.com" TargetMode="External"/><Relationship Id="rId19" Type="http://schemas.openxmlformats.org/officeDocument/2006/relationships/hyperlink" Target="mailto:devendar.malothu@birlasoft.com" TargetMode="External"/><Relationship Id="rId4" Type="http://schemas.openxmlformats.org/officeDocument/2006/relationships/hyperlink" Target="mailto:devendarm@birlasoft.com" TargetMode="External"/><Relationship Id="rId9" Type="http://schemas.openxmlformats.org/officeDocument/2006/relationships/hyperlink" Target="mailto:devendarm@birlasoft.com" TargetMode="External"/><Relationship Id="rId14" Type="http://schemas.openxmlformats.org/officeDocument/2006/relationships/hyperlink" Target="mailto:devendarm@birlasoft.com" TargetMode="External"/><Relationship Id="rId22"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mailto:devendar.malothu@weatherford.com" TargetMode="External"/><Relationship Id="rId13" Type="http://schemas.openxmlformats.org/officeDocument/2006/relationships/hyperlink" Target="mailto:devendar.malothu@weatherford.com" TargetMode="External"/><Relationship Id="rId18" Type="http://schemas.openxmlformats.org/officeDocument/2006/relationships/hyperlink" Target="mailto:devendar.malothu@weatherford.com" TargetMode="External"/><Relationship Id="rId3" Type="http://schemas.openxmlformats.org/officeDocument/2006/relationships/hyperlink" Target="mailto:devendar.malothu@weatherford.com" TargetMode="External"/><Relationship Id="rId21" Type="http://schemas.openxmlformats.org/officeDocument/2006/relationships/hyperlink" Target="mailto:devendar.malothu@weatherford.com" TargetMode="External"/><Relationship Id="rId7" Type="http://schemas.openxmlformats.org/officeDocument/2006/relationships/hyperlink" Target="mailto:devendar.malothu@weatherford.com" TargetMode="External"/><Relationship Id="rId12" Type="http://schemas.openxmlformats.org/officeDocument/2006/relationships/hyperlink" Target="mailto:devendar.malothu@weatherford.com" TargetMode="External"/><Relationship Id="rId17" Type="http://schemas.openxmlformats.org/officeDocument/2006/relationships/hyperlink" Target="mailto:devendar.malothu@weatherford.com" TargetMode="External"/><Relationship Id="rId2" Type="http://schemas.openxmlformats.org/officeDocument/2006/relationships/hyperlink" Target="mailto:devendar.malothu@weatherford.com" TargetMode="External"/><Relationship Id="rId16" Type="http://schemas.openxmlformats.org/officeDocument/2006/relationships/hyperlink" Target="mailto:devendar.malothu@weatherford.com" TargetMode="External"/><Relationship Id="rId20"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 Id="rId6" Type="http://schemas.openxmlformats.org/officeDocument/2006/relationships/hyperlink" Target="mailto:devendar.malothu@weatherford.com" TargetMode="External"/><Relationship Id="rId11" Type="http://schemas.openxmlformats.org/officeDocument/2006/relationships/hyperlink" Target="mailto:devendar.malothu@weatherford.com" TargetMode="External"/><Relationship Id="rId5" Type="http://schemas.openxmlformats.org/officeDocument/2006/relationships/hyperlink" Target="mailto:devendar.malothu@weatherford.com" TargetMode="External"/><Relationship Id="rId15" Type="http://schemas.openxmlformats.org/officeDocument/2006/relationships/hyperlink" Target="mailto:devendar.malothu@weatherford.com" TargetMode="External"/><Relationship Id="rId10" Type="http://schemas.openxmlformats.org/officeDocument/2006/relationships/hyperlink" Target="mailto:devendar.malothu@weatherford.com" TargetMode="External"/><Relationship Id="rId19" Type="http://schemas.openxmlformats.org/officeDocument/2006/relationships/hyperlink" Target="mailto:devendar.malothu@weatherford.com" TargetMode="External"/><Relationship Id="rId4" Type="http://schemas.openxmlformats.org/officeDocument/2006/relationships/hyperlink" Target="mailto:devendar.malothu@weatherford.com" TargetMode="External"/><Relationship Id="rId9" Type="http://schemas.openxmlformats.org/officeDocument/2006/relationships/hyperlink" Target="mailto:devendar.malothu@weatherford.com" TargetMode="External"/><Relationship Id="rId14" Type="http://schemas.openxmlformats.org/officeDocument/2006/relationships/hyperlink" Target="mailto:devendar.malothu@weatherford.com" TargetMode="External"/><Relationship Id="rId22"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mailto:devendar.malothu@weatherford.com" TargetMode="External"/><Relationship Id="rId2" Type="http://schemas.openxmlformats.org/officeDocument/2006/relationships/hyperlink" Target="mailto:devendar.malothu@weatherford.com" TargetMode="External"/><Relationship Id="rId1" Type="http://schemas.openxmlformats.org/officeDocument/2006/relationships/hyperlink" Target="mailto:devendar.malothu@weatherford.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devendar.malothu@weatherfor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5" sqref="A5"/>
    </sheetView>
  </sheetViews>
  <sheetFormatPr defaultRowHeight="14.5" x14ac:dyDescent="0.35"/>
  <cols>
    <col min="1" max="1" width="63.1796875" style="12" customWidth="1"/>
    <col min="2" max="2" width="37.453125" style="12" customWidth="1"/>
    <col min="3" max="3" width="27.36328125" style="12" customWidth="1"/>
    <col min="4" max="4" width="34.90625" style="12" customWidth="1"/>
    <col min="5" max="5" width="27.36328125" style="12" customWidth="1"/>
    <col min="6" max="16384" width="8.7265625" style="12"/>
  </cols>
  <sheetData>
    <row r="1" spans="1:6" x14ac:dyDescent="0.35">
      <c r="A1" s="24" t="s">
        <v>0</v>
      </c>
      <c r="B1" s="24" t="s">
        <v>21</v>
      </c>
      <c r="C1" s="24" t="s">
        <v>22</v>
      </c>
      <c r="D1" s="24" t="s">
        <v>29</v>
      </c>
      <c r="E1" s="24" t="s">
        <v>30</v>
      </c>
      <c r="F1" s="24" t="s">
        <v>36</v>
      </c>
    </row>
    <row r="2" spans="1:6" ht="26" x14ac:dyDescent="0.35">
      <c r="A2" s="31" t="s">
        <v>513</v>
      </c>
      <c r="B2" s="41" t="s">
        <v>1</v>
      </c>
      <c r="C2" s="41" t="s">
        <v>23</v>
      </c>
      <c r="D2" s="41" t="s">
        <v>27</v>
      </c>
      <c r="E2" s="41" t="s">
        <v>28</v>
      </c>
    </row>
    <row r="3" spans="1:6" ht="26" x14ac:dyDescent="0.35">
      <c r="A3" s="31" t="s">
        <v>875</v>
      </c>
      <c r="B3" s="41" t="s">
        <v>2</v>
      </c>
      <c r="C3" s="41" t="s">
        <v>34</v>
      </c>
      <c r="D3" s="41" t="s">
        <v>27</v>
      </c>
      <c r="E3" s="41" t="s">
        <v>28</v>
      </c>
    </row>
    <row r="4" spans="1:6" ht="26" x14ac:dyDescent="0.35">
      <c r="A4" s="31" t="s">
        <v>876</v>
      </c>
      <c r="B4" s="41" t="s">
        <v>3</v>
      </c>
      <c r="C4" s="41" t="s">
        <v>31</v>
      </c>
      <c r="D4" s="41" t="s">
        <v>32</v>
      </c>
      <c r="E4" s="41" t="s">
        <v>33</v>
      </c>
    </row>
    <row r="5" spans="1:6" ht="37.5" customHeight="1" x14ac:dyDescent="0.35">
      <c r="A5" s="31" t="s">
        <v>877</v>
      </c>
      <c r="B5" s="41" t="s">
        <v>4</v>
      </c>
      <c r="C5" s="41" t="s">
        <v>34</v>
      </c>
      <c r="D5" s="41" t="s">
        <v>25</v>
      </c>
      <c r="E5" s="41" t="s">
        <v>26</v>
      </c>
    </row>
    <row r="6" spans="1:6" ht="26" x14ac:dyDescent="0.35">
      <c r="A6" s="31" t="s">
        <v>878</v>
      </c>
      <c r="B6" s="41" t="s">
        <v>5</v>
      </c>
      <c r="C6" s="41" t="s">
        <v>34</v>
      </c>
      <c r="D6" s="41" t="s">
        <v>27</v>
      </c>
      <c r="E6" s="41" t="s">
        <v>28</v>
      </c>
    </row>
    <row r="7" spans="1:6" ht="26" x14ac:dyDescent="0.35">
      <c r="A7" s="31" t="s">
        <v>879</v>
      </c>
      <c r="B7" s="41" t="s">
        <v>6</v>
      </c>
      <c r="C7" s="41" t="s">
        <v>34</v>
      </c>
      <c r="D7" s="41" t="s">
        <v>25</v>
      </c>
      <c r="E7" s="41" t="s">
        <v>35</v>
      </c>
    </row>
    <row r="8" spans="1:6" ht="26" x14ac:dyDescent="0.35">
      <c r="A8" s="31" t="s">
        <v>880</v>
      </c>
      <c r="B8" s="41" t="s">
        <v>7</v>
      </c>
      <c r="C8" s="41" t="s">
        <v>34</v>
      </c>
      <c r="D8" s="41" t="s">
        <v>27</v>
      </c>
      <c r="E8" s="41" t="s">
        <v>35</v>
      </c>
    </row>
    <row r="9" spans="1:6" ht="26" x14ac:dyDescent="0.35">
      <c r="A9" s="31" t="s">
        <v>881</v>
      </c>
      <c r="B9" s="41" t="s">
        <v>8</v>
      </c>
      <c r="C9" s="41" t="s">
        <v>34</v>
      </c>
      <c r="D9" s="41" t="s">
        <v>27</v>
      </c>
      <c r="E9" s="41" t="s">
        <v>28</v>
      </c>
    </row>
    <row r="10" spans="1:6" ht="39" x14ac:dyDescent="0.35">
      <c r="A10" s="31" t="s">
        <v>882</v>
      </c>
      <c r="B10" s="41" t="s">
        <v>9</v>
      </c>
      <c r="C10" s="41" t="s">
        <v>34</v>
      </c>
      <c r="D10" s="41" t="s">
        <v>27</v>
      </c>
      <c r="E10" s="41" t="s">
        <v>28</v>
      </c>
    </row>
    <row r="11" spans="1:6" ht="53" customHeight="1" x14ac:dyDescent="0.35">
      <c r="A11" s="31" t="s">
        <v>883</v>
      </c>
      <c r="B11" s="41" t="s">
        <v>10</v>
      </c>
      <c r="C11" s="41" t="s">
        <v>34</v>
      </c>
      <c r="D11" s="42" t="s">
        <v>27</v>
      </c>
      <c r="E11" s="41" t="s">
        <v>28</v>
      </c>
    </row>
    <row r="12" spans="1:6" ht="60" customHeight="1" x14ac:dyDescent="0.35">
      <c r="A12" s="31" t="s">
        <v>884</v>
      </c>
      <c r="B12" s="41" t="s">
        <v>11</v>
      </c>
      <c r="C12" s="41" t="s">
        <v>34</v>
      </c>
      <c r="D12" s="41" t="s">
        <v>27</v>
      </c>
      <c r="E12" s="41" t="s">
        <v>28</v>
      </c>
    </row>
    <row r="13" spans="1:6" ht="47" customHeight="1" x14ac:dyDescent="0.35">
      <c r="A13" s="31" t="s">
        <v>885</v>
      </c>
      <c r="B13" s="41" t="s">
        <v>12</v>
      </c>
      <c r="C13" s="41" t="s">
        <v>34</v>
      </c>
      <c r="D13" s="41" t="s">
        <v>27</v>
      </c>
      <c r="E13" s="41" t="s">
        <v>28</v>
      </c>
    </row>
    <row r="14" spans="1:6" ht="26" x14ac:dyDescent="0.35">
      <c r="A14" s="31" t="s">
        <v>886</v>
      </c>
      <c r="B14" s="41" t="s">
        <v>13</v>
      </c>
      <c r="C14" s="41" t="s">
        <v>34</v>
      </c>
      <c r="D14" s="41" t="s">
        <v>27</v>
      </c>
      <c r="E14" s="41" t="s">
        <v>28</v>
      </c>
    </row>
    <row r="15" spans="1:6" ht="26" x14ac:dyDescent="0.35">
      <c r="A15" s="31" t="s">
        <v>887</v>
      </c>
      <c r="B15" s="41" t="s">
        <v>14</v>
      </c>
      <c r="C15" s="41" t="s">
        <v>34</v>
      </c>
      <c r="D15" s="41" t="s">
        <v>27</v>
      </c>
      <c r="E15" s="41" t="s">
        <v>28</v>
      </c>
    </row>
    <row r="16" spans="1:6" ht="39" x14ac:dyDescent="0.35">
      <c r="A16" s="31" t="s">
        <v>888</v>
      </c>
      <c r="B16" s="41" t="s">
        <v>15</v>
      </c>
      <c r="C16" s="41" t="s">
        <v>34</v>
      </c>
      <c r="D16" s="41" t="s">
        <v>27</v>
      </c>
      <c r="E16" s="41" t="s">
        <v>28</v>
      </c>
    </row>
    <row r="17" spans="1:6" ht="26" x14ac:dyDescent="0.35">
      <c r="A17" s="31" t="s">
        <v>889</v>
      </c>
      <c r="B17" s="41" t="s">
        <v>16</v>
      </c>
      <c r="C17" s="41" t="s">
        <v>34</v>
      </c>
      <c r="D17" s="41" t="s">
        <v>27</v>
      </c>
      <c r="E17" s="41" t="s">
        <v>28</v>
      </c>
    </row>
    <row r="18" spans="1:6" ht="26" x14ac:dyDescent="0.35">
      <c r="A18" s="31" t="s">
        <v>890</v>
      </c>
      <c r="B18" s="41" t="s">
        <v>17</v>
      </c>
      <c r="C18" s="41" t="s">
        <v>34</v>
      </c>
      <c r="D18" s="41" t="s">
        <v>27</v>
      </c>
      <c r="E18" s="41" t="s">
        <v>28</v>
      </c>
      <c r="F18" s="12" t="s">
        <v>895</v>
      </c>
    </row>
    <row r="19" spans="1:6" ht="39" x14ac:dyDescent="0.35">
      <c r="A19" s="31" t="s">
        <v>891</v>
      </c>
      <c r="B19" s="41" t="s">
        <v>18</v>
      </c>
      <c r="C19" s="41" t="s">
        <v>34</v>
      </c>
      <c r="D19" s="41" t="s">
        <v>27</v>
      </c>
      <c r="E19" s="41" t="s">
        <v>28</v>
      </c>
    </row>
    <row r="20" spans="1:6" ht="39" x14ac:dyDescent="0.35">
      <c r="A20" s="31" t="s">
        <v>892</v>
      </c>
      <c r="B20" s="41" t="s">
        <v>19</v>
      </c>
      <c r="C20" s="41" t="s">
        <v>34</v>
      </c>
      <c r="D20" s="41" t="s">
        <v>27</v>
      </c>
      <c r="E20" s="41" t="s">
        <v>28</v>
      </c>
    </row>
    <row r="21" spans="1:6" ht="52" x14ac:dyDescent="0.35">
      <c r="A21" s="31" t="s">
        <v>893</v>
      </c>
      <c r="B21" s="49" t="s">
        <v>20</v>
      </c>
      <c r="C21" s="41" t="s">
        <v>34</v>
      </c>
      <c r="D21" s="41" t="s">
        <v>27</v>
      </c>
      <c r="E21" s="41" t="s">
        <v>28</v>
      </c>
    </row>
    <row r="22" spans="1:6" s="49" customFormat="1" ht="52" x14ac:dyDescent="0.35">
      <c r="A22" s="49" t="s">
        <v>894</v>
      </c>
      <c r="B22" s="49" t="s">
        <v>20</v>
      </c>
      <c r="C22" s="49" t="s">
        <v>34</v>
      </c>
      <c r="D22" s="49" t="s">
        <v>27</v>
      </c>
      <c r="E22" s="49" t="s">
        <v>28</v>
      </c>
    </row>
  </sheetData>
  <hyperlinks>
    <hyperlink ref="D2" r:id="rId1"/>
    <hyperlink ref="E2" r:id="rId2"/>
    <hyperlink ref="E9" r:id="rId3"/>
    <hyperlink ref="E11" r:id="rId4"/>
    <hyperlink ref="E12" r:id="rId5"/>
    <hyperlink ref="E13" r:id="rId6"/>
    <hyperlink ref="E14" r:id="rId7"/>
    <hyperlink ref="E15" r:id="rId8"/>
    <hyperlink ref="E16" r:id="rId9"/>
    <hyperlink ref="E17" r:id="rId10"/>
    <hyperlink ref="E19" r:id="rId11"/>
    <hyperlink ref="E20" r:id="rId12"/>
    <hyperlink ref="D8" r:id="rId13"/>
    <hyperlink ref="D9" r:id="rId14"/>
    <hyperlink ref="D10" r:id="rId15"/>
    <hyperlink ref="D11" r:id="rId16"/>
    <hyperlink ref="D12" r:id="rId17"/>
    <hyperlink ref="D13" r:id="rId18"/>
    <hyperlink ref="D14" r:id="rId19"/>
    <hyperlink ref="D15" r:id="rId20"/>
    <hyperlink ref="D16" r:id="rId21"/>
    <hyperlink ref="D17" r:id="rId22"/>
    <hyperlink ref="D18" r:id="rId23"/>
    <hyperlink ref="D19" r:id="rId24"/>
    <hyperlink ref="D20" r:id="rId25"/>
    <hyperlink ref="E10" r:id="rId26"/>
    <hyperlink ref="E18" r:id="rId27"/>
    <hyperlink ref="E21" r:id="rId28" display="devendarm@birlasoft.com"/>
    <hyperlink ref="E22" r:id="rId29" display="devendarm@birlasoft.com"/>
    <hyperlink ref="D21" r:id="rId30" display="Admin@123"/>
    <hyperlink ref="D22" r:id="rId31" display="Admin@123"/>
    <hyperlink ref="E3" r:id="rId32"/>
    <hyperlink ref="D3" r:id="rId33"/>
    <hyperlink ref="D5" r:id="rId34"/>
    <hyperlink ref="E4" r:id="rId35"/>
    <hyperlink ref="D4" r:id="rId36"/>
    <hyperlink ref="E5" r:id="rId37"/>
    <hyperlink ref="E6" r:id="rId38"/>
    <hyperlink ref="D6" r:id="rId39"/>
  </hyperlinks>
  <pageMargins left="0.7" right="0.7" top="0.75" bottom="0.75" header="0.3" footer="0.3"/>
  <pageSetup orientation="portrait" r:id="rId4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
  <sheetViews>
    <sheetView workbookViewId="0">
      <selection activeCell="C11" sqref="C11"/>
    </sheetView>
  </sheetViews>
  <sheetFormatPr defaultRowHeight="14.5" x14ac:dyDescent="0.35"/>
  <cols>
    <col min="1" max="1" width="41.453125" customWidth="1"/>
    <col min="2" max="2" width="30.54296875" customWidth="1"/>
    <col min="3" max="3" width="28.08984375" customWidth="1"/>
    <col min="4" max="4" width="31.453125" customWidth="1"/>
    <col min="5" max="5" width="24.453125" customWidth="1"/>
    <col min="6" max="6" width="20.08984375" customWidth="1"/>
    <col min="7" max="7" width="16.1796875" customWidth="1"/>
  </cols>
  <sheetData>
    <row r="1" spans="1:28" s="8" customFormat="1" x14ac:dyDescent="0.35">
      <c r="A1" s="19" t="s">
        <v>0</v>
      </c>
      <c r="B1" s="9" t="s">
        <v>21</v>
      </c>
      <c r="C1" s="9" t="s">
        <v>22</v>
      </c>
      <c r="D1" s="9" t="s">
        <v>29</v>
      </c>
      <c r="E1" s="9" t="s">
        <v>30</v>
      </c>
      <c r="F1" s="9" t="s">
        <v>36</v>
      </c>
      <c r="G1" s="9" t="s">
        <v>37</v>
      </c>
      <c r="H1" s="9" t="s">
        <v>38</v>
      </c>
      <c r="I1" s="9" t="s">
        <v>39</v>
      </c>
      <c r="J1" s="9" t="s">
        <v>40</v>
      </c>
      <c r="K1" s="9" t="s">
        <v>41</v>
      </c>
      <c r="L1" s="9" t="s">
        <v>42</v>
      </c>
    </row>
    <row r="2" spans="1:28" s="2" customFormat="1" ht="26" x14ac:dyDescent="0.35">
      <c r="A2" s="1" t="s">
        <v>930</v>
      </c>
      <c r="B2" s="1" t="s">
        <v>919</v>
      </c>
      <c r="C2" s="1" t="s">
        <v>34</v>
      </c>
      <c r="D2" s="1" t="s">
        <v>25</v>
      </c>
      <c r="E2" s="1" t="s">
        <v>26</v>
      </c>
      <c r="F2" s="4"/>
      <c r="G2" s="3"/>
      <c r="H2" s="3"/>
      <c r="I2" s="3"/>
      <c r="J2" s="3"/>
      <c r="K2" s="3"/>
      <c r="L2" s="3"/>
      <c r="M2" s="3"/>
      <c r="N2" s="3"/>
      <c r="O2" s="3"/>
      <c r="P2" s="3"/>
      <c r="Q2" s="3"/>
      <c r="R2" s="3"/>
      <c r="S2" s="3"/>
      <c r="T2" s="3"/>
      <c r="U2" s="3"/>
      <c r="V2" s="3"/>
      <c r="W2" s="3"/>
      <c r="X2" s="3"/>
      <c r="Y2" s="3"/>
      <c r="Z2" s="3"/>
      <c r="AA2" s="3"/>
      <c r="AB2" s="5"/>
    </row>
    <row r="3" spans="1:28" s="2" customFormat="1" ht="26" x14ac:dyDescent="0.35">
      <c r="A3" s="1" t="s">
        <v>929</v>
      </c>
      <c r="B3" s="1" t="s">
        <v>920</v>
      </c>
      <c r="C3" s="1" t="s">
        <v>34</v>
      </c>
      <c r="D3" s="1" t="s">
        <v>25</v>
      </c>
      <c r="E3" s="1" t="s">
        <v>26</v>
      </c>
      <c r="F3" s="4"/>
      <c r="G3" s="3"/>
      <c r="H3" s="3"/>
      <c r="I3" s="3"/>
      <c r="J3" s="3"/>
      <c r="K3" s="3"/>
      <c r="L3" s="3"/>
      <c r="M3" s="3"/>
      <c r="N3" s="3"/>
      <c r="O3" s="3"/>
      <c r="P3" s="3"/>
      <c r="Q3" s="3"/>
      <c r="R3" s="3"/>
      <c r="S3" s="3"/>
      <c r="T3" s="3"/>
      <c r="U3" s="3"/>
      <c r="V3" s="3"/>
      <c r="W3" s="3"/>
      <c r="X3" s="3"/>
      <c r="Y3" s="3"/>
      <c r="Z3" s="3"/>
      <c r="AA3" s="3"/>
      <c r="AB3" s="5"/>
    </row>
    <row r="4" spans="1:28" s="2" customFormat="1" ht="26" x14ac:dyDescent="0.35">
      <c r="A4" s="1" t="s">
        <v>931</v>
      </c>
      <c r="B4" s="1" t="s">
        <v>933</v>
      </c>
      <c r="C4" s="1" t="s">
        <v>34</v>
      </c>
      <c r="D4" s="1" t="s">
        <v>25</v>
      </c>
      <c r="E4" s="1" t="s">
        <v>26</v>
      </c>
      <c r="F4" s="4" t="s">
        <v>935</v>
      </c>
      <c r="G4" s="3"/>
      <c r="H4" s="3"/>
      <c r="I4" s="3"/>
      <c r="J4" s="3"/>
      <c r="K4" s="3"/>
      <c r="L4" s="3"/>
      <c r="M4" s="3"/>
      <c r="N4" s="3"/>
      <c r="O4" s="3"/>
      <c r="P4" s="3"/>
      <c r="Q4" s="3"/>
      <c r="R4" s="3"/>
      <c r="S4" s="3"/>
      <c r="T4" s="3"/>
      <c r="U4" s="3"/>
      <c r="V4" s="3"/>
      <c r="W4" s="3"/>
      <c r="X4" s="3"/>
      <c r="Y4" s="3"/>
      <c r="Z4" s="3"/>
      <c r="AA4" s="3"/>
      <c r="AB4" s="5"/>
    </row>
    <row r="5" spans="1:28" ht="26" x14ac:dyDescent="0.35">
      <c r="A5" s="1" t="s">
        <v>932</v>
      </c>
      <c r="B5" s="1" t="s">
        <v>934</v>
      </c>
      <c r="C5" s="1" t="s">
        <v>34</v>
      </c>
      <c r="D5" s="1" t="s">
        <v>25</v>
      </c>
      <c r="E5" s="1" t="s">
        <v>26</v>
      </c>
      <c r="G5" s="1" t="s">
        <v>936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topLeftCell="C26" workbookViewId="0">
      <selection activeCell="E34" sqref="E34"/>
    </sheetView>
  </sheetViews>
  <sheetFormatPr defaultRowHeight="14.5" x14ac:dyDescent="0.35"/>
  <cols>
    <col min="1" max="1" width="107.26953125" style="12" customWidth="1"/>
    <col min="2" max="2" width="66" style="12" customWidth="1"/>
    <col min="3" max="3" width="19.81640625" style="12" customWidth="1"/>
    <col min="4" max="4" width="40.90625" style="12" customWidth="1"/>
    <col min="5" max="5" width="27.08984375" style="12" customWidth="1"/>
    <col min="6" max="6" width="34" style="12" customWidth="1"/>
    <col min="7" max="7" width="25.7265625" style="12" customWidth="1"/>
    <col min="8" max="16384" width="8.7265625" style="12"/>
  </cols>
  <sheetData>
    <row r="1" spans="1:12" x14ac:dyDescent="0.35">
      <c r="A1" s="50" t="s">
        <v>0</v>
      </c>
      <c r="B1" s="24" t="s">
        <v>21</v>
      </c>
      <c r="C1" s="24" t="s">
        <v>22</v>
      </c>
      <c r="D1" s="24" t="s">
        <v>29</v>
      </c>
      <c r="E1" s="24" t="s">
        <v>30</v>
      </c>
      <c r="F1" s="24" t="s">
        <v>36</v>
      </c>
      <c r="G1" s="24" t="s">
        <v>37</v>
      </c>
      <c r="H1" s="24" t="s">
        <v>38</v>
      </c>
      <c r="I1" s="24" t="s">
        <v>39</v>
      </c>
      <c r="J1" s="24" t="s">
        <v>40</v>
      </c>
      <c r="K1" s="24" t="s">
        <v>41</v>
      </c>
      <c r="L1" s="24" t="s">
        <v>42</v>
      </c>
    </row>
    <row r="2" spans="1:12" x14ac:dyDescent="0.35">
      <c r="A2" s="12" t="s">
        <v>992</v>
      </c>
      <c r="B2" s="12" t="s">
        <v>937</v>
      </c>
      <c r="C2" s="1" t="s">
        <v>34</v>
      </c>
      <c r="D2" s="1" t="s">
        <v>25</v>
      </c>
      <c r="E2" s="1" t="s">
        <v>26</v>
      </c>
    </row>
    <row r="3" spans="1:12" x14ac:dyDescent="0.35">
      <c r="A3" s="12" t="s">
        <v>993</v>
      </c>
      <c r="B3" s="51" t="s">
        <v>938</v>
      </c>
      <c r="C3" s="1" t="s">
        <v>34</v>
      </c>
      <c r="D3" s="1" t="s">
        <v>25</v>
      </c>
      <c r="E3" s="1" t="s">
        <v>26</v>
      </c>
    </row>
    <row r="4" spans="1:12" x14ac:dyDescent="0.35">
      <c r="A4" s="12" t="s">
        <v>1026</v>
      </c>
      <c r="B4" s="51" t="s">
        <v>851</v>
      </c>
      <c r="C4" s="1" t="s">
        <v>34</v>
      </c>
      <c r="D4" s="1" t="s">
        <v>25</v>
      </c>
      <c r="E4" s="1" t="s">
        <v>26</v>
      </c>
    </row>
    <row r="5" spans="1:12" ht="29" x14ac:dyDescent="0.35">
      <c r="A5" s="12" t="s">
        <v>994</v>
      </c>
      <c r="B5" s="51" t="s">
        <v>939</v>
      </c>
      <c r="C5" s="1" t="s">
        <v>34</v>
      </c>
      <c r="D5" s="1" t="s">
        <v>25</v>
      </c>
      <c r="E5" s="1" t="s">
        <v>26</v>
      </c>
    </row>
    <row r="6" spans="1:12" ht="29" x14ac:dyDescent="0.35">
      <c r="A6" s="12" t="s">
        <v>995</v>
      </c>
      <c r="B6" s="51" t="s">
        <v>940</v>
      </c>
      <c r="C6" s="1" t="s">
        <v>34</v>
      </c>
      <c r="D6" s="1" t="s">
        <v>25</v>
      </c>
      <c r="E6" s="1" t="s">
        <v>26</v>
      </c>
    </row>
    <row r="7" spans="1:12" ht="29" x14ac:dyDescent="0.35">
      <c r="A7" s="12" t="s">
        <v>996</v>
      </c>
      <c r="B7" s="51" t="s">
        <v>941</v>
      </c>
      <c r="C7" s="1" t="s">
        <v>34</v>
      </c>
      <c r="D7" s="1" t="s">
        <v>25</v>
      </c>
      <c r="E7" s="1" t="s">
        <v>26</v>
      </c>
      <c r="F7" s="12" t="s">
        <v>1027</v>
      </c>
    </row>
    <row r="8" spans="1:12" ht="29" x14ac:dyDescent="0.35">
      <c r="A8" s="12" t="s">
        <v>997</v>
      </c>
      <c r="B8" s="51" t="s">
        <v>942</v>
      </c>
      <c r="C8" s="1" t="s">
        <v>34</v>
      </c>
      <c r="D8" s="1" t="s">
        <v>25</v>
      </c>
      <c r="E8" s="1" t="s">
        <v>26</v>
      </c>
      <c r="F8" s="12" t="s">
        <v>1027</v>
      </c>
      <c r="G8" s="12" t="s">
        <v>1028</v>
      </c>
    </row>
    <row r="9" spans="1:12" ht="29" x14ac:dyDescent="0.35">
      <c r="A9" s="12" t="s">
        <v>998</v>
      </c>
      <c r="B9" s="51" t="s">
        <v>943</v>
      </c>
      <c r="C9" s="1" t="s">
        <v>34</v>
      </c>
      <c r="D9" s="1" t="s">
        <v>25</v>
      </c>
      <c r="E9" s="1" t="s">
        <v>26</v>
      </c>
      <c r="H9" s="12" t="s">
        <v>795</v>
      </c>
    </row>
    <row r="10" spans="1:12" ht="29" x14ac:dyDescent="0.35">
      <c r="A10" s="12" t="s">
        <v>999</v>
      </c>
      <c r="B10" s="51" t="s">
        <v>944</v>
      </c>
      <c r="C10" s="1" t="s">
        <v>34</v>
      </c>
      <c r="D10" s="1" t="s">
        <v>25</v>
      </c>
      <c r="E10" s="1" t="s">
        <v>26</v>
      </c>
      <c r="I10" s="52" t="s">
        <v>1029</v>
      </c>
    </row>
    <row r="11" spans="1:12" ht="29" x14ac:dyDescent="0.35">
      <c r="A11" s="12" t="s">
        <v>1000</v>
      </c>
      <c r="B11" s="51" t="s">
        <v>945</v>
      </c>
      <c r="C11" s="1" t="s">
        <v>34</v>
      </c>
      <c r="D11" s="1" t="s">
        <v>25</v>
      </c>
      <c r="E11" s="1" t="s">
        <v>26</v>
      </c>
    </row>
    <row r="12" spans="1:12" x14ac:dyDescent="0.35">
      <c r="A12" s="12" t="s">
        <v>1001</v>
      </c>
      <c r="B12" s="51" t="s">
        <v>946</v>
      </c>
      <c r="C12" s="1" t="s">
        <v>34</v>
      </c>
      <c r="D12" s="1" t="s">
        <v>25</v>
      </c>
      <c r="E12" s="1" t="s">
        <v>26</v>
      </c>
    </row>
    <row r="13" spans="1:12" x14ac:dyDescent="0.35">
      <c r="A13" s="12" t="s">
        <v>1002</v>
      </c>
      <c r="B13" s="51" t="s">
        <v>947</v>
      </c>
      <c r="C13" s="1" t="s">
        <v>34</v>
      </c>
      <c r="D13" s="1" t="s">
        <v>25</v>
      </c>
      <c r="E13" s="1" t="s">
        <v>26</v>
      </c>
    </row>
    <row r="14" spans="1:12" ht="29" x14ac:dyDescent="0.35">
      <c r="A14" s="12" t="s">
        <v>1003</v>
      </c>
      <c r="B14" s="51" t="s">
        <v>948</v>
      </c>
      <c r="C14" s="1" t="s">
        <v>34</v>
      </c>
      <c r="D14" s="1" t="s">
        <v>25</v>
      </c>
      <c r="E14" s="1" t="s">
        <v>26</v>
      </c>
    </row>
    <row r="15" spans="1:12" s="54" customFormat="1" ht="29" x14ac:dyDescent="0.35">
      <c r="A15" s="54" t="s">
        <v>1004</v>
      </c>
      <c r="B15" s="55" t="s">
        <v>949</v>
      </c>
      <c r="C15" s="45" t="s">
        <v>34</v>
      </c>
      <c r="D15" s="1" t="s">
        <v>25</v>
      </c>
      <c r="E15" s="1" t="s">
        <v>26</v>
      </c>
    </row>
    <row r="16" spans="1:12" ht="29" x14ac:dyDescent="0.35">
      <c r="A16" s="12" t="s">
        <v>1005</v>
      </c>
      <c r="B16" s="51" t="s">
        <v>950</v>
      </c>
      <c r="C16" s="1" t="s">
        <v>34</v>
      </c>
      <c r="D16" s="1" t="s">
        <v>25</v>
      </c>
      <c r="E16" s="1" t="s">
        <v>26</v>
      </c>
    </row>
    <row r="17" spans="1:11" ht="29" x14ac:dyDescent="0.35">
      <c r="A17" s="12" t="s">
        <v>1006</v>
      </c>
      <c r="B17" s="51" t="s">
        <v>951</v>
      </c>
      <c r="C17" s="1" t="s">
        <v>34</v>
      </c>
      <c r="D17" s="1" t="s">
        <v>25</v>
      </c>
      <c r="E17" s="1" t="s">
        <v>26</v>
      </c>
    </row>
    <row r="18" spans="1:11" ht="29" x14ac:dyDescent="0.35">
      <c r="A18" s="12" t="s">
        <v>1007</v>
      </c>
      <c r="B18" s="51" t="s">
        <v>952</v>
      </c>
      <c r="C18" s="1" t="s">
        <v>34</v>
      </c>
      <c r="D18" s="1" t="s">
        <v>25</v>
      </c>
      <c r="E18" s="1" t="s">
        <v>26</v>
      </c>
    </row>
    <row r="19" spans="1:11" ht="43.5" x14ac:dyDescent="0.35">
      <c r="A19" s="12" t="s">
        <v>1041</v>
      </c>
      <c r="B19" s="51" t="s">
        <v>953</v>
      </c>
      <c r="C19" s="1" t="s">
        <v>34</v>
      </c>
      <c r="D19" s="1" t="s">
        <v>25</v>
      </c>
      <c r="E19" s="1" t="s">
        <v>26</v>
      </c>
    </row>
    <row r="20" spans="1:11" ht="43.5" x14ac:dyDescent="0.35">
      <c r="A20" s="12" t="s">
        <v>1042</v>
      </c>
      <c r="B20" s="51" t="s">
        <v>954</v>
      </c>
      <c r="C20" s="1" t="s">
        <v>34</v>
      </c>
      <c r="D20" s="1" t="s">
        <v>25</v>
      </c>
      <c r="E20" s="1" t="s">
        <v>26</v>
      </c>
    </row>
    <row r="21" spans="1:11" x14ac:dyDescent="0.35">
      <c r="A21" s="12" t="s">
        <v>1030</v>
      </c>
      <c r="B21" s="51" t="s">
        <v>955</v>
      </c>
      <c r="C21" s="1" t="s">
        <v>34</v>
      </c>
      <c r="D21" s="1" t="s">
        <v>25</v>
      </c>
      <c r="E21" s="1" t="s">
        <v>26</v>
      </c>
      <c r="F21" s="52" t="str">
        <f ca="1">"WELL16" &amp; TEXT(NOW(),"yyyyMMddhhmmss")</f>
        <v>WELL1620240228173244</v>
      </c>
      <c r="G21" s="12">
        <v>12345678</v>
      </c>
      <c r="H21" s="12">
        <v>12345</v>
      </c>
      <c r="I21" s="12">
        <v>24681</v>
      </c>
      <c r="J21" s="12" t="s">
        <v>1043</v>
      </c>
      <c r="K21" s="12" t="s">
        <v>795</v>
      </c>
    </row>
    <row r="22" spans="1:11" x14ac:dyDescent="0.35">
      <c r="A22" s="12" t="s">
        <v>1031</v>
      </c>
      <c r="B22" s="51" t="s">
        <v>956</v>
      </c>
      <c r="C22" s="1" t="s">
        <v>34</v>
      </c>
      <c r="D22" s="1" t="s">
        <v>25</v>
      </c>
      <c r="E22" s="1" t="s">
        <v>26</v>
      </c>
      <c r="F22" s="52" t="str">
        <f ca="1">"WELL17" &amp; TEXT(NOW(),"yyyyMMddhhmmss")</f>
        <v>WELL1720240228173244</v>
      </c>
      <c r="G22" s="12">
        <v>12345678</v>
      </c>
      <c r="H22" s="12">
        <v>12345</v>
      </c>
      <c r="I22" s="12">
        <v>24681</v>
      </c>
      <c r="J22" s="12" t="s">
        <v>1043</v>
      </c>
      <c r="K22" s="12" t="s">
        <v>795</v>
      </c>
    </row>
    <row r="23" spans="1:11" s="54" customFormat="1" x14ac:dyDescent="0.35">
      <c r="A23" s="54" t="s">
        <v>1008</v>
      </c>
      <c r="B23" s="55" t="s">
        <v>957</v>
      </c>
      <c r="C23" s="45" t="s">
        <v>34</v>
      </c>
      <c r="D23" s="1" t="s">
        <v>25</v>
      </c>
      <c r="E23" s="1" t="s">
        <v>26</v>
      </c>
    </row>
    <row r="24" spans="1:11" s="54" customFormat="1" x14ac:dyDescent="0.35">
      <c r="A24" s="54" t="s">
        <v>1009</v>
      </c>
      <c r="B24" s="55" t="s">
        <v>958</v>
      </c>
      <c r="C24" s="45" t="s">
        <v>34</v>
      </c>
      <c r="D24" s="1" t="s">
        <v>25</v>
      </c>
      <c r="E24" s="1" t="s">
        <v>26</v>
      </c>
    </row>
    <row r="25" spans="1:11" ht="29" x14ac:dyDescent="0.35">
      <c r="A25" s="12" t="s">
        <v>1010</v>
      </c>
      <c r="B25" s="51" t="s">
        <v>959</v>
      </c>
      <c r="C25" s="1" t="s">
        <v>34</v>
      </c>
      <c r="D25" s="1" t="s">
        <v>25</v>
      </c>
      <c r="E25" s="1" t="s">
        <v>26</v>
      </c>
    </row>
    <row r="26" spans="1:11" ht="29" x14ac:dyDescent="0.35">
      <c r="A26" s="12" t="s">
        <v>1011</v>
      </c>
      <c r="B26" s="51" t="s">
        <v>960</v>
      </c>
      <c r="C26" s="1" t="s">
        <v>34</v>
      </c>
      <c r="D26" s="1" t="s">
        <v>25</v>
      </c>
      <c r="E26" s="1" t="s">
        <v>26</v>
      </c>
    </row>
    <row r="27" spans="1:11" ht="29" x14ac:dyDescent="0.35">
      <c r="A27" s="12" t="s">
        <v>1012</v>
      </c>
      <c r="B27" s="51" t="s">
        <v>961</v>
      </c>
      <c r="C27" s="1" t="s">
        <v>34</v>
      </c>
      <c r="D27" s="1" t="s">
        <v>25</v>
      </c>
      <c r="E27" s="1" t="s">
        <v>26</v>
      </c>
    </row>
    <row r="28" spans="1:11" ht="29" x14ac:dyDescent="0.35">
      <c r="A28" s="12" t="s">
        <v>1013</v>
      </c>
      <c r="B28" s="51" t="s">
        <v>962</v>
      </c>
      <c r="C28" s="1" t="s">
        <v>34</v>
      </c>
      <c r="D28" s="1" t="s">
        <v>25</v>
      </c>
      <c r="E28" s="1" t="s">
        <v>26</v>
      </c>
    </row>
    <row r="29" spans="1:11" x14ac:dyDescent="0.35">
      <c r="A29" s="12" t="s">
        <v>1014</v>
      </c>
      <c r="B29" s="51" t="s">
        <v>963</v>
      </c>
      <c r="C29" s="1" t="s">
        <v>34</v>
      </c>
      <c r="D29" s="1" t="s">
        <v>25</v>
      </c>
      <c r="E29" s="1" t="s">
        <v>26</v>
      </c>
    </row>
    <row r="30" spans="1:11" ht="29" x14ac:dyDescent="0.35">
      <c r="A30" s="12" t="s">
        <v>1015</v>
      </c>
      <c r="B30" s="51" t="s">
        <v>964</v>
      </c>
      <c r="C30" s="1" t="s">
        <v>34</v>
      </c>
      <c r="D30" s="1" t="s">
        <v>25</v>
      </c>
      <c r="E30" s="1" t="s">
        <v>26</v>
      </c>
      <c r="F30" s="12" t="s">
        <v>1038</v>
      </c>
    </row>
    <row r="31" spans="1:11" ht="29" x14ac:dyDescent="0.35">
      <c r="A31" s="12" t="s">
        <v>1016</v>
      </c>
      <c r="B31" s="51" t="s">
        <v>965</v>
      </c>
      <c r="C31" s="1" t="s">
        <v>34</v>
      </c>
      <c r="D31" s="1" t="s">
        <v>25</v>
      </c>
      <c r="E31" s="1" t="s">
        <v>26</v>
      </c>
      <c r="G31" s="53" t="s">
        <v>1039</v>
      </c>
    </row>
    <row r="32" spans="1:11" ht="29" x14ac:dyDescent="0.35">
      <c r="A32" s="12" t="s">
        <v>1017</v>
      </c>
      <c r="B32" s="51" t="s">
        <v>966</v>
      </c>
      <c r="C32" s="1" t="s">
        <v>34</v>
      </c>
      <c r="D32" s="1" t="s">
        <v>25</v>
      </c>
      <c r="E32" s="1" t="s">
        <v>26</v>
      </c>
      <c r="I32" s="12" t="s">
        <v>795</v>
      </c>
    </row>
    <row r="33" spans="1:9" ht="29" x14ac:dyDescent="0.35">
      <c r="A33" s="12" t="s">
        <v>1018</v>
      </c>
      <c r="B33" s="51" t="s">
        <v>967</v>
      </c>
      <c r="C33" s="1" t="s">
        <v>34</v>
      </c>
      <c r="D33" s="1" t="s">
        <v>25</v>
      </c>
      <c r="E33" s="1" t="s">
        <v>26</v>
      </c>
      <c r="I33" s="12">
        <v>4095</v>
      </c>
    </row>
    <row r="34" spans="1:9" ht="29" x14ac:dyDescent="0.35">
      <c r="A34" s="12" t="s">
        <v>1019</v>
      </c>
      <c r="B34" s="51" t="s">
        <v>968</v>
      </c>
      <c r="C34" s="1" t="s">
        <v>34</v>
      </c>
      <c r="D34" s="1" t="s">
        <v>25</v>
      </c>
      <c r="E34" s="1" t="s">
        <v>26</v>
      </c>
    </row>
    <row r="35" spans="1:9" s="14" customFormat="1" x14ac:dyDescent="0.35">
      <c r="A35" s="14" t="s">
        <v>1032</v>
      </c>
      <c r="B35" s="56" t="s">
        <v>969</v>
      </c>
      <c r="C35" s="1" t="s">
        <v>34</v>
      </c>
      <c r="D35" s="1" t="s">
        <v>25</v>
      </c>
      <c r="E35" s="1" t="s">
        <v>26</v>
      </c>
      <c r="F35" s="14" t="s">
        <v>1044</v>
      </c>
    </row>
    <row r="36" spans="1:9" s="14" customFormat="1" x14ac:dyDescent="0.35">
      <c r="A36" s="14" t="s">
        <v>1037</v>
      </c>
      <c r="B36" s="56" t="s">
        <v>970</v>
      </c>
      <c r="C36" s="1" t="s">
        <v>34</v>
      </c>
      <c r="D36" s="1" t="s">
        <v>25</v>
      </c>
      <c r="E36" s="1" t="s">
        <v>26</v>
      </c>
      <c r="G36" s="14" t="s">
        <v>1039</v>
      </c>
    </row>
    <row r="37" spans="1:9" s="14" customFormat="1" x14ac:dyDescent="0.35">
      <c r="A37" s="14" t="s">
        <v>1040</v>
      </c>
      <c r="B37" s="56" t="s">
        <v>971</v>
      </c>
      <c r="C37" s="1" t="s">
        <v>34</v>
      </c>
      <c r="D37" s="1" t="s">
        <v>25</v>
      </c>
      <c r="E37" s="1" t="s">
        <v>26</v>
      </c>
      <c r="H37" s="14">
        <v>4095</v>
      </c>
    </row>
    <row r="38" spans="1:9" x14ac:dyDescent="0.35">
      <c r="A38" s="12" t="s">
        <v>1033</v>
      </c>
      <c r="B38" s="51" t="s">
        <v>972</v>
      </c>
      <c r="C38" s="1" t="s">
        <v>34</v>
      </c>
      <c r="D38" s="1" t="s">
        <v>25</v>
      </c>
      <c r="E38" s="1" t="s">
        <v>26</v>
      </c>
    </row>
    <row r="39" spans="1:9" s="14" customFormat="1" x14ac:dyDescent="0.35">
      <c r="A39" s="14" t="s">
        <v>1034</v>
      </c>
      <c r="B39" s="56" t="s">
        <v>973</v>
      </c>
      <c r="C39" s="1" t="s">
        <v>34</v>
      </c>
      <c r="D39" s="1" t="s">
        <v>25</v>
      </c>
      <c r="E39" s="1" t="s">
        <v>26</v>
      </c>
    </row>
    <row r="40" spans="1:9" x14ac:dyDescent="0.35">
      <c r="A40" s="12" t="s">
        <v>1035</v>
      </c>
      <c r="B40" s="51" t="s">
        <v>974</v>
      </c>
      <c r="C40" s="1" t="s">
        <v>34</v>
      </c>
      <c r="D40" s="1" t="s">
        <v>25</v>
      </c>
      <c r="E40" s="1" t="s">
        <v>26</v>
      </c>
    </row>
    <row r="41" spans="1:9" x14ac:dyDescent="0.35">
      <c r="A41" s="12" t="s">
        <v>1036</v>
      </c>
      <c r="B41" s="51" t="s">
        <v>975</v>
      </c>
      <c r="C41" s="1" t="s">
        <v>34</v>
      </c>
      <c r="D41" s="1" t="s">
        <v>25</v>
      </c>
      <c r="E41" s="1" t="s">
        <v>26</v>
      </c>
    </row>
    <row r="42" spans="1:9" x14ac:dyDescent="0.35">
      <c r="A42" s="12" t="s">
        <v>1020</v>
      </c>
      <c r="B42" s="51" t="s">
        <v>976</v>
      </c>
      <c r="C42" s="1" t="s">
        <v>34</v>
      </c>
      <c r="D42" s="1" t="s">
        <v>25</v>
      </c>
      <c r="E42" s="1" t="s">
        <v>26</v>
      </c>
      <c r="F42" s="12" t="s">
        <v>1045</v>
      </c>
      <c r="G42" s="12" t="s">
        <v>1046</v>
      </c>
    </row>
    <row r="43" spans="1:9" x14ac:dyDescent="0.35">
      <c r="A43" s="12" t="s">
        <v>1021</v>
      </c>
      <c r="B43" s="51" t="s">
        <v>977</v>
      </c>
      <c r="C43" s="1" t="s">
        <v>34</v>
      </c>
      <c r="D43" s="1" t="s">
        <v>25</v>
      </c>
      <c r="E43" s="1" t="s">
        <v>26</v>
      </c>
      <c r="F43" s="12" t="s">
        <v>1047</v>
      </c>
      <c r="G43" s="12" t="s">
        <v>1048</v>
      </c>
    </row>
    <row r="44" spans="1:9" x14ac:dyDescent="0.35">
      <c r="A44" s="12" t="s">
        <v>1022</v>
      </c>
      <c r="B44" s="51" t="s">
        <v>978</v>
      </c>
      <c r="C44" s="1" t="s">
        <v>34</v>
      </c>
      <c r="D44" s="1" t="s">
        <v>25</v>
      </c>
      <c r="E44" s="1" t="s">
        <v>26</v>
      </c>
      <c r="F44" s="12" t="s">
        <v>1047</v>
      </c>
      <c r="H44" s="12">
        <v>34567</v>
      </c>
    </row>
    <row r="45" spans="1:9" x14ac:dyDescent="0.35">
      <c r="A45" s="12" t="s">
        <v>1023</v>
      </c>
      <c r="B45" s="51" t="s">
        <v>979</v>
      </c>
      <c r="C45" s="1" t="s">
        <v>34</v>
      </c>
      <c r="D45" s="1" t="s">
        <v>25</v>
      </c>
      <c r="E45" s="1" t="s">
        <v>26</v>
      </c>
      <c r="F45" s="12" t="s">
        <v>1056</v>
      </c>
      <c r="H45" s="12">
        <v>1906</v>
      </c>
    </row>
    <row r="46" spans="1:9" x14ac:dyDescent="0.35">
      <c r="A46" s="12" t="s">
        <v>1024</v>
      </c>
      <c r="B46" s="51" t="s">
        <v>980</v>
      </c>
      <c r="C46" s="1" t="s">
        <v>34</v>
      </c>
      <c r="D46" s="1" t="s">
        <v>25</v>
      </c>
      <c r="E46" s="1" t="s">
        <v>26</v>
      </c>
      <c r="F46" s="12" t="s">
        <v>1060</v>
      </c>
      <c r="G46" s="57" t="s">
        <v>1059</v>
      </c>
    </row>
    <row r="47" spans="1:9" x14ac:dyDescent="0.35">
      <c r="A47" s="12" t="s">
        <v>1061</v>
      </c>
      <c r="B47" s="51" t="s">
        <v>981</v>
      </c>
      <c r="C47" s="1" t="s">
        <v>34</v>
      </c>
      <c r="D47" s="1" t="s">
        <v>25</v>
      </c>
      <c r="E47" s="1" t="s">
        <v>26</v>
      </c>
    </row>
    <row r="48" spans="1:9" x14ac:dyDescent="0.35">
      <c r="A48" s="12" t="s">
        <v>1025</v>
      </c>
      <c r="B48" s="51" t="s">
        <v>982</v>
      </c>
      <c r="C48" s="1" t="s">
        <v>34</v>
      </c>
      <c r="D48" s="1" t="s">
        <v>25</v>
      </c>
      <c r="E48" s="1" t="s">
        <v>26</v>
      </c>
    </row>
    <row r="49" spans="1:11" ht="43.5" x14ac:dyDescent="0.35">
      <c r="A49" s="12" t="s">
        <v>1058</v>
      </c>
      <c r="B49" s="51" t="s">
        <v>983</v>
      </c>
      <c r="C49" s="1" t="s">
        <v>34</v>
      </c>
      <c r="D49" s="1" t="s">
        <v>25</v>
      </c>
      <c r="E49" s="1" t="s">
        <v>26</v>
      </c>
    </row>
    <row r="50" spans="1:11" x14ac:dyDescent="0.35">
      <c r="A50" s="12" t="s">
        <v>1063</v>
      </c>
      <c r="B50" s="51" t="s">
        <v>984</v>
      </c>
      <c r="C50" s="1" t="s">
        <v>34</v>
      </c>
      <c r="D50" s="1" t="s">
        <v>25</v>
      </c>
      <c r="E50" s="1" t="s">
        <v>26</v>
      </c>
    </row>
    <row r="51" spans="1:11" ht="29" x14ac:dyDescent="0.35">
      <c r="A51" s="12" t="s">
        <v>1057</v>
      </c>
      <c r="B51" s="51" t="s">
        <v>985</v>
      </c>
      <c r="C51" s="1" t="s">
        <v>34</v>
      </c>
      <c r="D51" s="1" t="s">
        <v>25</v>
      </c>
      <c r="E51" s="1" t="s">
        <v>26</v>
      </c>
    </row>
    <row r="52" spans="1:11" x14ac:dyDescent="0.35">
      <c r="A52" s="12" t="s">
        <v>1049</v>
      </c>
      <c r="B52" s="51" t="s">
        <v>986</v>
      </c>
      <c r="C52" s="1" t="s">
        <v>34</v>
      </c>
      <c r="D52" s="1" t="s">
        <v>25</v>
      </c>
      <c r="E52" s="1" t="s">
        <v>26</v>
      </c>
      <c r="F52" s="52" t="s">
        <v>63</v>
      </c>
    </row>
    <row r="53" spans="1:11" x14ac:dyDescent="0.35">
      <c r="A53" s="12" t="s">
        <v>1050</v>
      </c>
      <c r="B53" s="51" t="s">
        <v>987</v>
      </c>
      <c r="C53" s="1" t="s">
        <v>34</v>
      </c>
      <c r="D53" s="1" t="s">
        <v>25</v>
      </c>
      <c r="E53" s="1" t="s">
        <v>26</v>
      </c>
      <c r="F53" s="52" t="s">
        <v>64</v>
      </c>
    </row>
    <row r="54" spans="1:11" x14ac:dyDescent="0.35">
      <c r="A54" s="12" t="s">
        <v>1051</v>
      </c>
      <c r="B54" s="51" t="s">
        <v>988</v>
      </c>
      <c r="C54" s="1" t="s">
        <v>34</v>
      </c>
      <c r="D54" s="1" t="s">
        <v>25</v>
      </c>
      <c r="E54" s="1" t="s">
        <v>26</v>
      </c>
      <c r="F54" s="52" t="s">
        <v>56</v>
      </c>
    </row>
    <row r="55" spans="1:11" x14ac:dyDescent="0.35">
      <c r="A55" s="12" t="s">
        <v>1052</v>
      </c>
      <c r="B55" s="51" t="s">
        <v>989</v>
      </c>
      <c r="C55" s="1" t="s">
        <v>34</v>
      </c>
      <c r="D55" s="1" t="s">
        <v>25</v>
      </c>
      <c r="E55" s="1" t="s">
        <v>26</v>
      </c>
      <c r="F55" s="52" t="s">
        <v>1062</v>
      </c>
    </row>
    <row r="56" spans="1:11" ht="29" x14ac:dyDescent="0.35">
      <c r="A56" s="12" t="s">
        <v>1053</v>
      </c>
      <c r="B56" s="51" t="s">
        <v>990</v>
      </c>
      <c r="C56" s="1" t="s">
        <v>34</v>
      </c>
      <c r="D56" s="1" t="s">
        <v>25</v>
      </c>
      <c r="E56" s="1" t="s">
        <v>26</v>
      </c>
    </row>
    <row r="57" spans="1:11" s="54" customFormat="1" ht="29" x14ac:dyDescent="0.35">
      <c r="A57" s="54" t="s">
        <v>1054</v>
      </c>
      <c r="B57" s="55" t="s">
        <v>991</v>
      </c>
      <c r="C57" s="45" t="s">
        <v>34</v>
      </c>
      <c r="D57" s="1" t="s">
        <v>25</v>
      </c>
      <c r="E57" s="1" t="s">
        <v>26</v>
      </c>
    </row>
    <row r="58" spans="1:11" s="54" customFormat="1" ht="29" x14ac:dyDescent="0.35">
      <c r="A58" s="54" t="s">
        <v>1055</v>
      </c>
      <c r="B58" s="55" t="s">
        <v>990</v>
      </c>
      <c r="C58" s="45" t="s">
        <v>34</v>
      </c>
      <c r="D58" s="1" t="s">
        <v>25</v>
      </c>
      <c r="E58" s="1" t="s">
        <v>26</v>
      </c>
    </row>
    <row r="59" spans="1:11" ht="29" x14ac:dyDescent="0.35">
      <c r="A59" s="12" t="s">
        <v>1064</v>
      </c>
      <c r="B59" s="51" t="s">
        <v>1065</v>
      </c>
      <c r="C59" s="1" t="s">
        <v>34</v>
      </c>
      <c r="D59" s="1" t="s">
        <v>25</v>
      </c>
      <c r="E59" s="1" t="s">
        <v>26</v>
      </c>
      <c r="F59" s="52" t="str">
        <f ca="1">"WELL56" &amp; TEXT(NOW(),"yyyyMMddhhmmss")</f>
        <v>WELL5620240228173244</v>
      </c>
      <c r="G59" s="12">
        <v>12345678</v>
      </c>
      <c r="H59" s="12">
        <v>12345</v>
      </c>
      <c r="I59" s="12">
        <v>24681</v>
      </c>
      <c r="J59" s="12" t="s">
        <v>1043</v>
      </c>
      <c r="K59" s="12" t="s">
        <v>795</v>
      </c>
    </row>
  </sheetData>
  <hyperlinks>
    <hyperlink ref="D26" r:id="rId1" display="devendar.malothu@weatherford.com"/>
    <hyperlink ref="D34" r:id="rId2" display="devendar.malothu@weatherford.com"/>
    <hyperlink ref="G46" r:id="rId3"/>
    <hyperlink ref="D50" r:id="rId4" display="devendar.malothu@weatherford.com"/>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topLeftCell="C1" workbookViewId="0">
      <selection activeCell="C7" sqref="C7"/>
    </sheetView>
  </sheetViews>
  <sheetFormatPr defaultRowHeight="14.5" x14ac:dyDescent="0.35"/>
  <cols>
    <col min="1" max="1" width="112.7265625" style="8" customWidth="1"/>
    <col min="2" max="2" width="31" style="8" customWidth="1"/>
    <col min="3" max="3" width="23.1796875" style="8" customWidth="1"/>
    <col min="4" max="4" width="36.81640625" style="8" customWidth="1"/>
    <col min="5" max="5" width="16.7265625" style="8" customWidth="1"/>
    <col min="6" max="6" width="17.08984375" style="8" customWidth="1"/>
    <col min="7" max="7" width="17.81640625" style="8" customWidth="1"/>
    <col min="8" max="16384" width="8.7265625" style="8"/>
  </cols>
  <sheetData>
    <row r="1" spans="1:11" x14ac:dyDescent="0.35">
      <c r="A1" s="9" t="s">
        <v>0</v>
      </c>
      <c r="B1" s="9" t="s">
        <v>21</v>
      </c>
      <c r="C1" s="9" t="s">
        <v>22</v>
      </c>
      <c r="D1" s="9" t="s">
        <v>29</v>
      </c>
      <c r="E1" s="9" t="s">
        <v>30</v>
      </c>
      <c r="F1" s="9" t="s">
        <v>36</v>
      </c>
      <c r="G1" s="9" t="s">
        <v>37</v>
      </c>
      <c r="H1" s="9" t="s">
        <v>38</v>
      </c>
      <c r="I1" s="9" t="s">
        <v>39</v>
      </c>
      <c r="J1" s="9" t="s">
        <v>40</v>
      </c>
      <c r="K1" s="9" t="s">
        <v>41</v>
      </c>
    </row>
    <row r="2" spans="1:11" ht="43.5" x14ac:dyDescent="0.35">
      <c r="A2" s="6" t="s">
        <v>85</v>
      </c>
      <c r="B2" s="6" t="s">
        <v>83</v>
      </c>
      <c r="C2" s="6" t="s">
        <v>34</v>
      </c>
      <c r="D2" s="6" t="s">
        <v>27</v>
      </c>
      <c r="E2" s="6" t="s">
        <v>28</v>
      </c>
      <c r="F2" s="6"/>
      <c r="G2" s="6"/>
      <c r="H2" s="6"/>
      <c r="I2" s="6"/>
    </row>
    <row r="3" spans="1:11" ht="29" x14ac:dyDescent="0.35">
      <c r="A3" s="6" t="s">
        <v>86</v>
      </c>
      <c r="B3" s="6" t="s">
        <v>84</v>
      </c>
      <c r="C3" s="6" t="s">
        <v>34</v>
      </c>
      <c r="D3" s="6" t="s">
        <v>27</v>
      </c>
      <c r="E3" s="6" t="s">
        <v>28</v>
      </c>
      <c r="F3" s="6"/>
      <c r="G3" s="6"/>
      <c r="H3" s="6"/>
      <c r="I3" s="6"/>
    </row>
    <row r="4" spans="1:11" ht="29" x14ac:dyDescent="0.35">
      <c r="A4" s="6" t="s">
        <v>87</v>
      </c>
      <c r="B4" s="6" t="s">
        <v>111</v>
      </c>
      <c r="C4" s="6" t="s">
        <v>34</v>
      </c>
      <c r="D4" s="6" t="s">
        <v>27</v>
      </c>
      <c r="E4" s="6" t="s">
        <v>28</v>
      </c>
      <c r="F4" s="6"/>
      <c r="G4" s="6"/>
      <c r="H4" s="6"/>
      <c r="I4" s="6"/>
    </row>
    <row r="5" spans="1:11" ht="29" x14ac:dyDescent="0.35">
      <c r="A5" s="6" t="s">
        <v>88</v>
      </c>
      <c r="B5" s="6" t="s">
        <v>105</v>
      </c>
      <c r="C5" s="6" t="s">
        <v>34</v>
      </c>
      <c r="D5" s="6" t="s">
        <v>27</v>
      </c>
      <c r="E5" s="6" t="s">
        <v>28</v>
      </c>
      <c r="F5" s="6" t="s">
        <v>125</v>
      </c>
      <c r="G5" s="6"/>
      <c r="H5" s="6"/>
      <c r="I5" s="6"/>
    </row>
    <row r="6" spans="1:11" ht="29" x14ac:dyDescent="0.35">
      <c r="A6" s="6" t="s">
        <v>89</v>
      </c>
      <c r="B6" s="6" t="s">
        <v>106</v>
      </c>
      <c r="C6" s="6" t="s">
        <v>34</v>
      </c>
      <c r="D6" s="7" t="s">
        <v>27</v>
      </c>
      <c r="E6" s="6" t="s">
        <v>28</v>
      </c>
      <c r="F6" s="6"/>
      <c r="G6" s="6" t="s">
        <v>125</v>
      </c>
      <c r="H6" s="6"/>
      <c r="I6" s="6"/>
    </row>
    <row r="7" spans="1:11" ht="29" x14ac:dyDescent="0.35">
      <c r="A7" s="6" t="s">
        <v>90</v>
      </c>
      <c r="B7" s="6" t="s">
        <v>112</v>
      </c>
      <c r="C7" s="6" t="s">
        <v>34</v>
      </c>
      <c r="D7" s="7" t="s">
        <v>27</v>
      </c>
      <c r="E7" s="6" t="s">
        <v>28</v>
      </c>
      <c r="F7" s="6"/>
      <c r="G7" s="6"/>
      <c r="H7" s="6"/>
      <c r="I7" s="6"/>
    </row>
    <row r="8" spans="1:11" ht="29" x14ac:dyDescent="0.35">
      <c r="A8" s="6" t="s">
        <v>91</v>
      </c>
      <c r="B8" s="6" t="s">
        <v>107</v>
      </c>
      <c r="C8" s="6" t="s">
        <v>34</v>
      </c>
      <c r="D8" s="6" t="s">
        <v>27</v>
      </c>
      <c r="E8" s="6" t="s">
        <v>28</v>
      </c>
      <c r="F8" s="6"/>
      <c r="G8" s="6"/>
      <c r="H8" s="6"/>
      <c r="I8" s="6"/>
    </row>
    <row r="9" spans="1:11" ht="29" x14ac:dyDescent="0.35">
      <c r="A9" s="6" t="s">
        <v>92</v>
      </c>
      <c r="B9" s="6" t="s">
        <v>108</v>
      </c>
      <c r="C9" s="6" t="s">
        <v>34</v>
      </c>
      <c r="D9" s="6" t="s">
        <v>27</v>
      </c>
      <c r="E9" s="6" t="s">
        <v>28</v>
      </c>
      <c r="F9" s="6"/>
      <c r="G9" s="6"/>
      <c r="H9" s="6"/>
      <c r="I9" s="6"/>
    </row>
    <row r="10" spans="1:11" ht="29" x14ac:dyDescent="0.35">
      <c r="A10" s="6" t="s">
        <v>128</v>
      </c>
      <c r="B10" s="6" t="s">
        <v>109</v>
      </c>
      <c r="C10" s="6" t="s">
        <v>34</v>
      </c>
      <c r="D10" s="6" t="s">
        <v>27</v>
      </c>
      <c r="E10" s="6" t="s">
        <v>28</v>
      </c>
      <c r="F10" s="6"/>
      <c r="G10" s="6"/>
      <c r="H10" s="6"/>
      <c r="I10" s="6"/>
    </row>
    <row r="11" spans="1:11" ht="29" x14ac:dyDescent="0.35">
      <c r="A11" s="6" t="s">
        <v>93</v>
      </c>
      <c r="B11" s="6" t="s">
        <v>110</v>
      </c>
      <c r="C11" s="6" t="s">
        <v>34</v>
      </c>
      <c r="D11" s="6" t="s">
        <v>27</v>
      </c>
      <c r="E11" s="6" t="s">
        <v>28</v>
      </c>
      <c r="F11" s="6" t="s">
        <v>126</v>
      </c>
      <c r="G11" s="6" t="s">
        <v>126</v>
      </c>
      <c r="H11" s="6"/>
      <c r="I11" s="6"/>
    </row>
    <row r="12" spans="1:11" ht="58" x14ac:dyDescent="0.35">
      <c r="A12" s="6" t="s">
        <v>94</v>
      </c>
      <c r="B12" s="6" t="s">
        <v>113</v>
      </c>
      <c r="C12" s="6" t="s">
        <v>34</v>
      </c>
      <c r="D12" s="7" t="s">
        <v>27</v>
      </c>
      <c r="E12" s="6" t="s">
        <v>28</v>
      </c>
      <c r="F12" s="6"/>
      <c r="G12" s="6"/>
      <c r="H12" s="6"/>
      <c r="I12" s="6"/>
    </row>
    <row r="13" spans="1:11" x14ac:dyDescent="0.35">
      <c r="A13" s="6" t="s">
        <v>95</v>
      </c>
      <c r="B13" s="6" t="s">
        <v>114</v>
      </c>
      <c r="C13" s="6" t="s">
        <v>34</v>
      </c>
      <c r="D13" s="6" t="s">
        <v>27</v>
      </c>
      <c r="E13" s="6" t="s">
        <v>28</v>
      </c>
      <c r="F13" s="6"/>
      <c r="G13" s="6"/>
      <c r="H13" s="6"/>
      <c r="I13" s="6"/>
    </row>
    <row r="14" spans="1:11" x14ac:dyDescent="0.35">
      <c r="A14" s="6" t="s">
        <v>96</v>
      </c>
      <c r="B14" s="6" t="s">
        <v>115</v>
      </c>
      <c r="C14" s="6" t="s">
        <v>34</v>
      </c>
      <c r="D14" s="6" t="s">
        <v>27</v>
      </c>
      <c r="E14" s="6" t="s">
        <v>28</v>
      </c>
      <c r="F14" s="6"/>
      <c r="G14" s="6"/>
      <c r="H14" s="6"/>
      <c r="I14" s="6"/>
    </row>
    <row r="15" spans="1:11" x14ac:dyDescent="0.35">
      <c r="A15" s="6" t="s">
        <v>97</v>
      </c>
      <c r="B15" s="6" t="s">
        <v>116</v>
      </c>
      <c r="C15" s="6" t="s">
        <v>34</v>
      </c>
      <c r="D15" s="6" t="s">
        <v>27</v>
      </c>
      <c r="E15" s="6" t="s">
        <v>28</v>
      </c>
      <c r="F15" s="6"/>
      <c r="G15" s="6"/>
      <c r="H15" s="6"/>
      <c r="I15" s="6"/>
    </row>
    <row r="16" spans="1:11" ht="43.5" x14ac:dyDescent="0.35">
      <c r="A16" s="6" t="s">
        <v>99</v>
      </c>
      <c r="B16" s="6" t="s">
        <v>98</v>
      </c>
      <c r="C16" s="6" t="s">
        <v>34</v>
      </c>
      <c r="D16" s="6" t="s">
        <v>27</v>
      </c>
      <c r="E16" s="6" t="s">
        <v>28</v>
      </c>
      <c r="F16" s="6"/>
      <c r="G16" s="6"/>
      <c r="H16" s="6"/>
      <c r="I16" s="6"/>
    </row>
    <row r="17" spans="1:9" ht="29" x14ac:dyDescent="0.35">
      <c r="A17" s="6" t="s">
        <v>127</v>
      </c>
      <c r="B17" s="6" t="s">
        <v>117</v>
      </c>
      <c r="C17" s="6" t="s">
        <v>34</v>
      </c>
      <c r="D17" s="6" t="s">
        <v>27</v>
      </c>
      <c r="E17" s="6" t="s">
        <v>28</v>
      </c>
      <c r="F17" s="6"/>
      <c r="G17" s="6"/>
      <c r="H17" s="6"/>
      <c r="I17" s="6"/>
    </row>
    <row r="18" spans="1:9" ht="29" x14ac:dyDescent="0.35">
      <c r="A18" s="6" t="s">
        <v>100</v>
      </c>
      <c r="B18" s="6" t="s">
        <v>118</v>
      </c>
      <c r="C18" s="6" t="s">
        <v>34</v>
      </c>
      <c r="D18" s="6" t="s">
        <v>27</v>
      </c>
      <c r="E18" s="6" t="s">
        <v>28</v>
      </c>
      <c r="F18" s="6"/>
      <c r="G18" s="6"/>
      <c r="H18" s="6"/>
      <c r="I18" s="6"/>
    </row>
    <row r="19" spans="1:9" ht="29" x14ac:dyDescent="0.35">
      <c r="A19" s="6" t="s">
        <v>101</v>
      </c>
      <c r="B19" s="6" t="s">
        <v>119</v>
      </c>
      <c r="C19" s="6" t="s">
        <v>34</v>
      </c>
      <c r="D19" s="6" t="s">
        <v>27</v>
      </c>
      <c r="E19" s="6" t="s">
        <v>28</v>
      </c>
      <c r="F19" s="6"/>
      <c r="G19" s="6"/>
      <c r="H19" s="6"/>
      <c r="I19" s="6"/>
    </row>
    <row r="20" spans="1:9" ht="29" x14ac:dyDescent="0.35">
      <c r="A20" s="6" t="s">
        <v>102</v>
      </c>
      <c r="B20" s="6" t="s">
        <v>120</v>
      </c>
      <c r="C20" s="6" t="s">
        <v>34</v>
      </c>
      <c r="D20" s="6" t="s">
        <v>27</v>
      </c>
      <c r="E20" s="6" t="s">
        <v>28</v>
      </c>
      <c r="F20" s="6"/>
      <c r="G20" s="6"/>
      <c r="H20" s="6"/>
      <c r="I20" s="6"/>
    </row>
    <row r="21" spans="1:9" x14ac:dyDescent="0.35">
      <c r="A21" s="6" t="s">
        <v>103</v>
      </c>
      <c r="B21" s="6" t="s">
        <v>121</v>
      </c>
      <c r="C21" s="6" t="s">
        <v>34</v>
      </c>
      <c r="D21" s="6" t="s">
        <v>27</v>
      </c>
      <c r="E21" s="6" t="s">
        <v>28</v>
      </c>
      <c r="F21" s="6"/>
      <c r="G21" s="6"/>
      <c r="H21" s="6"/>
      <c r="I21" s="6"/>
    </row>
    <row r="22" spans="1:9" ht="29" x14ac:dyDescent="0.35">
      <c r="A22" s="6" t="s">
        <v>104</v>
      </c>
      <c r="B22" s="6" t="s">
        <v>122</v>
      </c>
      <c r="C22" s="6" t="s">
        <v>34</v>
      </c>
      <c r="D22" s="6" t="s">
        <v>27</v>
      </c>
      <c r="E22" s="6" t="s">
        <v>28</v>
      </c>
      <c r="F22" s="6"/>
      <c r="G22" s="6"/>
      <c r="H22" s="6"/>
      <c r="I22" s="6"/>
    </row>
    <row r="23" spans="1:9" ht="29" x14ac:dyDescent="0.35">
      <c r="A23" s="6" t="s">
        <v>124</v>
      </c>
      <c r="B23" s="6" t="s">
        <v>123</v>
      </c>
      <c r="C23" s="6" t="s">
        <v>34</v>
      </c>
      <c r="D23" s="6" t="s">
        <v>27</v>
      </c>
      <c r="E23" s="6" t="s">
        <v>28</v>
      </c>
      <c r="F23" s="6"/>
      <c r="G23" s="6"/>
      <c r="H23" s="6"/>
      <c r="I23" s="6"/>
    </row>
    <row r="24" spans="1:9" x14ac:dyDescent="0.35">
      <c r="A24" s="6"/>
      <c r="B24" s="6"/>
      <c r="C24" s="6"/>
      <c r="D24" s="6"/>
      <c r="E24" s="6"/>
      <c r="F24" s="6"/>
      <c r="G24" s="6"/>
      <c r="H24" s="6"/>
      <c r="I24" s="6"/>
    </row>
    <row r="25" spans="1:9" x14ac:dyDescent="0.35">
      <c r="A25" s="6"/>
      <c r="B25" s="6"/>
      <c r="C25" s="6"/>
      <c r="D25" s="6"/>
      <c r="E25" s="6"/>
      <c r="F25" s="6"/>
      <c r="G25" s="6"/>
      <c r="H25" s="6"/>
      <c r="I25" s="6"/>
    </row>
    <row r="26" spans="1:9" x14ac:dyDescent="0.35">
      <c r="A26" s="6"/>
      <c r="B26" s="6"/>
      <c r="C26" s="6"/>
      <c r="D26" s="6"/>
      <c r="E26" s="6"/>
      <c r="F26" s="6"/>
      <c r="G26" s="6"/>
      <c r="H26" s="6"/>
      <c r="I26" s="6"/>
    </row>
    <row r="27" spans="1:9" x14ac:dyDescent="0.35">
      <c r="A27" s="6"/>
      <c r="B27" s="6"/>
      <c r="C27" s="6"/>
      <c r="D27" s="6"/>
      <c r="E27" s="6"/>
      <c r="F27" s="6"/>
      <c r="G27" s="6"/>
      <c r="H27" s="6"/>
      <c r="I27" s="6"/>
    </row>
    <row r="28" spans="1:9" x14ac:dyDescent="0.35">
      <c r="A28" s="6"/>
      <c r="B28" s="6"/>
      <c r="C28" s="6"/>
      <c r="D28" s="6"/>
      <c r="E28" s="6"/>
      <c r="F28" s="6"/>
      <c r="G28" s="6"/>
      <c r="H28" s="6"/>
      <c r="I28" s="6"/>
    </row>
    <row r="29" spans="1:9" x14ac:dyDescent="0.35">
      <c r="A29" s="6"/>
      <c r="B29" s="6"/>
      <c r="C29" s="6"/>
      <c r="D29" s="6"/>
      <c r="E29" s="6"/>
      <c r="F29" s="6"/>
      <c r="G29" s="6"/>
      <c r="H29" s="6"/>
      <c r="I29" s="6"/>
    </row>
    <row r="30" spans="1:9" x14ac:dyDescent="0.35">
      <c r="A30" s="6"/>
      <c r="B30" s="6"/>
      <c r="C30" s="6"/>
      <c r="D30" s="6"/>
      <c r="E30" s="6"/>
      <c r="F30" s="6"/>
      <c r="G30" s="6"/>
      <c r="H30" s="6"/>
      <c r="I30" s="6"/>
    </row>
    <row r="31" spans="1:9" x14ac:dyDescent="0.35">
      <c r="A31" s="6"/>
      <c r="B31" s="6"/>
      <c r="C31" s="6"/>
      <c r="D31" s="6"/>
      <c r="E31" s="6"/>
      <c r="F31" s="6"/>
      <c r="G31" s="6"/>
      <c r="H31" s="6"/>
      <c r="I31" s="6"/>
    </row>
    <row r="32" spans="1:9" x14ac:dyDescent="0.35">
      <c r="A32" s="6"/>
      <c r="B32" s="6"/>
      <c r="C32" s="6"/>
      <c r="D32" s="6"/>
      <c r="E32" s="6"/>
      <c r="F32" s="6"/>
      <c r="G32" s="6"/>
      <c r="H32" s="6"/>
      <c r="I32" s="6"/>
    </row>
    <row r="33" spans="1:9" x14ac:dyDescent="0.35">
      <c r="A33" s="6"/>
      <c r="B33" s="6"/>
      <c r="C33" s="6"/>
      <c r="D33" s="6"/>
      <c r="E33" s="6"/>
      <c r="F33" s="6"/>
      <c r="G33" s="6"/>
      <c r="H33" s="6"/>
      <c r="I33" s="6"/>
    </row>
    <row r="34" spans="1:9" x14ac:dyDescent="0.35">
      <c r="A34" s="6"/>
      <c r="B34" s="6"/>
      <c r="C34" s="6"/>
      <c r="D34" s="6"/>
      <c r="E34" s="6"/>
      <c r="F34" s="6"/>
      <c r="G34" s="6"/>
      <c r="H34" s="6"/>
      <c r="I34" s="6"/>
    </row>
    <row r="35" spans="1:9" x14ac:dyDescent="0.35">
      <c r="A35" s="6"/>
      <c r="B35" s="6"/>
      <c r="C35" s="6"/>
      <c r="D35" s="6"/>
      <c r="E35" s="6"/>
      <c r="F35" s="6"/>
      <c r="G35" s="6"/>
      <c r="H35" s="6"/>
      <c r="I35" s="6"/>
    </row>
    <row r="36" spans="1:9" x14ac:dyDescent="0.35">
      <c r="A36" s="6"/>
      <c r="B36" s="6"/>
      <c r="C36" s="6"/>
      <c r="D36" s="6"/>
      <c r="E36" s="6"/>
      <c r="F36" s="6"/>
      <c r="G36" s="6"/>
      <c r="H36" s="6"/>
      <c r="I36" s="6"/>
    </row>
    <row r="37" spans="1:9" x14ac:dyDescent="0.35">
      <c r="A37" s="6"/>
      <c r="B37" s="6"/>
      <c r="C37" s="6"/>
      <c r="D37" s="6"/>
      <c r="E37" s="6"/>
      <c r="F37" s="6"/>
      <c r="G37" s="6"/>
      <c r="H37" s="6"/>
      <c r="I37" s="6"/>
    </row>
    <row r="38" spans="1:9" x14ac:dyDescent="0.35">
      <c r="A38" s="6"/>
      <c r="B38" s="6"/>
      <c r="C38" s="6"/>
      <c r="D38" s="6"/>
      <c r="E38" s="6"/>
      <c r="F38" s="6"/>
      <c r="G38" s="6"/>
      <c r="H38" s="6"/>
      <c r="I38" s="6"/>
    </row>
    <row r="39" spans="1:9" x14ac:dyDescent="0.35">
      <c r="A39" s="6"/>
      <c r="B39" s="6"/>
      <c r="C39" s="6"/>
      <c r="D39" s="6"/>
      <c r="E39" s="6"/>
      <c r="F39" s="6"/>
      <c r="G39" s="6"/>
      <c r="H39" s="6"/>
      <c r="I39" s="6"/>
    </row>
    <row r="40" spans="1:9" x14ac:dyDescent="0.35">
      <c r="D40" s="10"/>
    </row>
    <row r="41" spans="1:9" x14ac:dyDescent="0.35">
      <c r="D41" s="10"/>
    </row>
    <row r="42" spans="1:9" x14ac:dyDescent="0.35">
      <c r="D42" s="10"/>
    </row>
    <row r="43" spans="1:9" x14ac:dyDescent="0.35">
      <c r="D43" s="10"/>
    </row>
    <row r="44" spans="1:9" x14ac:dyDescent="0.35">
      <c r="D44" s="10"/>
    </row>
    <row r="45" spans="1:9" x14ac:dyDescent="0.35">
      <c r="D45" s="10"/>
    </row>
  </sheetData>
  <hyperlinks>
    <hyperlink ref="D8" r:id="rId1"/>
    <hyperlink ref="D9" r:id="rId2"/>
    <hyperlink ref="D19" r:id="rId3"/>
    <hyperlink ref="D23" r:id="rId4"/>
    <hyperlink ref="D22" r:id="rId5"/>
    <hyperlink ref="D7" r:id="rId6"/>
    <hyperlink ref="D12" r:id="rId7"/>
    <hyperlink ref="D6" r:id="rId8"/>
  </hyperlinks>
  <pageMargins left="0.7" right="0.7" top="0.75" bottom="0.75" header="0.3" footer="0.3"/>
  <pageSetup orientation="portrait" r:id="rId9"/>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2"/>
  <sheetViews>
    <sheetView topLeftCell="B87" workbookViewId="0">
      <selection activeCell="C4" sqref="C4"/>
    </sheetView>
  </sheetViews>
  <sheetFormatPr defaultColWidth="57.7265625" defaultRowHeight="13" x14ac:dyDescent="0.35"/>
  <cols>
    <col min="1" max="2" width="57.7265625" style="27"/>
    <col min="3" max="3" width="17.7265625" style="27" customWidth="1"/>
    <col min="4" max="4" width="23.26953125" style="27" customWidth="1"/>
    <col min="5" max="5" width="18.6328125" style="27" customWidth="1"/>
    <col min="6" max="6" width="57.7265625" style="27"/>
    <col min="7" max="7" width="82.7265625" style="27" customWidth="1"/>
    <col min="8" max="8" width="57.7265625" style="27"/>
    <col min="9" max="9" width="78.1796875" style="27" customWidth="1"/>
    <col min="10" max="16384" width="57.7265625" style="27"/>
  </cols>
  <sheetData>
    <row r="1" spans="1:28" s="4" customFormat="1" ht="14.5" x14ac:dyDescent="0.35">
      <c r="A1" s="26" t="s">
        <v>0</v>
      </c>
      <c r="B1" s="26" t="s">
        <v>21</v>
      </c>
      <c r="C1" s="26" t="s">
        <v>22</v>
      </c>
      <c r="D1" s="26" t="s">
        <v>29</v>
      </c>
      <c r="E1" s="26" t="s">
        <v>30</v>
      </c>
      <c r="F1" s="26" t="s">
        <v>36</v>
      </c>
      <c r="G1" s="26" t="s">
        <v>37</v>
      </c>
      <c r="H1" s="26" t="s">
        <v>38</v>
      </c>
      <c r="I1" s="26" t="s">
        <v>39</v>
      </c>
      <c r="J1" s="26" t="s">
        <v>40</v>
      </c>
      <c r="K1" s="26" t="s">
        <v>41</v>
      </c>
      <c r="L1" s="26" t="s">
        <v>42</v>
      </c>
      <c r="M1" s="26" t="s">
        <v>44</v>
      </c>
      <c r="N1" s="26" t="s">
        <v>45</v>
      </c>
      <c r="O1" s="26" t="s">
        <v>46</v>
      </c>
      <c r="P1" s="26" t="s">
        <v>47</v>
      </c>
      <c r="Q1" s="26" t="s">
        <v>48</v>
      </c>
      <c r="R1" s="26" t="s">
        <v>49</v>
      </c>
      <c r="S1" s="26" t="s">
        <v>50</v>
      </c>
      <c r="T1" s="26" t="s">
        <v>51</v>
      </c>
      <c r="U1" s="26" t="s">
        <v>52</v>
      </c>
      <c r="V1" s="26" t="s">
        <v>53</v>
      </c>
      <c r="W1" s="26" t="s">
        <v>54</v>
      </c>
      <c r="X1" s="26" t="s">
        <v>55</v>
      </c>
      <c r="Y1" s="26" t="s">
        <v>58</v>
      </c>
      <c r="Z1" s="26" t="s">
        <v>59</v>
      </c>
      <c r="AA1" s="26" t="s">
        <v>61</v>
      </c>
      <c r="AB1" s="26" t="s">
        <v>67</v>
      </c>
    </row>
    <row r="2" spans="1:28" ht="29" x14ac:dyDescent="0.35">
      <c r="A2" s="27" t="s">
        <v>513</v>
      </c>
      <c r="B2" s="27" t="s">
        <v>1</v>
      </c>
      <c r="C2" s="27" t="s">
        <v>34</v>
      </c>
      <c r="D2" s="42" t="s">
        <v>1163</v>
      </c>
      <c r="E2" s="42" t="s">
        <v>1164</v>
      </c>
    </row>
    <row r="3" spans="1:28" ht="29" x14ac:dyDescent="0.35">
      <c r="A3" s="27" t="s">
        <v>86</v>
      </c>
      <c r="B3" s="27" t="s">
        <v>68</v>
      </c>
      <c r="C3" s="27" t="s">
        <v>34</v>
      </c>
      <c r="D3" s="42" t="s">
        <v>1163</v>
      </c>
      <c r="E3" s="42" t="s">
        <v>1164</v>
      </c>
    </row>
    <row r="4" spans="1:28" ht="39" x14ac:dyDescent="0.35">
      <c r="A4" s="27" t="s">
        <v>514</v>
      </c>
      <c r="B4" s="27" t="s">
        <v>69</v>
      </c>
      <c r="C4" s="27" t="s">
        <v>34</v>
      </c>
      <c r="D4" s="42" t="s">
        <v>1163</v>
      </c>
      <c r="E4" s="42" t="s">
        <v>1164</v>
      </c>
    </row>
    <row r="5" spans="1:28" ht="39" x14ac:dyDescent="0.35">
      <c r="A5" s="27" t="s">
        <v>515</v>
      </c>
      <c r="B5" s="27" t="s">
        <v>210</v>
      </c>
      <c r="C5" s="27" t="s">
        <v>34</v>
      </c>
      <c r="D5" s="42" t="s">
        <v>1163</v>
      </c>
      <c r="E5" s="42" t="s">
        <v>1164</v>
      </c>
    </row>
    <row r="6" spans="1:28" ht="29" x14ac:dyDescent="0.2">
      <c r="A6" s="27" t="s">
        <v>516</v>
      </c>
      <c r="B6" s="27" t="s">
        <v>510</v>
      </c>
      <c r="C6" s="27" t="s">
        <v>34</v>
      </c>
      <c r="D6" s="42" t="s">
        <v>1163</v>
      </c>
      <c r="E6" s="42" t="s">
        <v>1164</v>
      </c>
      <c r="F6" s="28" t="s">
        <v>551</v>
      </c>
      <c r="G6" s="28" t="s">
        <v>552</v>
      </c>
      <c r="H6" s="27" t="s">
        <v>553</v>
      </c>
      <c r="I6" s="27" t="s">
        <v>554</v>
      </c>
    </row>
    <row r="7" spans="1:28" ht="29" x14ac:dyDescent="0.35">
      <c r="A7" s="27" t="s">
        <v>517</v>
      </c>
      <c r="B7" s="27" t="s">
        <v>70</v>
      </c>
      <c r="C7" s="27" t="s">
        <v>34</v>
      </c>
      <c r="D7" s="42" t="s">
        <v>1163</v>
      </c>
      <c r="E7" s="42" t="s">
        <v>1164</v>
      </c>
    </row>
    <row r="8" spans="1:28" ht="29" x14ac:dyDescent="0.35">
      <c r="A8" s="27" t="s">
        <v>518</v>
      </c>
      <c r="B8" s="27" t="s">
        <v>211</v>
      </c>
      <c r="C8" s="27" t="s">
        <v>34</v>
      </c>
      <c r="D8" s="42" t="s">
        <v>1163</v>
      </c>
      <c r="E8" s="42" t="s">
        <v>1164</v>
      </c>
    </row>
    <row r="9" spans="1:28" ht="29" x14ac:dyDescent="0.35">
      <c r="A9" s="27" t="s">
        <v>519</v>
      </c>
      <c r="B9" s="27" t="s">
        <v>212</v>
      </c>
      <c r="C9" s="27" t="s">
        <v>34</v>
      </c>
      <c r="D9" s="42" t="s">
        <v>1163</v>
      </c>
      <c r="E9" s="42" t="s">
        <v>1164</v>
      </c>
    </row>
    <row r="10" spans="1:28" ht="29" x14ac:dyDescent="0.35">
      <c r="A10" s="27" t="s">
        <v>564</v>
      </c>
      <c r="B10" s="27" t="s">
        <v>511</v>
      </c>
      <c r="C10" s="27" t="s">
        <v>34</v>
      </c>
      <c r="D10" s="42" t="s">
        <v>1163</v>
      </c>
      <c r="E10" s="42" t="s">
        <v>1164</v>
      </c>
    </row>
    <row r="11" spans="1:28" ht="29" x14ac:dyDescent="0.35">
      <c r="A11" s="27" t="s">
        <v>520</v>
      </c>
      <c r="B11" s="27" t="s">
        <v>213</v>
      </c>
      <c r="C11" s="27" t="s">
        <v>34</v>
      </c>
      <c r="D11" s="42" t="s">
        <v>1163</v>
      </c>
      <c r="E11" s="42" t="s">
        <v>1164</v>
      </c>
    </row>
    <row r="12" spans="1:28" ht="39" x14ac:dyDescent="0.35">
      <c r="A12" s="27" t="s">
        <v>565</v>
      </c>
      <c r="B12" s="27" t="s">
        <v>512</v>
      </c>
      <c r="C12" s="27" t="s">
        <v>34</v>
      </c>
      <c r="D12" s="42" t="s">
        <v>1163</v>
      </c>
      <c r="E12" s="42" t="s">
        <v>1164</v>
      </c>
      <c r="F12" s="27" t="s">
        <v>555</v>
      </c>
      <c r="G12" s="27" t="s">
        <v>556</v>
      </c>
      <c r="H12" s="27">
        <v>7656745678</v>
      </c>
      <c r="I12" s="29" t="s">
        <v>25</v>
      </c>
      <c r="J12" s="29" t="s">
        <v>557</v>
      </c>
      <c r="K12" s="27" t="s">
        <v>43</v>
      </c>
      <c r="L12" s="27" t="s">
        <v>558</v>
      </c>
      <c r="M12" s="27" t="s">
        <v>554</v>
      </c>
    </row>
    <row r="13" spans="1:28" ht="29" x14ac:dyDescent="0.35">
      <c r="A13" s="27" t="s">
        <v>559</v>
      </c>
      <c r="B13" s="27" t="s">
        <v>562</v>
      </c>
      <c r="C13" s="27" t="s">
        <v>34</v>
      </c>
      <c r="D13" s="42" t="s">
        <v>1163</v>
      </c>
      <c r="E13" s="42" t="s">
        <v>1164</v>
      </c>
      <c r="F13" s="27" t="s">
        <v>198</v>
      </c>
    </row>
    <row r="14" spans="1:28" ht="29" x14ac:dyDescent="0.35">
      <c r="A14" s="27" t="s">
        <v>560</v>
      </c>
      <c r="B14" s="27" t="s">
        <v>561</v>
      </c>
      <c r="C14" s="27" t="s">
        <v>34</v>
      </c>
      <c r="D14" s="42" t="s">
        <v>1163</v>
      </c>
      <c r="E14" s="42" t="s">
        <v>1164</v>
      </c>
      <c r="G14" s="27" t="s">
        <v>556</v>
      </c>
    </row>
    <row r="15" spans="1:28" ht="29" x14ac:dyDescent="0.35">
      <c r="A15" s="27" t="s">
        <v>563</v>
      </c>
      <c r="B15" s="27" t="s">
        <v>619</v>
      </c>
      <c r="C15" s="27" t="s">
        <v>34</v>
      </c>
      <c r="D15" s="42" t="s">
        <v>1163</v>
      </c>
      <c r="E15" s="42" t="s">
        <v>1164</v>
      </c>
      <c r="F15" s="27" t="s">
        <v>697</v>
      </c>
    </row>
    <row r="16" spans="1:28" ht="29" x14ac:dyDescent="0.35">
      <c r="A16" s="27" t="s">
        <v>566</v>
      </c>
      <c r="B16" s="27" t="s">
        <v>620</v>
      </c>
      <c r="C16" s="27" t="s">
        <v>34</v>
      </c>
      <c r="D16" s="42" t="s">
        <v>1163</v>
      </c>
      <c r="E16" s="42" t="s">
        <v>1164</v>
      </c>
      <c r="G16" s="27" t="s">
        <v>698</v>
      </c>
    </row>
    <row r="17" spans="1:8" ht="29" x14ac:dyDescent="0.35">
      <c r="A17" s="27" t="s">
        <v>567</v>
      </c>
      <c r="B17" s="27" t="s">
        <v>621</v>
      </c>
      <c r="C17" s="27" t="s">
        <v>34</v>
      </c>
      <c r="D17" s="42" t="s">
        <v>1163</v>
      </c>
      <c r="E17" s="42" t="s">
        <v>1164</v>
      </c>
      <c r="H17" s="39" t="s">
        <v>699</v>
      </c>
    </row>
    <row r="18" spans="1:8" ht="29" x14ac:dyDescent="0.35">
      <c r="A18" s="27" t="s">
        <v>568</v>
      </c>
      <c r="B18" s="27" t="s">
        <v>622</v>
      </c>
      <c r="C18" s="27" t="s">
        <v>34</v>
      </c>
      <c r="D18" s="42" t="s">
        <v>1163</v>
      </c>
      <c r="E18" s="42" t="s">
        <v>1164</v>
      </c>
      <c r="H18" s="39" t="s">
        <v>700</v>
      </c>
    </row>
    <row r="19" spans="1:8" ht="29" x14ac:dyDescent="0.35">
      <c r="A19" s="27" t="s">
        <v>701</v>
      </c>
      <c r="B19" s="27" t="s">
        <v>624</v>
      </c>
      <c r="C19" s="27" t="s">
        <v>34</v>
      </c>
      <c r="D19" s="42" t="s">
        <v>1163</v>
      </c>
      <c r="E19" s="42" t="s">
        <v>1164</v>
      </c>
      <c r="H19" s="27" t="s">
        <v>702</v>
      </c>
    </row>
    <row r="20" spans="1:8" ht="29" x14ac:dyDescent="0.35">
      <c r="A20" s="27" t="s">
        <v>703</v>
      </c>
      <c r="B20" s="27" t="s">
        <v>623</v>
      </c>
      <c r="C20" s="27" t="s">
        <v>34</v>
      </c>
      <c r="D20" s="42" t="s">
        <v>1163</v>
      </c>
      <c r="E20" s="42" t="s">
        <v>1164</v>
      </c>
      <c r="H20" s="27" t="s">
        <v>704</v>
      </c>
    </row>
    <row r="21" spans="1:8" ht="29" x14ac:dyDescent="0.35">
      <c r="A21" s="27" t="s">
        <v>569</v>
      </c>
      <c r="B21" s="27" t="s">
        <v>625</v>
      </c>
      <c r="C21" s="27" t="s">
        <v>34</v>
      </c>
      <c r="D21" s="42" t="s">
        <v>1163</v>
      </c>
      <c r="E21" s="42" t="s">
        <v>1164</v>
      </c>
      <c r="H21" s="27" t="s">
        <v>705</v>
      </c>
    </row>
    <row r="22" spans="1:8" ht="39" x14ac:dyDescent="0.35">
      <c r="A22" s="27" t="s">
        <v>707</v>
      </c>
      <c r="B22" s="27" t="s">
        <v>220</v>
      </c>
      <c r="C22" s="27" t="s">
        <v>34</v>
      </c>
      <c r="D22" s="42" t="s">
        <v>1163</v>
      </c>
      <c r="E22" s="42" t="s">
        <v>1164</v>
      </c>
      <c r="F22" s="27" t="s">
        <v>697</v>
      </c>
    </row>
    <row r="23" spans="1:8" ht="29" x14ac:dyDescent="0.35">
      <c r="A23" s="27" t="s">
        <v>570</v>
      </c>
      <c r="B23" s="27" t="s">
        <v>221</v>
      </c>
      <c r="C23" s="27" t="s">
        <v>34</v>
      </c>
      <c r="D23" s="42" t="s">
        <v>1163</v>
      </c>
      <c r="E23" s="42" t="s">
        <v>1164</v>
      </c>
      <c r="G23" s="27" t="s">
        <v>708</v>
      </c>
    </row>
    <row r="24" spans="1:8" s="40" customFormat="1" ht="29" x14ac:dyDescent="0.35">
      <c r="A24" s="40" t="s">
        <v>521</v>
      </c>
      <c r="B24" s="40" t="s">
        <v>222</v>
      </c>
      <c r="C24" s="40" t="s">
        <v>34</v>
      </c>
      <c r="D24" s="42" t="s">
        <v>1163</v>
      </c>
      <c r="E24" s="42" t="s">
        <v>1164</v>
      </c>
    </row>
    <row r="25" spans="1:8" ht="29" x14ac:dyDescent="0.35">
      <c r="A25" s="27" t="s">
        <v>571</v>
      </c>
      <c r="B25" s="27" t="s">
        <v>223</v>
      </c>
      <c r="C25" s="27" t="s">
        <v>34</v>
      </c>
      <c r="D25" s="42" t="s">
        <v>1163</v>
      </c>
      <c r="E25" s="42" t="s">
        <v>1164</v>
      </c>
    </row>
    <row r="26" spans="1:8" ht="39" x14ac:dyDescent="0.35">
      <c r="A26" s="27" t="s">
        <v>572</v>
      </c>
      <c r="B26" s="27" t="s">
        <v>223</v>
      </c>
      <c r="C26" s="27" t="s">
        <v>34</v>
      </c>
      <c r="D26" s="42" t="s">
        <v>1163</v>
      </c>
      <c r="E26" s="42" t="s">
        <v>1164</v>
      </c>
    </row>
    <row r="27" spans="1:8" ht="39" x14ac:dyDescent="0.35">
      <c r="A27" s="27" t="s">
        <v>573</v>
      </c>
      <c r="B27" s="27" t="s">
        <v>224</v>
      </c>
      <c r="C27" s="27" t="s">
        <v>34</v>
      </c>
      <c r="D27" s="42" t="s">
        <v>1163</v>
      </c>
      <c r="E27" s="42" t="s">
        <v>1164</v>
      </c>
    </row>
    <row r="28" spans="1:8" ht="39" x14ac:dyDescent="0.35">
      <c r="A28" s="27" t="s">
        <v>574</v>
      </c>
      <c r="B28" s="27" t="s">
        <v>225</v>
      </c>
      <c r="C28" s="27" t="s">
        <v>34</v>
      </c>
      <c r="D28" s="42" t="s">
        <v>1163</v>
      </c>
      <c r="E28" s="42" t="s">
        <v>1164</v>
      </c>
    </row>
    <row r="29" spans="1:8" ht="39" x14ac:dyDescent="0.35">
      <c r="A29" s="27" t="s">
        <v>575</v>
      </c>
      <c r="B29" s="27" t="s">
        <v>226</v>
      </c>
      <c r="C29" s="27" t="s">
        <v>34</v>
      </c>
      <c r="D29" s="42" t="s">
        <v>1163</v>
      </c>
      <c r="E29" s="42" t="s">
        <v>1164</v>
      </c>
    </row>
    <row r="30" spans="1:8" ht="39" x14ac:dyDescent="0.35">
      <c r="A30" s="27" t="s">
        <v>576</v>
      </c>
      <c r="B30" s="27" t="s">
        <v>227</v>
      </c>
      <c r="C30" s="27" t="s">
        <v>34</v>
      </c>
      <c r="D30" s="42" t="s">
        <v>1163</v>
      </c>
      <c r="E30" s="42" t="s">
        <v>1164</v>
      </c>
    </row>
    <row r="31" spans="1:8" ht="39" x14ac:dyDescent="0.35">
      <c r="A31" s="27" t="s">
        <v>577</v>
      </c>
      <c r="B31" s="27" t="s">
        <v>228</v>
      </c>
      <c r="C31" s="27" t="s">
        <v>34</v>
      </c>
      <c r="D31" s="42" t="s">
        <v>1163</v>
      </c>
      <c r="E31" s="42" t="s">
        <v>1164</v>
      </c>
    </row>
    <row r="32" spans="1:8" ht="39" x14ac:dyDescent="0.35">
      <c r="A32" s="27" t="s">
        <v>578</v>
      </c>
      <c r="B32" s="27" t="s">
        <v>229</v>
      </c>
      <c r="C32" s="27" t="s">
        <v>34</v>
      </c>
      <c r="D32" s="42" t="s">
        <v>1163</v>
      </c>
      <c r="E32" s="42" t="s">
        <v>1164</v>
      </c>
    </row>
    <row r="33" spans="1:5" ht="39" x14ac:dyDescent="0.35">
      <c r="A33" s="27" t="s">
        <v>579</v>
      </c>
      <c r="B33" s="27" t="s">
        <v>230</v>
      </c>
      <c r="C33" s="27" t="s">
        <v>34</v>
      </c>
      <c r="D33" s="42" t="s">
        <v>1163</v>
      </c>
      <c r="E33" s="42" t="s">
        <v>1164</v>
      </c>
    </row>
    <row r="34" spans="1:5" ht="39" x14ac:dyDescent="0.35">
      <c r="A34" s="27" t="s">
        <v>580</v>
      </c>
      <c r="B34" s="27" t="s">
        <v>231</v>
      </c>
      <c r="C34" s="27" t="s">
        <v>34</v>
      </c>
      <c r="D34" s="42" t="s">
        <v>1163</v>
      </c>
      <c r="E34" s="42" t="s">
        <v>1164</v>
      </c>
    </row>
    <row r="35" spans="1:5" ht="39" x14ac:dyDescent="0.35">
      <c r="A35" s="27" t="s">
        <v>581</v>
      </c>
      <c r="B35" s="27" t="s">
        <v>232</v>
      </c>
      <c r="C35" s="27" t="s">
        <v>34</v>
      </c>
      <c r="D35" s="42" t="s">
        <v>1163</v>
      </c>
      <c r="E35" s="42" t="s">
        <v>1164</v>
      </c>
    </row>
    <row r="36" spans="1:5" ht="39" x14ac:dyDescent="0.35">
      <c r="A36" s="27" t="s">
        <v>582</v>
      </c>
      <c r="B36" s="27" t="s">
        <v>233</v>
      </c>
      <c r="C36" s="27" t="s">
        <v>34</v>
      </c>
      <c r="D36" s="42" t="s">
        <v>1163</v>
      </c>
      <c r="E36" s="42" t="s">
        <v>1164</v>
      </c>
    </row>
    <row r="37" spans="1:5" ht="39" x14ac:dyDescent="0.35">
      <c r="A37" s="27" t="s">
        <v>583</v>
      </c>
      <c r="B37" s="27" t="s">
        <v>234</v>
      </c>
      <c r="C37" s="27" t="s">
        <v>34</v>
      </c>
      <c r="D37" s="42" t="s">
        <v>1163</v>
      </c>
      <c r="E37" s="42" t="s">
        <v>1164</v>
      </c>
    </row>
    <row r="38" spans="1:5" ht="39" x14ac:dyDescent="0.35">
      <c r="A38" s="27" t="s">
        <v>584</v>
      </c>
      <c r="B38" s="27" t="s">
        <v>235</v>
      </c>
      <c r="C38" s="27" t="s">
        <v>34</v>
      </c>
      <c r="D38" s="42" t="s">
        <v>1163</v>
      </c>
      <c r="E38" s="42" t="s">
        <v>1164</v>
      </c>
    </row>
    <row r="39" spans="1:5" ht="39" x14ac:dyDescent="0.35">
      <c r="A39" s="27" t="s">
        <v>522</v>
      </c>
      <c r="B39" s="27" t="s">
        <v>236</v>
      </c>
      <c r="C39" s="27" t="s">
        <v>34</v>
      </c>
      <c r="D39" s="42" t="s">
        <v>1163</v>
      </c>
      <c r="E39" s="42" t="s">
        <v>1164</v>
      </c>
    </row>
    <row r="40" spans="1:5" ht="39" x14ac:dyDescent="0.35">
      <c r="A40" s="27" t="s">
        <v>585</v>
      </c>
      <c r="B40" s="27" t="s">
        <v>237</v>
      </c>
      <c r="C40" s="27" t="s">
        <v>34</v>
      </c>
      <c r="D40" s="42" t="s">
        <v>1163</v>
      </c>
      <c r="E40" s="42" t="s">
        <v>1164</v>
      </c>
    </row>
    <row r="41" spans="1:5" ht="39" x14ac:dyDescent="0.35">
      <c r="A41" s="27" t="s">
        <v>586</v>
      </c>
      <c r="B41" s="27" t="s">
        <v>238</v>
      </c>
      <c r="C41" s="27" t="s">
        <v>34</v>
      </c>
      <c r="D41" s="42" t="s">
        <v>1163</v>
      </c>
      <c r="E41" s="42" t="s">
        <v>1164</v>
      </c>
    </row>
    <row r="42" spans="1:5" ht="39" x14ac:dyDescent="0.35">
      <c r="A42" s="27" t="s">
        <v>587</v>
      </c>
      <c r="B42" s="27" t="s">
        <v>239</v>
      </c>
      <c r="C42" s="27" t="s">
        <v>34</v>
      </c>
      <c r="D42" s="42" t="s">
        <v>1163</v>
      </c>
      <c r="E42" s="42" t="s">
        <v>1164</v>
      </c>
    </row>
    <row r="43" spans="1:5" ht="39" x14ac:dyDescent="0.35">
      <c r="A43" s="27" t="s">
        <v>588</v>
      </c>
      <c r="B43" s="27" t="s">
        <v>240</v>
      </c>
      <c r="C43" s="27" t="s">
        <v>34</v>
      </c>
      <c r="D43" s="42" t="s">
        <v>1163</v>
      </c>
      <c r="E43" s="42" t="s">
        <v>1164</v>
      </c>
    </row>
    <row r="44" spans="1:5" ht="39" x14ac:dyDescent="0.35">
      <c r="A44" s="27" t="s">
        <v>589</v>
      </c>
      <c r="B44" s="27" t="s">
        <v>241</v>
      </c>
      <c r="C44" s="27" t="s">
        <v>34</v>
      </c>
      <c r="D44" s="42" t="s">
        <v>1163</v>
      </c>
      <c r="E44" s="42" t="s">
        <v>1164</v>
      </c>
    </row>
    <row r="45" spans="1:5" ht="29" x14ac:dyDescent="0.35">
      <c r="A45" s="27" t="s">
        <v>590</v>
      </c>
      <c r="B45" s="27" t="s">
        <v>242</v>
      </c>
      <c r="C45" s="27" t="s">
        <v>34</v>
      </c>
      <c r="D45" s="42" t="s">
        <v>1163</v>
      </c>
      <c r="E45" s="42" t="s">
        <v>1164</v>
      </c>
    </row>
    <row r="46" spans="1:5" ht="39" x14ac:dyDescent="0.35">
      <c r="A46" s="27" t="s">
        <v>591</v>
      </c>
      <c r="B46" s="27" t="s">
        <v>243</v>
      </c>
      <c r="C46" s="27" t="s">
        <v>34</v>
      </c>
      <c r="D46" s="42" t="s">
        <v>1163</v>
      </c>
      <c r="E46" s="42" t="s">
        <v>1164</v>
      </c>
    </row>
    <row r="47" spans="1:5" ht="39" x14ac:dyDescent="0.35">
      <c r="A47" s="27" t="s">
        <v>523</v>
      </c>
      <c r="B47" s="27" t="s">
        <v>244</v>
      </c>
      <c r="C47" s="27" t="s">
        <v>34</v>
      </c>
      <c r="D47" s="42" t="s">
        <v>1163</v>
      </c>
      <c r="E47" s="42" t="s">
        <v>1164</v>
      </c>
    </row>
    <row r="48" spans="1:5" ht="39" x14ac:dyDescent="0.35">
      <c r="A48" s="27" t="s">
        <v>524</v>
      </c>
      <c r="B48" s="27" t="s">
        <v>245</v>
      </c>
      <c r="C48" s="27" t="s">
        <v>34</v>
      </c>
      <c r="D48" s="42" t="s">
        <v>1163</v>
      </c>
      <c r="E48" s="42" t="s">
        <v>1164</v>
      </c>
    </row>
    <row r="49" spans="1:5" ht="29" x14ac:dyDescent="0.35">
      <c r="A49" s="27" t="s">
        <v>525</v>
      </c>
      <c r="B49" s="27" t="s">
        <v>246</v>
      </c>
      <c r="C49" s="27" t="s">
        <v>34</v>
      </c>
      <c r="D49" s="42" t="s">
        <v>1163</v>
      </c>
      <c r="E49" s="42" t="s">
        <v>1164</v>
      </c>
    </row>
    <row r="50" spans="1:5" ht="39" x14ac:dyDescent="0.35">
      <c r="A50" s="27" t="s">
        <v>526</v>
      </c>
      <c r="B50" s="27" t="s">
        <v>247</v>
      </c>
      <c r="C50" s="27" t="s">
        <v>34</v>
      </c>
      <c r="D50" s="42" t="s">
        <v>1163</v>
      </c>
      <c r="E50" s="42" t="s">
        <v>1164</v>
      </c>
    </row>
    <row r="51" spans="1:5" ht="29" x14ac:dyDescent="0.35">
      <c r="A51" s="27" t="s">
        <v>527</v>
      </c>
      <c r="B51" s="27" t="s">
        <v>248</v>
      </c>
      <c r="C51" s="27" t="s">
        <v>34</v>
      </c>
      <c r="D51" s="42" t="s">
        <v>1163</v>
      </c>
      <c r="E51" s="42" t="s">
        <v>1164</v>
      </c>
    </row>
    <row r="52" spans="1:5" ht="39" x14ac:dyDescent="0.35">
      <c r="A52" s="27" t="s">
        <v>528</v>
      </c>
      <c r="B52" s="27" t="s">
        <v>249</v>
      </c>
      <c r="C52" s="27" t="s">
        <v>34</v>
      </c>
      <c r="D52" s="42" t="s">
        <v>1163</v>
      </c>
      <c r="E52" s="42" t="s">
        <v>1164</v>
      </c>
    </row>
    <row r="53" spans="1:5" ht="39" x14ac:dyDescent="0.35">
      <c r="A53" s="27" t="s">
        <v>529</v>
      </c>
      <c r="B53" s="27" t="s">
        <v>250</v>
      </c>
      <c r="C53" s="27" t="s">
        <v>34</v>
      </c>
      <c r="D53" s="42" t="s">
        <v>1163</v>
      </c>
      <c r="E53" s="42" t="s">
        <v>1164</v>
      </c>
    </row>
    <row r="54" spans="1:5" ht="29" x14ac:dyDescent="0.35">
      <c r="A54" s="27" t="s">
        <v>592</v>
      </c>
      <c r="B54" s="27" t="s">
        <v>251</v>
      </c>
      <c r="C54" s="27" t="s">
        <v>34</v>
      </c>
      <c r="D54" s="42" t="s">
        <v>1163</v>
      </c>
      <c r="E54" s="42" t="s">
        <v>1164</v>
      </c>
    </row>
    <row r="55" spans="1:5" ht="39" x14ac:dyDescent="0.35">
      <c r="A55" s="27" t="s">
        <v>530</v>
      </c>
      <c r="B55" s="27" t="s">
        <v>252</v>
      </c>
      <c r="C55" s="27" t="s">
        <v>34</v>
      </c>
      <c r="D55" s="42" t="s">
        <v>1163</v>
      </c>
      <c r="E55" s="42" t="s">
        <v>1164</v>
      </c>
    </row>
    <row r="56" spans="1:5" ht="39" x14ac:dyDescent="0.35">
      <c r="A56" s="27" t="s">
        <v>531</v>
      </c>
      <c r="B56" s="27" t="s">
        <v>253</v>
      </c>
      <c r="C56" s="27" t="s">
        <v>34</v>
      </c>
      <c r="D56" s="42" t="s">
        <v>1163</v>
      </c>
      <c r="E56" s="42" t="s">
        <v>1164</v>
      </c>
    </row>
    <row r="57" spans="1:5" ht="29" x14ac:dyDescent="0.35">
      <c r="A57" s="27" t="s">
        <v>532</v>
      </c>
      <c r="B57" s="27" t="s">
        <v>254</v>
      </c>
      <c r="C57" s="27" t="s">
        <v>34</v>
      </c>
      <c r="D57" s="42" t="s">
        <v>1163</v>
      </c>
      <c r="E57" s="42" t="s">
        <v>1164</v>
      </c>
    </row>
    <row r="58" spans="1:5" ht="29" x14ac:dyDescent="0.35">
      <c r="A58" s="27" t="s">
        <v>533</v>
      </c>
      <c r="B58" s="27" t="s">
        <v>255</v>
      </c>
      <c r="C58" s="27" t="s">
        <v>34</v>
      </c>
      <c r="D58" s="42" t="s">
        <v>1163</v>
      </c>
      <c r="E58" s="42" t="s">
        <v>1164</v>
      </c>
    </row>
    <row r="59" spans="1:5" ht="29" x14ac:dyDescent="0.35">
      <c r="A59" s="27" t="s">
        <v>593</v>
      </c>
      <c r="B59" s="27" t="s">
        <v>256</v>
      </c>
      <c r="C59" s="27" t="s">
        <v>34</v>
      </c>
      <c r="D59" s="42" t="s">
        <v>1163</v>
      </c>
      <c r="E59" s="42" t="s">
        <v>1164</v>
      </c>
    </row>
    <row r="60" spans="1:5" ht="29" x14ac:dyDescent="0.35">
      <c r="A60" s="27" t="s">
        <v>594</v>
      </c>
      <c r="B60" s="27" t="s">
        <v>257</v>
      </c>
      <c r="C60" s="27" t="s">
        <v>34</v>
      </c>
      <c r="D60" s="42" t="s">
        <v>1163</v>
      </c>
      <c r="E60" s="42" t="s">
        <v>1164</v>
      </c>
    </row>
    <row r="61" spans="1:5" ht="29" x14ac:dyDescent="0.35">
      <c r="A61" s="27" t="s">
        <v>595</v>
      </c>
      <c r="B61" s="27" t="s">
        <v>258</v>
      </c>
      <c r="C61" s="27" t="s">
        <v>34</v>
      </c>
      <c r="D61" s="42" t="s">
        <v>1163</v>
      </c>
      <c r="E61" s="42" t="s">
        <v>1164</v>
      </c>
    </row>
    <row r="62" spans="1:5" ht="29" x14ac:dyDescent="0.35">
      <c r="A62" s="27" t="s">
        <v>596</v>
      </c>
      <c r="B62" s="27" t="s">
        <v>259</v>
      </c>
      <c r="C62" s="27" t="s">
        <v>34</v>
      </c>
      <c r="D62" s="42" t="s">
        <v>1163</v>
      </c>
      <c r="E62" s="42" t="s">
        <v>1164</v>
      </c>
    </row>
    <row r="63" spans="1:5" ht="29" x14ac:dyDescent="0.35">
      <c r="A63" s="27" t="s">
        <v>597</v>
      </c>
      <c r="B63" s="27" t="s">
        <v>305</v>
      </c>
      <c r="C63" s="27" t="s">
        <v>34</v>
      </c>
      <c r="D63" s="42" t="s">
        <v>1163</v>
      </c>
      <c r="E63" s="42" t="s">
        <v>1164</v>
      </c>
    </row>
    <row r="64" spans="1:5" ht="29" x14ac:dyDescent="0.35">
      <c r="A64" s="27" t="s">
        <v>598</v>
      </c>
      <c r="B64" s="27" t="s">
        <v>299</v>
      </c>
      <c r="C64" s="27" t="s">
        <v>34</v>
      </c>
      <c r="D64" s="42" t="s">
        <v>1163</v>
      </c>
      <c r="E64" s="42" t="s">
        <v>1164</v>
      </c>
    </row>
    <row r="65" spans="1:5" ht="29" x14ac:dyDescent="0.35">
      <c r="A65" s="27" t="s">
        <v>599</v>
      </c>
      <c r="B65" s="27" t="s">
        <v>300</v>
      </c>
      <c r="C65" s="27" t="s">
        <v>34</v>
      </c>
      <c r="D65" s="42" t="s">
        <v>1163</v>
      </c>
      <c r="E65" s="42" t="s">
        <v>1164</v>
      </c>
    </row>
    <row r="66" spans="1:5" ht="29" x14ac:dyDescent="0.35">
      <c r="A66" s="27" t="s">
        <v>534</v>
      </c>
      <c r="B66" s="27" t="s">
        <v>71</v>
      </c>
      <c r="C66" s="27" t="s">
        <v>34</v>
      </c>
      <c r="D66" s="42" t="s">
        <v>1163</v>
      </c>
      <c r="E66" s="42" t="s">
        <v>1164</v>
      </c>
    </row>
    <row r="67" spans="1:5" ht="29" x14ac:dyDescent="0.35">
      <c r="A67" s="27" t="s">
        <v>600</v>
      </c>
      <c r="B67" s="27" t="s">
        <v>72</v>
      </c>
      <c r="C67" s="27" t="s">
        <v>34</v>
      </c>
      <c r="D67" s="42" t="s">
        <v>1163</v>
      </c>
      <c r="E67" s="42" t="s">
        <v>1164</v>
      </c>
    </row>
    <row r="68" spans="1:5" ht="39" x14ac:dyDescent="0.35">
      <c r="A68" s="27" t="s">
        <v>601</v>
      </c>
      <c r="B68" s="27" t="s">
        <v>301</v>
      </c>
      <c r="C68" s="27" t="s">
        <v>34</v>
      </c>
      <c r="D68" s="42" t="s">
        <v>1163</v>
      </c>
      <c r="E68" s="42" t="s">
        <v>1164</v>
      </c>
    </row>
    <row r="69" spans="1:5" ht="29" x14ac:dyDescent="0.35">
      <c r="A69" s="27" t="s">
        <v>602</v>
      </c>
      <c r="B69" s="27" t="s">
        <v>302</v>
      </c>
      <c r="C69" s="27" t="s">
        <v>34</v>
      </c>
      <c r="D69" s="42" t="s">
        <v>1163</v>
      </c>
      <c r="E69" s="42" t="s">
        <v>1164</v>
      </c>
    </row>
    <row r="70" spans="1:5" ht="39" x14ac:dyDescent="0.35">
      <c r="A70" s="27" t="s">
        <v>603</v>
      </c>
      <c r="B70" s="27" t="s">
        <v>303</v>
      </c>
      <c r="C70" s="27" t="s">
        <v>34</v>
      </c>
      <c r="D70" s="42" t="s">
        <v>1163</v>
      </c>
      <c r="E70" s="42" t="s">
        <v>1164</v>
      </c>
    </row>
    <row r="71" spans="1:5" ht="39" x14ac:dyDescent="0.35">
      <c r="A71" s="27" t="s">
        <v>604</v>
      </c>
      <c r="B71" s="27" t="s">
        <v>74</v>
      </c>
      <c r="C71" s="27" t="s">
        <v>34</v>
      </c>
      <c r="D71" s="42" t="s">
        <v>1163</v>
      </c>
      <c r="E71" s="42" t="s">
        <v>1164</v>
      </c>
    </row>
    <row r="72" spans="1:5" ht="39" x14ac:dyDescent="0.35">
      <c r="A72" s="27" t="s">
        <v>605</v>
      </c>
      <c r="B72" s="27" t="s">
        <v>75</v>
      </c>
      <c r="C72" s="27" t="s">
        <v>34</v>
      </c>
      <c r="D72" s="42" t="s">
        <v>1163</v>
      </c>
      <c r="E72" s="42" t="s">
        <v>1164</v>
      </c>
    </row>
    <row r="73" spans="1:5" ht="39" x14ac:dyDescent="0.35">
      <c r="A73" s="27" t="s">
        <v>606</v>
      </c>
      <c r="B73" s="27" t="s">
        <v>77</v>
      </c>
      <c r="C73" s="27" t="s">
        <v>34</v>
      </c>
      <c r="D73" s="42" t="s">
        <v>1163</v>
      </c>
      <c r="E73" s="42" t="s">
        <v>1164</v>
      </c>
    </row>
    <row r="74" spans="1:5" ht="39" x14ac:dyDescent="0.35">
      <c r="A74" s="27" t="s">
        <v>607</v>
      </c>
      <c r="B74" s="27" t="s">
        <v>78</v>
      </c>
      <c r="C74" s="27" t="s">
        <v>34</v>
      </c>
      <c r="D74" s="42" t="s">
        <v>1163</v>
      </c>
      <c r="E74" s="42" t="s">
        <v>1164</v>
      </c>
    </row>
    <row r="75" spans="1:5" ht="39" x14ac:dyDescent="0.35">
      <c r="A75" s="27" t="s">
        <v>608</v>
      </c>
      <c r="B75" s="27" t="s">
        <v>79</v>
      </c>
      <c r="C75" s="27" t="s">
        <v>34</v>
      </c>
      <c r="D75" s="42" t="s">
        <v>1163</v>
      </c>
      <c r="E75" s="42" t="s">
        <v>1164</v>
      </c>
    </row>
    <row r="76" spans="1:5" ht="29" x14ac:dyDescent="0.35">
      <c r="A76" s="27" t="s">
        <v>609</v>
      </c>
      <c r="B76" s="27" t="s">
        <v>304</v>
      </c>
      <c r="C76" s="27" t="s">
        <v>34</v>
      </c>
      <c r="D76" s="42" t="s">
        <v>1163</v>
      </c>
      <c r="E76" s="42" t="s">
        <v>1164</v>
      </c>
    </row>
    <row r="77" spans="1:5" ht="39" x14ac:dyDescent="0.35">
      <c r="A77" s="27" t="s">
        <v>610</v>
      </c>
      <c r="C77" s="27" t="s">
        <v>34</v>
      </c>
      <c r="D77" s="42" t="s">
        <v>1163</v>
      </c>
      <c r="E77" s="42" t="s">
        <v>1164</v>
      </c>
    </row>
    <row r="78" spans="1:5" ht="29" x14ac:dyDescent="0.35">
      <c r="A78" s="27" t="s">
        <v>611</v>
      </c>
      <c r="C78" s="27" t="s">
        <v>34</v>
      </c>
      <c r="D78" s="42" t="s">
        <v>1163</v>
      </c>
      <c r="E78" s="42" t="s">
        <v>1164</v>
      </c>
    </row>
    <row r="79" spans="1:5" ht="39" x14ac:dyDescent="0.35">
      <c r="A79" s="27" t="s">
        <v>612</v>
      </c>
      <c r="C79" s="27" t="s">
        <v>34</v>
      </c>
      <c r="D79" s="42" t="s">
        <v>1163</v>
      </c>
      <c r="E79" s="42" t="s">
        <v>1164</v>
      </c>
    </row>
    <row r="80" spans="1:5" ht="39" x14ac:dyDescent="0.35">
      <c r="A80" s="27" t="s">
        <v>535</v>
      </c>
      <c r="C80" s="27" t="s">
        <v>34</v>
      </c>
      <c r="D80" s="42" t="s">
        <v>1163</v>
      </c>
      <c r="E80" s="42" t="s">
        <v>1164</v>
      </c>
    </row>
    <row r="81" spans="1:5" ht="39" x14ac:dyDescent="0.35">
      <c r="A81" s="27" t="s">
        <v>536</v>
      </c>
      <c r="C81" s="27" t="s">
        <v>34</v>
      </c>
      <c r="D81" s="42" t="s">
        <v>1163</v>
      </c>
      <c r="E81" s="42" t="s">
        <v>1164</v>
      </c>
    </row>
    <row r="82" spans="1:5" ht="39" x14ac:dyDescent="0.35">
      <c r="A82" s="27" t="s">
        <v>613</v>
      </c>
      <c r="C82" s="27" t="s">
        <v>34</v>
      </c>
      <c r="D82" s="42" t="s">
        <v>1163</v>
      </c>
      <c r="E82" s="42" t="s">
        <v>1164</v>
      </c>
    </row>
    <row r="83" spans="1:5" ht="39" x14ac:dyDescent="0.35">
      <c r="A83" s="27" t="s">
        <v>614</v>
      </c>
      <c r="C83" s="27" t="s">
        <v>34</v>
      </c>
      <c r="D83" s="42" t="s">
        <v>1163</v>
      </c>
      <c r="E83" s="42" t="s">
        <v>1164</v>
      </c>
    </row>
    <row r="84" spans="1:5" ht="29" x14ac:dyDescent="0.35">
      <c r="A84" s="27" t="s">
        <v>615</v>
      </c>
      <c r="C84" s="27" t="s">
        <v>34</v>
      </c>
      <c r="D84" s="42" t="s">
        <v>1163</v>
      </c>
      <c r="E84" s="42" t="s">
        <v>1164</v>
      </c>
    </row>
    <row r="85" spans="1:5" ht="29" x14ac:dyDescent="0.35">
      <c r="A85" s="27" t="s">
        <v>616</v>
      </c>
      <c r="C85" s="27" t="s">
        <v>34</v>
      </c>
      <c r="D85" s="42" t="s">
        <v>1163</v>
      </c>
      <c r="E85" s="42" t="s">
        <v>1164</v>
      </c>
    </row>
    <row r="86" spans="1:5" ht="29" x14ac:dyDescent="0.35">
      <c r="A86" s="27" t="s">
        <v>617</v>
      </c>
      <c r="C86" s="27" t="s">
        <v>34</v>
      </c>
      <c r="D86" s="42" t="s">
        <v>1163</v>
      </c>
      <c r="E86" s="42" t="s">
        <v>1164</v>
      </c>
    </row>
    <row r="87" spans="1:5" ht="39" x14ac:dyDescent="0.35">
      <c r="A87" s="27" t="s">
        <v>618</v>
      </c>
      <c r="C87" s="27" t="s">
        <v>34</v>
      </c>
      <c r="D87" s="42" t="s">
        <v>1163</v>
      </c>
      <c r="E87" s="42" t="s">
        <v>1164</v>
      </c>
    </row>
    <row r="88" spans="1:5" ht="29" x14ac:dyDescent="0.35">
      <c r="A88" s="27" t="s">
        <v>537</v>
      </c>
      <c r="C88" s="27" t="s">
        <v>34</v>
      </c>
      <c r="D88" s="42" t="s">
        <v>1163</v>
      </c>
      <c r="E88" s="42" t="s">
        <v>1164</v>
      </c>
    </row>
    <row r="89" spans="1:5" ht="29" x14ac:dyDescent="0.35">
      <c r="A89" s="27" t="s">
        <v>538</v>
      </c>
      <c r="C89" s="27" t="s">
        <v>34</v>
      </c>
      <c r="D89" s="42" t="s">
        <v>1163</v>
      </c>
      <c r="E89" s="42" t="s">
        <v>1164</v>
      </c>
    </row>
    <row r="90" spans="1:5" ht="29" x14ac:dyDescent="0.35">
      <c r="A90" s="27" t="s">
        <v>539</v>
      </c>
      <c r="C90" s="27" t="s">
        <v>34</v>
      </c>
      <c r="D90" s="42" t="s">
        <v>1163</v>
      </c>
      <c r="E90" s="42" t="s">
        <v>1164</v>
      </c>
    </row>
    <row r="91" spans="1:5" ht="29" x14ac:dyDescent="0.35">
      <c r="A91" s="27" t="s">
        <v>540</v>
      </c>
      <c r="C91" s="27" t="s">
        <v>34</v>
      </c>
      <c r="D91" s="42" t="s">
        <v>1163</v>
      </c>
      <c r="E91" s="42" t="s">
        <v>1164</v>
      </c>
    </row>
    <row r="92" spans="1:5" ht="29" x14ac:dyDescent="0.35">
      <c r="A92" s="27" t="s">
        <v>541</v>
      </c>
      <c r="C92" s="27" t="s">
        <v>34</v>
      </c>
      <c r="D92" s="42" t="s">
        <v>1163</v>
      </c>
      <c r="E92" s="42" t="s">
        <v>1164</v>
      </c>
    </row>
    <row r="93" spans="1:5" ht="29" x14ac:dyDescent="0.35">
      <c r="A93" s="27" t="s">
        <v>542</v>
      </c>
      <c r="C93" s="27" t="s">
        <v>34</v>
      </c>
      <c r="D93" s="42" t="s">
        <v>1163</v>
      </c>
      <c r="E93" s="42" t="s">
        <v>1164</v>
      </c>
    </row>
    <row r="94" spans="1:5" ht="29" x14ac:dyDescent="0.35">
      <c r="A94" s="27" t="s">
        <v>543</v>
      </c>
      <c r="C94" s="27" t="s">
        <v>34</v>
      </c>
      <c r="D94" s="42" t="s">
        <v>1163</v>
      </c>
      <c r="E94" s="42" t="s">
        <v>1164</v>
      </c>
    </row>
    <row r="95" spans="1:5" ht="29" x14ac:dyDescent="0.35">
      <c r="A95" s="27" t="s">
        <v>544</v>
      </c>
      <c r="C95" s="27" t="s">
        <v>34</v>
      </c>
      <c r="D95" s="42" t="s">
        <v>1163</v>
      </c>
      <c r="E95" s="42" t="s">
        <v>1164</v>
      </c>
    </row>
    <row r="96" spans="1:5" ht="29" x14ac:dyDescent="0.35">
      <c r="A96" s="27" t="s">
        <v>545</v>
      </c>
      <c r="C96" s="27" t="s">
        <v>34</v>
      </c>
      <c r="D96" s="42" t="s">
        <v>1163</v>
      </c>
      <c r="E96" s="42" t="s">
        <v>1164</v>
      </c>
    </row>
    <row r="97" spans="1:13" ht="29" x14ac:dyDescent="0.35">
      <c r="A97" s="27" t="s">
        <v>546</v>
      </c>
      <c r="C97" s="27" t="s">
        <v>34</v>
      </c>
      <c r="D97" s="42" t="s">
        <v>1163</v>
      </c>
      <c r="E97" s="42" t="s">
        <v>1164</v>
      </c>
    </row>
    <row r="98" spans="1:13" ht="29" x14ac:dyDescent="0.35">
      <c r="A98" s="27" t="s">
        <v>547</v>
      </c>
      <c r="C98" s="27" t="s">
        <v>34</v>
      </c>
      <c r="D98" s="42" t="s">
        <v>1163</v>
      </c>
      <c r="E98" s="42" t="s">
        <v>1164</v>
      </c>
    </row>
    <row r="99" spans="1:13" ht="29" x14ac:dyDescent="0.35">
      <c r="A99" s="27" t="s">
        <v>548</v>
      </c>
      <c r="C99" s="27" t="s">
        <v>34</v>
      </c>
      <c r="D99" s="42" t="s">
        <v>1163</v>
      </c>
      <c r="E99" s="42" t="s">
        <v>1164</v>
      </c>
    </row>
    <row r="100" spans="1:13" ht="29" x14ac:dyDescent="0.35">
      <c r="A100" s="27" t="s">
        <v>549</v>
      </c>
      <c r="C100" s="27" t="s">
        <v>34</v>
      </c>
      <c r="D100" s="42" t="s">
        <v>1163</v>
      </c>
      <c r="E100" s="42" t="s">
        <v>1164</v>
      </c>
    </row>
    <row r="101" spans="1:13" ht="29" x14ac:dyDescent="0.35">
      <c r="A101" s="27" t="s">
        <v>550</v>
      </c>
      <c r="C101" s="27" t="s">
        <v>34</v>
      </c>
      <c r="D101" s="42" t="s">
        <v>1163</v>
      </c>
      <c r="E101" s="42" t="s">
        <v>1164</v>
      </c>
    </row>
    <row r="102" spans="1:13" ht="29" x14ac:dyDescent="0.35">
      <c r="A102" s="27" t="s">
        <v>1166</v>
      </c>
      <c r="C102" s="27" t="s">
        <v>34</v>
      </c>
      <c r="D102" s="42" t="s">
        <v>1163</v>
      </c>
      <c r="E102" s="42" t="s">
        <v>1164</v>
      </c>
      <c r="F102" s="39" t="s">
        <v>555</v>
      </c>
      <c r="G102" s="39" t="s">
        <v>556</v>
      </c>
      <c r="H102" s="39" t="s">
        <v>1167</v>
      </c>
      <c r="I102" s="29" t="s">
        <v>25</v>
      </c>
      <c r="J102" s="29" t="s">
        <v>1168</v>
      </c>
      <c r="K102" s="27" t="s">
        <v>1159</v>
      </c>
      <c r="L102" s="39" t="s">
        <v>1169</v>
      </c>
      <c r="M102" s="39" t="s">
        <v>1170</v>
      </c>
    </row>
  </sheetData>
  <hyperlinks>
    <hyperlink ref="D45" r:id="rId1" display="devendar.malothu@birlasoft.com"/>
    <hyperlink ref="E45" r:id="rId2" display="AutoTest@123"/>
    <hyperlink ref="D68" r:id="rId3" display="devendar.malothu@birlasoft.com"/>
    <hyperlink ref="D52" r:id="rId4" display="devendar.malothu@birlasoft.com"/>
    <hyperlink ref="D10" r:id="rId5" display="devendar.malothu@birlasoft.com"/>
    <hyperlink ref="D11" r:id="rId6" display="devendar.malothu@birlasoft.com"/>
    <hyperlink ref="E11" r:id="rId7" display="AutoTest@123"/>
    <hyperlink ref="D12" r:id="rId8" display="devendar.malothu@birlasoft.com"/>
    <hyperlink ref="I12" r:id="rId9"/>
    <hyperlink ref="J12" r:id="rId10"/>
    <hyperlink ref="D15" r:id="rId11" display="devendar.malothu@birlasoft.com"/>
    <hyperlink ref="D3" r:id="rId12" display="devendar.malothu@birlasoft.com"/>
    <hyperlink ref="D4" r:id="rId13" display="devendar.malothu@birlasoft.com"/>
    <hyperlink ref="I102" r:id="rId14"/>
    <hyperlink ref="J102" r:id="rId15"/>
  </hyperlinks>
  <pageMargins left="0.7" right="0.7" top="0.75" bottom="0.75" header="0.3" footer="0.3"/>
  <pageSetup orientation="portrait" r:id="rId1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
  <sheetViews>
    <sheetView topLeftCell="G1" workbookViewId="0">
      <selection activeCell="J8" sqref="J8"/>
    </sheetView>
  </sheetViews>
  <sheetFormatPr defaultRowHeight="14.5" x14ac:dyDescent="0.35"/>
  <cols>
    <col min="1" max="1" width="54.1796875" style="8" customWidth="1"/>
    <col min="2" max="2" width="36.36328125" style="8" customWidth="1"/>
    <col min="3" max="3" width="17.7265625" style="8" customWidth="1"/>
    <col min="4" max="4" width="20.54296875" style="8" customWidth="1"/>
    <col min="5" max="5" width="21.6328125" style="8" customWidth="1"/>
    <col min="6" max="6" width="34.26953125" style="8" customWidth="1"/>
    <col min="7" max="7" width="35.6328125" style="8" customWidth="1"/>
    <col min="8" max="8" width="22.1796875" style="8" customWidth="1"/>
    <col min="9" max="9" width="37.36328125" style="8" customWidth="1"/>
    <col min="10" max="10" width="22" style="8" customWidth="1"/>
    <col min="11" max="11" width="19.81640625" style="8" customWidth="1"/>
    <col min="12" max="16384" width="8.7265625" style="8"/>
  </cols>
  <sheetData>
    <row r="1" spans="1:28" s="4" customFormat="1" x14ac:dyDescent="0.35">
      <c r="A1" s="26" t="s">
        <v>0</v>
      </c>
      <c r="B1" s="26" t="s">
        <v>21</v>
      </c>
      <c r="C1" s="26" t="s">
        <v>22</v>
      </c>
      <c r="D1" s="26" t="s">
        <v>29</v>
      </c>
      <c r="E1" s="26" t="s">
        <v>30</v>
      </c>
      <c r="F1" s="26" t="s">
        <v>36</v>
      </c>
      <c r="G1" s="26" t="s">
        <v>37</v>
      </c>
      <c r="H1" s="26" t="s">
        <v>38</v>
      </c>
      <c r="I1" s="26" t="s">
        <v>39</v>
      </c>
      <c r="J1" s="26" t="s">
        <v>40</v>
      </c>
      <c r="K1" s="26" t="s">
        <v>41</v>
      </c>
      <c r="L1" s="26" t="s">
        <v>42</v>
      </c>
      <c r="M1" s="26" t="s">
        <v>44</v>
      </c>
      <c r="N1" s="26" t="s">
        <v>45</v>
      </c>
      <c r="O1" s="26" t="s">
        <v>46</v>
      </c>
      <c r="P1" s="26" t="s">
        <v>47</v>
      </c>
      <c r="Q1" s="26" t="s">
        <v>48</v>
      </c>
      <c r="R1" s="26" t="s">
        <v>49</v>
      </c>
      <c r="S1" s="26" t="s">
        <v>50</v>
      </c>
      <c r="T1" s="26" t="s">
        <v>51</v>
      </c>
      <c r="U1" s="26" t="s">
        <v>52</v>
      </c>
      <c r="V1" s="26" t="s">
        <v>53</v>
      </c>
      <c r="W1" s="26" t="s">
        <v>54</v>
      </c>
      <c r="X1" s="26" t="s">
        <v>55</v>
      </c>
      <c r="Y1" s="26" t="s">
        <v>58</v>
      </c>
      <c r="Z1" s="26" t="s">
        <v>59</v>
      </c>
      <c r="AA1" s="26" t="s">
        <v>61</v>
      </c>
      <c r="AB1" s="26" t="s">
        <v>67</v>
      </c>
    </row>
    <row r="2" spans="1:28" ht="29" x14ac:dyDescent="0.35">
      <c r="A2" s="6" t="s">
        <v>1171</v>
      </c>
      <c r="B2" s="8" t="s">
        <v>1173</v>
      </c>
      <c r="C2" s="27" t="s">
        <v>34</v>
      </c>
      <c r="D2" s="42" t="s">
        <v>1163</v>
      </c>
      <c r="E2" s="42" t="s">
        <v>1164</v>
      </c>
      <c r="F2" s="8" t="s">
        <v>1249</v>
      </c>
      <c r="G2" s="8" t="s">
        <v>1250</v>
      </c>
      <c r="H2" s="18" t="s">
        <v>1210</v>
      </c>
      <c r="I2" s="10" t="s">
        <v>1251</v>
      </c>
      <c r="J2" s="10" t="s">
        <v>1252</v>
      </c>
      <c r="K2" s="8" t="s">
        <v>1159</v>
      </c>
      <c r="L2" s="8" t="s">
        <v>1169</v>
      </c>
      <c r="M2" s="8" t="s">
        <v>1177</v>
      </c>
    </row>
    <row r="3" spans="1:28" ht="29" x14ac:dyDescent="0.35">
      <c r="A3" s="6" t="s">
        <v>1172</v>
      </c>
      <c r="B3" s="8" t="s">
        <v>1174</v>
      </c>
      <c r="C3" s="27" t="s">
        <v>34</v>
      </c>
      <c r="D3" s="42" t="s">
        <v>1163</v>
      </c>
      <c r="E3" s="42" t="s">
        <v>1164</v>
      </c>
      <c r="F3" s="8" t="s">
        <v>1253</v>
      </c>
      <c r="G3" s="8" t="s">
        <v>1211</v>
      </c>
      <c r="H3" s="8">
        <v>4545454545</v>
      </c>
      <c r="I3" s="10"/>
      <c r="J3" s="10"/>
      <c r="K3" s="16" t="s">
        <v>1249</v>
      </c>
    </row>
    <row r="4" spans="1:28" ht="29" x14ac:dyDescent="0.35">
      <c r="A4" s="8" t="s">
        <v>1175</v>
      </c>
      <c r="B4" s="8" t="s">
        <v>1176</v>
      </c>
      <c r="C4" s="27" t="s">
        <v>34</v>
      </c>
      <c r="D4" s="42" t="s">
        <v>1163</v>
      </c>
      <c r="E4" s="42" t="s">
        <v>1164</v>
      </c>
      <c r="K4" s="8" t="s">
        <v>1253</v>
      </c>
    </row>
    <row r="5" spans="1:28" ht="29" x14ac:dyDescent="0.35">
      <c r="A5" s="6" t="s">
        <v>1178</v>
      </c>
      <c r="B5" s="8" t="s">
        <v>1179</v>
      </c>
      <c r="C5" s="27" t="s">
        <v>34</v>
      </c>
      <c r="D5" s="42" t="s">
        <v>1163</v>
      </c>
      <c r="E5" s="42" t="s">
        <v>1164</v>
      </c>
      <c r="F5" s="18" t="s">
        <v>1180</v>
      </c>
    </row>
    <row r="6" spans="1:28" ht="29" x14ac:dyDescent="0.35">
      <c r="A6" s="6" t="s">
        <v>1181</v>
      </c>
      <c r="B6" s="8" t="s">
        <v>1182</v>
      </c>
      <c r="C6" s="27" t="s">
        <v>34</v>
      </c>
      <c r="D6" s="42" t="s">
        <v>1163</v>
      </c>
      <c r="E6" s="42" t="s">
        <v>1164</v>
      </c>
      <c r="F6" s="18" t="s">
        <v>1180</v>
      </c>
      <c r="G6" s="8" t="s">
        <v>1212</v>
      </c>
    </row>
    <row r="7" spans="1:28" ht="29" x14ac:dyDescent="0.35">
      <c r="A7" s="6" t="s">
        <v>1218</v>
      </c>
      <c r="B7" s="8" t="s">
        <v>1183</v>
      </c>
      <c r="C7" s="27" t="s">
        <v>34</v>
      </c>
      <c r="D7" s="42" t="s">
        <v>1163</v>
      </c>
      <c r="E7" s="42" t="s">
        <v>1164</v>
      </c>
      <c r="F7" s="8" t="s">
        <v>1212</v>
      </c>
    </row>
    <row r="8" spans="1:28" ht="29" x14ac:dyDescent="0.35">
      <c r="A8" s="6" t="s">
        <v>1213</v>
      </c>
      <c r="B8" s="8" t="s">
        <v>1214</v>
      </c>
      <c r="C8" s="27" t="s">
        <v>34</v>
      </c>
      <c r="D8" s="42" t="s">
        <v>1163</v>
      </c>
      <c r="E8" s="42" t="s">
        <v>1164</v>
      </c>
      <c r="F8" s="8" t="s">
        <v>554</v>
      </c>
    </row>
    <row r="9" spans="1:28" ht="29" x14ac:dyDescent="0.35">
      <c r="A9" s="6" t="s">
        <v>1215</v>
      </c>
      <c r="B9" s="8" t="s">
        <v>1216</v>
      </c>
      <c r="C9" s="27" t="s">
        <v>34</v>
      </c>
      <c r="D9" s="42" t="s">
        <v>1163</v>
      </c>
      <c r="E9" s="42" t="s">
        <v>1164</v>
      </c>
      <c r="F9" s="8" t="s">
        <v>554</v>
      </c>
      <c r="G9" s="8" t="s">
        <v>1217</v>
      </c>
    </row>
    <row r="10" spans="1:28" ht="29" x14ac:dyDescent="0.35">
      <c r="A10" s="6" t="s">
        <v>1219</v>
      </c>
      <c r="B10" s="8" t="s">
        <v>1220</v>
      </c>
      <c r="C10" s="27" t="s">
        <v>34</v>
      </c>
      <c r="D10" s="42" t="s">
        <v>1163</v>
      </c>
      <c r="E10" s="42" t="s">
        <v>1164</v>
      </c>
      <c r="F10" s="64" t="s">
        <v>1221</v>
      </c>
    </row>
  </sheetData>
  <hyperlinks>
    <hyperlink ref="I2" r:id="rId1"/>
    <hyperlink ref="J2" r:id="rId2"/>
    <hyperlink ref="D4" r:id="rId3"/>
    <hyperlink ref="E4" r:id="rId4"/>
    <hyperlink ref="D2" r:id="rId5"/>
    <hyperlink ref="D5" r:id="rId6"/>
    <hyperlink ref="E5" r:id="rId7"/>
    <hyperlink ref="D6" r:id="rId8"/>
    <hyperlink ref="D7" r:id="rId9"/>
    <hyperlink ref="E6" r:id="rId10"/>
    <hyperlink ref="E7" r:id="rId11"/>
    <hyperlink ref="D3" r:id="rId12"/>
    <hyperlink ref="D8" r:id="rId13"/>
    <hyperlink ref="E8" r:id="rId14"/>
    <hyperlink ref="D9" r:id="rId15"/>
    <hyperlink ref="E9" r:id="rId16"/>
    <hyperlink ref="D10" r:id="rId17"/>
    <hyperlink ref="E10" r:id="rId18"/>
  </hyperlinks>
  <pageMargins left="0.7" right="0.7" top="0.75" bottom="0.75" header="0.3" footer="0.3"/>
  <pageSetup orientation="portrait" r:id="rId19"/>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1" sqref="H11"/>
    </sheetView>
  </sheetViews>
  <sheetFormatPr defaultRowHeight="14.5" x14ac:dyDescent="0.3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8"/>
  <sheetViews>
    <sheetView topLeftCell="D1" workbookViewId="0">
      <selection activeCell="D6" sqref="D6"/>
    </sheetView>
  </sheetViews>
  <sheetFormatPr defaultRowHeight="14.5" x14ac:dyDescent="0.35"/>
  <cols>
    <col min="1" max="1" width="57.08984375" style="25" customWidth="1"/>
    <col min="2" max="2" width="54.36328125" style="12" customWidth="1"/>
    <col min="3" max="3" width="25.26953125" style="12" customWidth="1"/>
    <col min="4" max="4" width="33.90625" style="1" customWidth="1"/>
    <col min="5" max="5" width="18.6328125" style="1" customWidth="1"/>
    <col min="6" max="6" width="29.453125" style="12" customWidth="1"/>
    <col min="7" max="7" width="34.81640625" style="12" customWidth="1"/>
    <col min="8" max="8" width="45.54296875" style="12" customWidth="1"/>
    <col min="9" max="9" width="36.08984375" style="12" customWidth="1"/>
    <col min="10" max="16384" width="8.7265625" style="12"/>
  </cols>
  <sheetData>
    <row r="1" spans="1:11" x14ac:dyDescent="0.35">
      <c r="A1" s="19" t="s">
        <v>0</v>
      </c>
      <c r="B1" s="24" t="s">
        <v>21</v>
      </c>
      <c r="C1" s="24" t="s">
        <v>22</v>
      </c>
      <c r="D1" s="24" t="s">
        <v>29</v>
      </c>
      <c r="E1" s="24" t="s">
        <v>30</v>
      </c>
      <c r="F1" s="24" t="s">
        <v>36</v>
      </c>
      <c r="G1" s="24" t="s">
        <v>37</v>
      </c>
      <c r="H1" s="24" t="s">
        <v>38</v>
      </c>
      <c r="I1" s="24" t="s">
        <v>39</v>
      </c>
      <c r="J1" s="24" t="s">
        <v>40</v>
      </c>
      <c r="K1" s="24" t="s">
        <v>41</v>
      </c>
    </row>
    <row r="2" spans="1:11" s="32" customFormat="1" ht="26" x14ac:dyDescent="0.35">
      <c r="A2" s="34" t="s">
        <v>507</v>
      </c>
      <c r="B2" s="34" t="s">
        <v>1099</v>
      </c>
      <c r="C2" s="32" t="s">
        <v>34</v>
      </c>
      <c r="D2" s="32" t="s">
        <v>25</v>
      </c>
      <c r="E2" s="32" t="s">
        <v>26</v>
      </c>
    </row>
    <row r="3" spans="1:11" s="32" customFormat="1" ht="13" x14ac:dyDescent="0.35">
      <c r="A3" s="34" t="s">
        <v>24</v>
      </c>
      <c r="B3" s="34" t="s">
        <v>1100</v>
      </c>
      <c r="C3" s="32" t="s">
        <v>34</v>
      </c>
      <c r="D3" s="32" t="s">
        <v>25</v>
      </c>
      <c r="E3" s="32" t="s">
        <v>26</v>
      </c>
    </row>
    <row r="4" spans="1:11" s="32" customFormat="1" ht="13" x14ac:dyDescent="0.35">
      <c r="A4" s="34" t="s">
        <v>626</v>
      </c>
      <c r="B4" s="34" t="s">
        <v>627</v>
      </c>
      <c r="C4" s="32" t="s">
        <v>34</v>
      </c>
      <c r="D4" s="32" t="s">
        <v>25</v>
      </c>
      <c r="E4" s="32" t="s">
        <v>26</v>
      </c>
    </row>
    <row r="5" spans="1:11" s="32" customFormat="1" ht="13" x14ac:dyDescent="0.35">
      <c r="A5" s="34" t="s">
        <v>639</v>
      </c>
      <c r="B5" s="34" t="s">
        <v>1106</v>
      </c>
      <c r="C5" s="32" t="s">
        <v>34</v>
      </c>
      <c r="D5" s="32" t="s">
        <v>25</v>
      </c>
      <c r="E5" s="32" t="s">
        <v>26</v>
      </c>
      <c r="F5" s="32" t="s">
        <v>692</v>
      </c>
    </row>
    <row r="6" spans="1:11" s="32" customFormat="1" x14ac:dyDescent="0.35">
      <c r="A6" s="34" t="s">
        <v>640</v>
      </c>
      <c r="B6" s="34" t="s">
        <v>499</v>
      </c>
      <c r="C6" s="32" t="s">
        <v>34</v>
      </c>
      <c r="D6" s="37" t="s">
        <v>25</v>
      </c>
      <c r="E6" s="32" t="s">
        <v>26</v>
      </c>
      <c r="F6" s="32" t="s">
        <v>1156</v>
      </c>
      <c r="G6" s="47" t="s">
        <v>857</v>
      </c>
      <c r="H6" s="47" t="s">
        <v>1157</v>
      </c>
      <c r="I6" s="47" t="s">
        <v>1158</v>
      </c>
    </row>
    <row r="7" spans="1:11" s="32" customFormat="1" ht="13" x14ac:dyDescent="0.35">
      <c r="A7" s="34" t="s">
        <v>641</v>
      </c>
      <c r="B7" s="34" t="s">
        <v>644</v>
      </c>
      <c r="C7" s="32" t="s">
        <v>34</v>
      </c>
      <c r="D7" s="32" t="s">
        <v>25</v>
      </c>
      <c r="E7" s="32" t="s">
        <v>26</v>
      </c>
    </row>
    <row r="8" spans="1:11" s="32" customFormat="1" ht="26" x14ac:dyDescent="0.35">
      <c r="A8" s="34" t="s">
        <v>642</v>
      </c>
      <c r="B8" s="34" t="s">
        <v>645</v>
      </c>
      <c r="C8" s="32" t="s">
        <v>34</v>
      </c>
      <c r="D8" s="32" t="s">
        <v>25</v>
      </c>
      <c r="E8" s="32" t="s">
        <v>26</v>
      </c>
    </row>
    <row r="9" spans="1:11" s="33" customFormat="1" x14ac:dyDescent="0.35">
      <c r="A9" s="35" t="s">
        <v>628</v>
      </c>
      <c r="B9" s="35" t="s">
        <v>646</v>
      </c>
      <c r="C9" s="33" t="s">
        <v>34</v>
      </c>
      <c r="D9" s="63" t="s">
        <v>25</v>
      </c>
      <c r="E9" s="33" t="s">
        <v>26</v>
      </c>
    </row>
    <row r="10" spans="1:11" s="32" customFormat="1" ht="26" x14ac:dyDescent="0.35">
      <c r="A10" s="34" t="s">
        <v>643</v>
      </c>
      <c r="B10" s="34" t="s">
        <v>647</v>
      </c>
      <c r="C10" s="32" t="s">
        <v>34</v>
      </c>
      <c r="D10" s="32" t="s">
        <v>25</v>
      </c>
      <c r="E10" s="32" t="s">
        <v>26</v>
      </c>
    </row>
    <row r="11" spans="1:11" s="32" customFormat="1" ht="39" x14ac:dyDescent="0.35">
      <c r="A11" s="34" t="s">
        <v>648</v>
      </c>
      <c r="B11" s="34" t="s">
        <v>649</v>
      </c>
      <c r="C11" s="32" t="s">
        <v>34</v>
      </c>
      <c r="D11" s="32" t="s">
        <v>25</v>
      </c>
      <c r="E11" s="32" t="s">
        <v>26</v>
      </c>
      <c r="F11" s="32" t="s">
        <v>650</v>
      </c>
    </row>
    <row r="12" spans="1:11" s="32" customFormat="1" ht="26" x14ac:dyDescent="0.35">
      <c r="A12" s="34" t="s">
        <v>652</v>
      </c>
      <c r="B12" s="34" t="s">
        <v>1134</v>
      </c>
      <c r="C12" s="32" t="s">
        <v>34</v>
      </c>
      <c r="D12" s="32" t="s">
        <v>25</v>
      </c>
      <c r="E12" s="32" t="s">
        <v>26</v>
      </c>
      <c r="F12" s="32" t="s">
        <v>651</v>
      </c>
    </row>
    <row r="13" spans="1:11" s="32" customFormat="1" ht="26" x14ac:dyDescent="0.35">
      <c r="A13" s="34" t="s">
        <v>690</v>
      </c>
      <c r="B13" s="34" t="s">
        <v>1135</v>
      </c>
      <c r="C13" s="32" t="s">
        <v>34</v>
      </c>
      <c r="D13" s="32" t="s">
        <v>25</v>
      </c>
      <c r="E13" s="32" t="s">
        <v>26</v>
      </c>
    </row>
    <row r="14" spans="1:11" s="61" customFormat="1" ht="26" x14ac:dyDescent="0.35">
      <c r="A14" s="60" t="s">
        <v>653</v>
      </c>
      <c r="B14" s="60" t="s">
        <v>500</v>
      </c>
      <c r="C14" s="61" t="s">
        <v>34</v>
      </c>
      <c r="D14" s="61" t="s">
        <v>25</v>
      </c>
      <c r="E14" s="61" t="s">
        <v>26</v>
      </c>
    </row>
    <row r="15" spans="1:11" s="61" customFormat="1" ht="15" customHeight="1" x14ac:dyDescent="0.35">
      <c r="A15" s="60" t="s">
        <v>501</v>
      </c>
      <c r="B15" s="60" t="s">
        <v>1136</v>
      </c>
      <c r="C15" s="61" t="s">
        <v>34</v>
      </c>
      <c r="D15" s="61" t="s">
        <v>25</v>
      </c>
      <c r="E15" s="61" t="s">
        <v>26</v>
      </c>
    </row>
    <row r="16" spans="1:11" s="61" customFormat="1" ht="26" x14ac:dyDescent="0.35">
      <c r="A16" s="60" t="s">
        <v>502</v>
      </c>
      <c r="B16" s="60" t="s">
        <v>1137</v>
      </c>
      <c r="C16" s="61" t="s">
        <v>34</v>
      </c>
      <c r="D16" s="61" t="s">
        <v>25</v>
      </c>
      <c r="E16" s="61" t="s">
        <v>26</v>
      </c>
    </row>
    <row r="17" spans="1:7" s="61" customFormat="1" ht="26" x14ac:dyDescent="0.35">
      <c r="A17" s="60" t="s">
        <v>503</v>
      </c>
      <c r="B17" s="60" t="s">
        <v>1138</v>
      </c>
      <c r="C17" s="61" t="s">
        <v>34</v>
      </c>
      <c r="D17" s="61" t="s">
        <v>25</v>
      </c>
      <c r="E17" s="61" t="s">
        <v>26</v>
      </c>
    </row>
    <row r="18" spans="1:7" s="61" customFormat="1" ht="26" x14ac:dyDescent="0.35">
      <c r="A18" s="60" t="s">
        <v>504</v>
      </c>
      <c r="B18" s="60" t="s">
        <v>1139</v>
      </c>
      <c r="C18" s="61" t="s">
        <v>34</v>
      </c>
      <c r="D18" s="61" t="s">
        <v>25</v>
      </c>
      <c r="E18" s="61" t="s">
        <v>26</v>
      </c>
    </row>
    <row r="19" spans="1:7" s="61" customFormat="1" ht="26" x14ac:dyDescent="0.35">
      <c r="A19" s="60" t="s">
        <v>505</v>
      </c>
      <c r="B19" s="60" t="s">
        <v>1140</v>
      </c>
      <c r="C19" s="61" t="s">
        <v>34</v>
      </c>
      <c r="D19" s="61" t="s">
        <v>25</v>
      </c>
      <c r="E19" s="61" t="s">
        <v>26</v>
      </c>
    </row>
    <row r="20" spans="1:7" s="61" customFormat="1" ht="26" x14ac:dyDescent="0.35">
      <c r="A20" s="60" t="s">
        <v>506</v>
      </c>
      <c r="B20" s="60" t="s">
        <v>1141</v>
      </c>
      <c r="C20" s="61" t="s">
        <v>34</v>
      </c>
      <c r="D20" s="61" t="s">
        <v>25</v>
      </c>
      <c r="E20" s="61" t="s">
        <v>26</v>
      </c>
    </row>
    <row r="21" spans="1:7" s="32" customFormat="1" x14ac:dyDescent="0.35">
      <c r="A21" s="36" t="s">
        <v>691</v>
      </c>
      <c r="B21" s="36" t="s">
        <v>1101</v>
      </c>
      <c r="C21" s="32" t="s">
        <v>34</v>
      </c>
      <c r="D21" s="37" t="s">
        <v>25</v>
      </c>
      <c r="E21" s="32" t="s">
        <v>26</v>
      </c>
      <c r="F21" s="32" t="s">
        <v>692</v>
      </c>
    </row>
    <row r="22" spans="1:7" s="32" customFormat="1" ht="13" x14ac:dyDescent="0.35">
      <c r="A22" s="36" t="s">
        <v>693</v>
      </c>
      <c r="B22" s="36" t="s">
        <v>1142</v>
      </c>
      <c r="C22" s="32" t="s">
        <v>34</v>
      </c>
      <c r="D22" s="32" t="s">
        <v>25</v>
      </c>
      <c r="E22" s="32" t="s">
        <v>26</v>
      </c>
      <c r="F22" s="38" t="s">
        <v>695</v>
      </c>
      <c r="G22" s="38" t="s">
        <v>696</v>
      </c>
    </row>
    <row r="23" spans="1:7" s="32" customFormat="1" ht="13" x14ac:dyDescent="0.35">
      <c r="A23" s="36" t="s">
        <v>654</v>
      </c>
      <c r="B23" s="36" t="s">
        <v>1102</v>
      </c>
      <c r="C23" s="32" t="s">
        <v>34</v>
      </c>
      <c r="D23" s="32" t="s">
        <v>25</v>
      </c>
      <c r="E23" s="32" t="s">
        <v>26</v>
      </c>
    </row>
    <row r="24" spans="1:7" s="32" customFormat="1" ht="13" x14ac:dyDescent="0.35">
      <c r="A24" s="36" t="s">
        <v>655</v>
      </c>
      <c r="B24" s="36" t="s">
        <v>1103</v>
      </c>
      <c r="C24" s="32" t="s">
        <v>34</v>
      </c>
      <c r="D24" s="32" t="s">
        <v>25</v>
      </c>
      <c r="E24" s="32" t="s">
        <v>26</v>
      </c>
    </row>
    <row r="25" spans="1:7" s="32" customFormat="1" ht="13" x14ac:dyDescent="0.35">
      <c r="A25" s="36" t="s">
        <v>694</v>
      </c>
      <c r="B25" s="36" t="s">
        <v>1107</v>
      </c>
      <c r="C25" s="32" t="s">
        <v>34</v>
      </c>
      <c r="D25" s="32" t="s">
        <v>25</v>
      </c>
      <c r="E25" s="32" t="s">
        <v>26</v>
      </c>
    </row>
    <row r="26" spans="1:7" s="32" customFormat="1" ht="13" x14ac:dyDescent="0.35">
      <c r="A26" s="36" t="s">
        <v>656</v>
      </c>
      <c r="B26" s="36" t="s">
        <v>1111</v>
      </c>
      <c r="C26" s="32" t="s">
        <v>34</v>
      </c>
      <c r="D26" s="32" t="s">
        <v>25</v>
      </c>
      <c r="E26" s="32" t="s">
        <v>26</v>
      </c>
    </row>
    <row r="27" spans="1:7" s="61" customFormat="1" ht="39" x14ac:dyDescent="0.35">
      <c r="A27" s="60" t="s">
        <v>657</v>
      </c>
      <c r="B27" s="60" t="s">
        <v>1116</v>
      </c>
      <c r="C27" s="61" t="s">
        <v>34</v>
      </c>
      <c r="D27" s="61" t="s">
        <v>25</v>
      </c>
      <c r="E27" s="61" t="s">
        <v>26</v>
      </c>
    </row>
    <row r="28" spans="1:7" s="61" customFormat="1" ht="39" x14ac:dyDescent="0.35">
      <c r="A28" s="60" t="s">
        <v>658</v>
      </c>
      <c r="B28" s="60" t="s">
        <v>1123</v>
      </c>
      <c r="C28" s="61" t="s">
        <v>34</v>
      </c>
      <c r="D28" s="61" t="s">
        <v>25</v>
      </c>
      <c r="E28" s="61" t="s">
        <v>26</v>
      </c>
    </row>
    <row r="29" spans="1:7" s="61" customFormat="1" ht="52" x14ac:dyDescent="0.35">
      <c r="A29" s="60" t="s">
        <v>659</v>
      </c>
      <c r="B29" s="60" t="s">
        <v>1127</v>
      </c>
      <c r="C29" s="61" t="s">
        <v>34</v>
      </c>
      <c r="D29" s="61" t="s">
        <v>25</v>
      </c>
      <c r="E29" s="61" t="s">
        <v>26</v>
      </c>
    </row>
    <row r="30" spans="1:7" s="61" customFormat="1" ht="52" x14ac:dyDescent="0.35">
      <c r="A30" s="60" t="s">
        <v>660</v>
      </c>
      <c r="B30" s="60" t="s">
        <v>1131</v>
      </c>
      <c r="C30" s="61" t="s">
        <v>34</v>
      </c>
      <c r="D30" s="61" t="s">
        <v>25</v>
      </c>
      <c r="E30" s="61" t="s">
        <v>26</v>
      </c>
    </row>
    <row r="31" spans="1:7" s="61" customFormat="1" ht="52" x14ac:dyDescent="0.35">
      <c r="A31" s="60" t="s">
        <v>661</v>
      </c>
      <c r="B31" s="60" t="s">
        <v>1104</v>
      </c>
      <c r="C31" s="61" t="s">
        <v>34</v>
      </c>
      <c r="D31" s="61" t="s">
        <v>25</v>
      </c>
      <c r="E31" s="61" t="s">
        <v>26</v>
      </c>
    </row>
    <row r="32" spans="1:7" s="61" customFormat="1" ht="52" x14ac:dyDescent="0.35">
      <c r="A32" s="60" t="s">
        <v>662</v>
      </c>
      <c r="B32" s="60" t="s">
        <v>1143</v>
      </c>
      <c r="C32" s="61" t="s">
        <v>34</v>
      </c>
      <c r="D32" s="62" t="s">
        <v>25</v>
      </c>
      <c r="E32" s="62" t="s">
        <v>26</v>
      </c>
    </row>
    <row r="33" spans="1:5" s="32" customFormat="1" ht="65" x14ac:dyDescent="0.35">
      <c r="A33" s="34" t="s">
        <v>706</v>
      </c>
      <c r="B33" s="34" t="s">
        <v>1105</v>
      </c>
      <c r="C33" s="32" t="s">
        <v>34</v>
      </c>
      <c r="D33" s="37" t="s">
        <v>25</v>
      </c>
      <c r="E33" s="37" t="s">
        <v>26</v>
      </c>
    </row>
    <row r="34" spans="1:5" s="32" customFormat="1" ht="104" x14ac:dyDescent="0.35">
      <c r="A34" s="36" t="s">
        <v>689</v>
      </c>
      <c r="B34" s="36" t="s">
        <v>1144</v>
      </c>
      <c r="C34" s="32" t="s">
        <v>34</v>
      </c>
      <c r="D34" s="37" t="s">
        <v>25</v>
      </c>
      <c r="E34" s="37" t="s">
        <v>26</v>
      </c>
    </row>
    <row r="35" spans="1:5" s="32" customFormat="1" ht="39" x14ac:dyDescent="0.35">
      <c r="A35" s="36" t="s">
        <v>663</v>
      </c>
      <c r="B35" s="36" t="s">
        <v>1108</v>
      </c>
      <c r="C35" s="32" t="s">
        <v>34</v>
      </c>
      <c r="D35" s="32" t="s">
        <v>25</v>
      </c>
      <c r="E35" s="32" t="s">
        <v>26</v>
      </c>
    </row>
    <row r="36" spans="1:5" s="32" customFormat="1" ht="39" x14ac:dyDescent="0.35">
      <c r="A36" s="36" t="s">
        <v>664</v>
      </c>
      <c r="B36" s="36" t="s">
        <v>1112</v>
      </c>
      <c r="C36" s="32" t="s">
        <v>34</v>
      </c>
      <c r="D36" s="32" t="s">
        <v>25</v>
      </c>
      <c r="E36" s="32" t="s">
        <v>26</v>
      </c>
    </row>
    <row r="37" spans="1:5" s="32" customFormat="1" ht="91" x14ac:dyDescent="0.35">
      <c r="A37" s="36" t="s">
        <v>665</v>
      </c>
      <c r="B37" s="36" t="s">
        <v>1117</v>
      </c>
      <c r="C37" s="32" t="s">
        <v>34</v>
      </c>
      <c r="D37" s="32" t="s">
        <v>25</v>
      </c>
      <c r="E37" s="32" t="s">
        <v>26</v>
      </c>
    </row>
    <row r="38" spans="1:5" s="32" customFormat="1" ht="65" x14ac:dyDescent="0.35">
      <c r="A38" s="36" t="s">
        <v>666</v>
      </c>
      <c r="B38" s="36" t="s">
        <v>1124</v>
      </c>
      <c r="C38" s="32" t="s">
        <v>34</v>
      </c>
      <c r="D38" s="32" t="s">
        <v>25</v>
      </c>
      <c r="E38" s="32" t="s">
        <v>26</v>
      </c>
    </row>
    <row r="39" spans="1:5" s="32" customFormat="1" ht="52" x14ac:dyDescent="0.35">
      <c r="A39" s="36" t="s">
        <v>667</v>
      </c>
      <c r="B39" s="36" t="s">
        <v>1128</v>
      </c>
      <c r="C39" s="32" t="s">
        <v>34</v>
      </c>
      <c r="D39" s="32" t="s">
        <v>25</v>
      </c>
      <c r="E39" s="32" t="s">
        <v>26</v>
      </c>
    </row>
    <row r="40" spans="1:5" s="32" customFormat="1" ht="39" x14ac:dyDescent="0.35">
      <c r="A40" s="36" t="s">
        <v>668</v>
      </c>
      <c r="B40" s="36" t="s">
        <v>1132</v>
      </c>
      <c r="C40" s="32" t="s">
        <v>34</v>
      </c>
      <c r="D40" s="32" t="s">
        <v>25</v>
      </c>
      <c r="E40" s="32" t="s">
        <v>26</v>
      </c>
    </row>
    <row r="41" spans="1:5" s="32" customFormat="1" ht="91" x14ac:dyDescent="0.35">
      <c r="A41" s="36" t="s">
        <v>669</v>
      </c>
      <c r="B41" s="36" t="s">
        <v>1145</v>
      </c>
      <c r="C41" s="32" t="s">
        <v>34</v>
      </c>
      <c r="D41" s="32" t="s">
        <v>25</v>
      </c>
      <c r="E41" s="32" t="s">
        <v>26</v>
      </c>
    </row>
    <row r="42" spans="1:5" s="32" customFormat="1" ht="117" x14ac:dyDescent="0.35">
      <c r="A42" s="34" t="s">
        <v>670</v>
      </c>
      <c r="B42" s="34" t="s">
        <v>1146</v>
      </c>
      <c r="C42" s="32" t="s">
        <v>34</v>
      </c>
      <c r="D42" s="32" t="s">
        <v>25</v>
      </c>
      <c r="E42" s="32" t="s">
        <v>26</v>
      </c>
    </row>
    <row r="43" spans="1:5" s="32" customFormat="1" ht="78" x14ac:dyDescent="0.35">
      <c r="A43" s="36" t="s">
        <v>671</v>
      </c>
      <c r="B43" s="36" t="s">
        <v>1147</v>
      </c>
      <c r="C43" s="32" t="s">
        <v>34</v>
      </c>
      <c r="D43" s="32" t="s">
        <v>25</v>
      </c>
      <c r="E43" s="32" t="s">
        <v>26</v>
      </c>
    </row>
    <row r="44" spans="1:5" s="32" customFormat="1" ht="26" x14ac:dyDescent="0.35">
      <c r="A44" s="36" t="s">
        <v>672</v>
      </c>
      <c r="B44" s="36" t="s">
        <v>1109</v>
      </c>
      <c r="C44" s="32" t="s">
        <v>34</v>
      </c>
      <c r="D44" s="32" t="s">
        <v>25</v>
      </c>
      <c r="E44" s="32" t="s">
        <v>26</v>
      </c>
    </row>
    <row r="45" spans="1:5" s="32" customFormat="1" ht="26" x14ac:dyDescent="0.35">
      <c r="A45" s="36" t="s">
        <v>673</v>
      </c>
      <c r="B45" s="36" t="s">
        <v>1110</v>
      </c>
      <c r="C45" s="32" t="s">
        <v>34</v>
      </c>
      <c r="D45" s="32" t="s">
        <v>25</v>
      </c>
      <c r="E45" s="32" t="s">
        <v>26</v>
      </c>
    </row>
    <row r="46" spans="1:5" s="32" customFormat="1" ht="26" x14ac:dyDescent="0.35">
      <c r="A46" s="34" t="s">
        <v>674</v>
      </c>
      <c r="B46" s="34" t="s">
        <v>1113</v>
      </c>
      <c r="C46" s="32" t="s">
        <v>34</v>
      </c>
      <c r="D46" s="32" t="s">
        <v>25</v>
      </c>
      <c r="E46" s="32" t="s">
        <v>26</v>
      </c>
    </row>
    <row r="47" spans="1:5" s="32" customFormat="1" ht="26" x14ac:dyDescent="0.35">
      <c r="A47" s="36" t="s">
        <v>676</v>
      </c>
      <c r="B47" s="36" t="s">
        <v>1118</v>
      </c>
      <c r="C47" s="32" t="s">
        <v>34</v>
      </c>
      <c r="D47" s="32" t="s">
        <v>25</v>
      </c>
      <c r="E47" s="32" t="s">
        <v>26</v>
      </c>
    </row>
    <row r="48" spans="1:5" s="32" customFormat="1" ht="26" x14ac:dyDescent="0.35">
      <c r="A48" s="36" t="s">
        <v>675</v>
      </c>
      <c r="B48" s="36" t="s">
        <v>1125</v>
      </c>
      <c r="C48" s="32" t="s">
        <v>34</v>
      </c>
      <c r="D48" s="32" t="s">
        <v>25</v>
      </c>
      <c r="E48" s="32" t="s">
        <v>26</v>
      </c>
    </row>
    <row r="49" spans="1:5" s="32" customFormat="1" ht="39" x14ac:dyDescent="0.35">
      <c r="A49" s="36" t="s">
        <v>677</v>
      </c>
      <c r="B49" s="36" t="s">
        <v>1129</v>
      </c>
      <c r="C49" s="32" t="s">
        <v>34</v>
      </c>
      <c r="D49" s="32" t="s">
        <v>25</v>
      </c>
      <c r="E49" s="32" t="s">
        <v>26</v>
      </c>
    </row>
    <row r="50" spans="1:5" s="32" customFormat="1" ht="91" x14ac:dyDescent="0.35">
      <c r="A50" s="36" t="s">
        <v>682</v>
      </c>
      <c r="B50" s="36" t="s">
        <v>1148</v>
      </c>
      <c r="C50" s="32" t="s">
        <v>34</v>
      </c>
      <c r="D50" s="37" t="s">
        <v>25</v>
      </c>
      <c r="E50" s="32" t="s">
        <v>26</v>
      </c>
    </row>
    <row r="51" spans="1:5" s="32" customFormat="1" ht="78" x14ac:dyDescent="0.35">
      <c r="A51" s="36" t="s">
        <v>681</v>
      </c>
      <c r="B51" s="36" t="s">
        <v>1149</v>
      </c>
      <c r="C51" s="32" t="s">
        <v>34</v>
      </c>
      <c r="D51" s="32" t="s">
        <v>25</v>
      </c>
      <c r="E51" s="32" t="s">
        <v>26</v>
      </c>
    </row>
    <row r="52" spans="1:5" s="32" customFormat="1" ht="78" x14ac:dyDescent="0.35">
      <c r="A52" s="36" t="s">
        <v>680</v>
      </c>
      <c r="B52" s="36" t="s">
        <v>1150</v>
      </c>
      <c r="C52" s="32" t="s">
        <v>34</v>
      </c>
      <c r="D52" s="32" t="s">
        <v>25</v>
      </c>
      <c r="E52" s="32" t="s">
        <v>26</v>
      </c>
    </row>
    <row r="53" spans="1:5" s="32" customFormat="1" ht="78" x14ac:dyDescent="0.35">
      <c r="A53" s="36" t="s">
        <v>679</v>
      </c>
      <c r="B53" s="36" t="s">
        <v>1151</v>
      </c>
      <c r="C53" s="32" t="s">
        <v>34</v>
      </c>
      <c r="D53" s="32" t="s">
        <v>25</v>
      </c>
      <c r="E53" s="32" t="s">
        <v>26</v>
      </c>
    </row>
    <row r="54" spans="1:5" s="32" customFormat="1" ht="26" x14ac:dyDescent="0.35">
      <c r="A54" s="36" t="s">
        <v>678</v>
      </c>
      <c r="B54" s="36" t="s">
        <v>1114</v>
      </c>
      <c r="C54" s="32" t="s">
        <v>34</v>
      </c>
      <c r="D54" s="32" t="s">
        <v>25</v>
      </c>
      <c r="E54" s="32" t="s">
        <v>26</v>
      </c>
    </row>
    <row r="55" spans="1:5" s="32" customFormat="1" ht="26" x14ac:dyDescent="0.35">
      <c r="A55" s="36" t="s">
        <v>683</v>
      </c>
      <c r="B55" s="36" t="s">
        <v>1115</v>
      </c>
      <c r="C55" s="32" t="s">
        <v>34</v>
      </c>
      <c r="D55" s="32" t="s">
        <v>25</v>
      </c>
      <c r="E55" s="32" t="s">
        <v>26</v>
      </c>
    </row>
    <row r="56" spans="1:5" s="32" customFormat="1" ht="39" x14ac:dyDescent="0.35">
      <c r="A56" s="36" t="s">
        <v>684</v>
      </c>
      <c r="B56" s="36" t="s">
        <v>1152</v>
      </c>
      <c r="C56" s="32" t="s">
        <v>34</v>
      </c>
      <c r="D56" s="32" t="s">
        <v>25</v>
      </c>
      <c r="E56" s="32" t="s">
        <v>26</v>
      </c>
    </row>
    <row r="57" spans="1:5" s="32" customFormat="1" ht="13" x14ac:dyDescent="0.35">
      <c r="A57" s="36" t="s">
        <v>685</v>
      </c>
      <c r="B57" s="36" t="s">
        <v>1119</v>
      </c>
      <c r="C57" s="32" t="s">
        <v>34</v>
      </c>
      <c r="D57" s="32" t="s">
        <v>25</v>
      </c>
      <c r="E57" s="32" t="s">
        <v>26</v>
      </c>
    </row>
    <row r="58" spans="1:5" s="32" customFormat="1" ht="104" x14ac:dyDescent="0.35">
      <c r="A58" s="36" t="s">
        <v>686</v>
      </c>
      <c r="B58" s="36" t="s">
        <v>1126</v>
      </c>
      <c r="C58" s="32" t="s">
        <v>34</v>
      </c>
      <c r="D58" s="32" t="s">
        <v>25</v>
      </c>
      <c r="E58" s="32" t="s">
        <v>26</v>
      </c>
    </row>
    <row r="59" spans="1:5" s="32" customFormat="1" ht="104" x14ac:dyDescent="0.35">
      <c r="A59" s="36" t="s">
        <v>636</v>
      </c>
      <c r="B59" s="36" t="s">
        <v>1130</v>
      </c>
      <c r="C59" s="32" t="s">
        <v>34</v>
      </c>
      <c r="D59" s="32" t="s">
        <v>25</v>
      </c>
      <c r="E59" s="32" t="s">
        <v>26</v>
      </c>
    </row>
    <row r="60" spans="1:5" s="32" customFormat="1" ht="91" x14ac:dyDescent="0.35">
      <c r="A60" s="36" t="s">
        <v>635</v>
      </c>
      <c r="B60" s="36" t="s">
        <v>1133</v>
      </c>
      <c r="C60" s="32" t="s">
        <v>34</v>
      </c>
      <c r="D60" s="32" t="s">
        <v>25</v>
      </c>
      <c r="E60" s="32" t="s">
        <v>26</v>
      </c>
    </row>
    <row r="61" spans="1:5" s="32" customFormat="1" ht="91" x14ac:dyDescent="0.35">
      <c r="A61" s="36" t="s">
        <v>637</v>
      </c>
      <c r="B61" s="36" t="s">
        <v>1120</v>
      </c>
      <c r="C61" s="32" t="s">
        <v>34</v>
      </c>
      <c r="D61" s="32" t="s">
        <v>25</v>
      </c>
      <c r="E61" s="32" t="s">
        <v>26</v>
      </c>
    </row>
    <row r="62" spans="1:5" s="32" customFormat="1" ht="117" x14ac:dyDescent="0.35">
      <c r="A62" s="36" t="s">
        <v>638</v>
      </c>
      <c r="B62" s="36" t="s">
        <v>1153</v>
      </c>
      <c r="C62" s="32" t="s">
        <v>34</v>
      </c>
      <c r="D62" s="32" t="s">
        <v>25</v>
      </c>
      <c r="E62" s="32" t="s">
        <v>26</v>
      </c>
    </row>
    <row r="63" spans="1:5" s="32" customFormat="1" ht="195" x14ac:dyDescent="0.35">
      <c r="A63" s="36" t="s">
        <v>687</v>
      </c>
      <c r="B63" s="36" t="s">
        <v>1154</v>
      </c>
      <c r="C63" s="32" t="s">
        <v>34</v>
      </c>
      <c r="D63" s="32" t="s">
        <v>25</v>
      </c>
      <c r="E63" s="32" t="s">
        <v>26</v>
      </c>
    </row>
    <row r="64" spans="1:5" s="32" customFormat="1" ht="169" x14ac:dyDescent="0.35">
      <c r="A64" s="36" t="s">
        <v>688</v>
      </c>
      <c r="B64" s="36" t="s">
        <v>1155</v>
      </c>
      <c r="C64" s="32" t="s">
        <v>34</v>
      </c>
      <c r="D64" s="37" t="s">
        <v>25</v>
      </c>
      <c r="E64" s="32" t="s">
        <v>26</v>
      </c>
    </row>
    <row r="65" spans="1:6" s="32" customFormat="1" x14ac:dyDescent="0.35">
      <c r="A65" s="36" t="s">
        <v>631</v>
      </c>
      <c r="B65" s="36" t="s">
        <v>1121</v>
      </c>
      <c r="C65" s="32" t="s">
        <v>34</v>
      </c>
      <c r="D65" s="37" t="s">
        <v>25</v>
      </c>
      <c r="E65" s="32" t="s">
        <v>26</v>
      </c>
      <c r="F65" s="38" t="s">
        <v>63</v>
      </c>
    </row>
    <row r="66" spans="1:6" s="32" customFormat="1" ht="13" x14ac:dyDescent="0.35">
      <c r="A66" s="36" t="s">
        <v>632</v>
      </c>
      <c r="B66" s="36" t="s">
        <v>1121</v>
      </c>
      <c r="C66" s="32" t="s">
        <v>34</v>
      </c>
      <c r="D66" s="32" t="s">
        <v>25</v>
      </c>
      <c r="E66" s="32" t="s">
        <v>26</v>
      </c>
      <c r="F66" s="38" t="s">
        <v>63</v>
      </c>
    </row>
    <row r="67" spans="1:6" s="32" customFormat="1" ht="26" x14ac:dyDescent="0.35">
      <c r="A67" s="36" t="s">
        <v>633</v>
      </c>
      <c r="B67" s="36" t="s">
        <v>1122</v>
      </c>
      <c r="C67" s="32" t="s">
        <v>34</v>
      </c>
      <c r="D67" s="37" t="s">
        <v>25</v>
      </c>
      <c r="E67" s="32" t="s">
        <v>26</v>
      </c>
      <c r="F67" s="38" t="s">
        <v>63</v>
      </c>
    </row>
    <row r="68" spans="1:6" s="32" customFormat="1" ht="13" x14ac:dyDescent="0.35">
      <c r="A68" s="36" t="s">
        <v>634</v>
      </c>
      <c r="B68" s="36" t="s">
        <v>1121</v>
      </c>
      <c r="C68" s="32" t="s">
        <v>34</v>
      </c>
      <c r="D68" s="32" t="s">
        <v>25</v>
      </c>
      <c r="E68" s="32" t="s">
        <v>26</v>
      </c>
      <c r="F68" s="38" t="s">
        <v>63</v>
      </c>
    </row>
  </sheetData>
  <hyperlinks>
    <hyperlink ref="D30" r:id="rId1" display="devendarm@birlasoft.com"/>
    <hyperlink ref="E30" r:id="rId2" display="Admin@123"/>
    <hyperlink ref="D20" r:id="rId3" display="devendarm@birlasoft.com"/>
    <hyperlink ref="D19" r:id="rId4" display="devendarm@birlasoft.com"/>
    <hyperlink ref="D2" r:id="rId5"/>
    <hyperlink ref="E2" r:id="rId6"/>
    <hyperlink ref="D5" r:id="rId7"/>
    <hyperlink ref="D18" r:id="rId8"/>
    <hyperlink ref="D31" r:id="rId9" display="devendarm@birlasoft.com"/>
    <hyperlink ref="D32" r:id="rId10"/>
    <hyperlink ref="E31" r:id="rId11" display="Admin@123"/>
    <hyperlink ref="E32" r:id="rId12"/>
    <hyperlink ref="D33" r:id="rId13"/>
    <hyperlink ref="D34" r:id="rId14"/>
    <hyperlink ref="E33" r:id="rId15"/>
    <hyperlink ref="E34" r:id="rId16"/>
    <hyperlink ref="D29" r:id="rId17"/>
    <hyperlink ref="E29" r:id="rId18"/>
    <hyperlink ref="D3" r:id="rId19"/>
    <hyperlink ref="D16" r:id="rId20"/>
    <hyperlink ref="D9" r:id="rId21"/>
    <hyperlink ref="D21" r:id="rId22"/>
    <hyperlink ref="D64" r:id="rId23"/>
    <hyperlink ref="D50" r:id="rId24"/>
    <hyperlink ref="D67" r:id="rId25"/>
    <hyperlink ref="D65" r:id="rId26"/>
    <hyperlink ref="D6" r:id="rId27"/>
  </hyperlinks>
  <pageMargins left="0.7" right="0.7" top="0.75" bottom="0.75" header="0.3" footer="0.3"/>
  <pageSetup orientation="portrait"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1"/>
  <sheetViews>
    <sheetView tabSelected="1" topLeftCell="C82" workbookViewId="0">
      <selection activeCell="F95" sqref="F95"/>
    </sheetView>
  </sheetViews>
  <sheetFormatPr defaultRowHeight="13" x14ac:dyDescent="0.35"/>
  <cols>
    <col min="1" max="1" width="81.08984375" style="41" customWidth="1"/>
    <col min="2" max="2" width="129.54296875" style="41" customWidth="1"/>
    <col min="3" max="3" width="17.7265625" style="41" customWidth="1"/>
    <col min="4" max="4" width="43.26953125" style="41" customWidth="1"/>
    <col min="5" max="5" width="18.6328125" style="41" customWidth="1"/>
    <col min="6" max="6" width="28.36328125" style="41" bestFit="1" customWidth="1"/>
    <col min="7" max="7" width="24.81640625" style="41" bestFit="1" customWidth="1"/>
    <col min="8" max="8" width="31.7265625" style="41" customWidth="1"/>
    <col min="9" max="9" width="26.54296875" style="41" customWidth="1"/>
    <col min="10" max="10" width="37.81640625" style="41" customWidth="1"/>
    <col min="11" max="11" width="41.08984375" style="41" customWidth="1"/>
    <col min="12" max="12" width="25.08984375" style="41" customWidth="1"/>
    <col min="13" max="13" width="32.453125" style="41" customWidth="1"/>
    <col min="14" max="14" width="19.36328125" style="41" customWidth="1"/>
    <col min="15" max="15" width="32.26953125" style="41" customWidth="1"/>
    <col min="16" max="16" width="24" style="41" customWidth="1"/>
    <col min="17" max="17" width="29.6328125" style="41" customWidth="1"/>
    <col min="18" max="18" width="20.90625" style="41" customWidth="1"/>
    <col min="19" max="19" width="14.54296875" style="41" customWidth="1"/>
    <col min="20" max="20" width="40.08984375" style="41" customWidth="1"/>
    <col min="21" max="21" width="38.26953125" style="41" customWidth="1"/>
    <col min="22" max="22" width="19.6328125" style="41" bestFit="1" customWidth="1"/>
    <col min="23" max="23" width="18" style="41" customWidth="1"/>
    <col min="24" max="24" width="29" style="41" customWidth="1"/>
    <col min="25" max="25" width="24.1796875" style="41" customWidth="1"/>
    <col min="26" max="26" width="62.81640625" style="41" customWidth="1"/>
    <col min="27" max="27" width="20.7265625" style="41" customWidth="1"/>
    <col min="28" max="28" width="34.08984375" style="41" customWidth="1"/>
    <col min="29" max="16384" width="8.7265625" style="41"/>
  </cols>
  <sheetData>
    <row r="1" spans="1:29" s="12" customFormat="1" ht="14.5" x14ac:dyDescent="0.35">
      <c r="A1" s="24" t="s">
        <v>0</v>
      </c>
      <c r="B1" s="24" t="s">
        <v>732</v>
      </c>
      <c r="C1" s="24" t="s">
        <v>22</v>
      </c>
      <c r="D1" s="24" t="s">
        <v>29</v>
      </c>
      <c r="E1" s="24" t="s">
        <v>30</v>
      </c>
      <c r="F1" s="24" t="s">
        <v>36</v>
      </c>
      <c r="G1" s="24" t="s">
        <v>37</v>
      </c>
      <c r="H1" s="24" t="s">
        <v>38</v>
      </c>
      <c r="I1" s="24" t="s">
        <v>39</v>
      </c>
      <c r="J1" s="24" t="s">
        <v>40</v>
      </c>
      <c r="K1" s="24" t="s">
        <v>41</v>
      </c>
      <c r="L1" s="24" t="s">
        <v>42</v>
      </c>
      <c r="M1" s="24" t="s">
        <v>44</v>
      </c>
      <c r="N1" s="24" t="s">
        <v>45</v>
      </c>
      <c r="O1" s="24" t="s">
        <v>46</v>
      </c>
      <c r="P1" s="24" t="s">
        <v>47</v>
      </c>
      <c r="Q1" s="24" t="s">
        <v>48</v>
      </c>
      <c r="R1" s="24" t="s">
        <v>49</v>
      </c>
      <c r="S1" s="24" t="s">
        <v>50</v>
      </c>
      <c r="T1" s="24" t="s">
        <v>51</v>
      </c>
      <c r="U1" s="24" t="s">
        <v>52</v>
      </c>
      <c r="V1" s="24" t="s">
        <v>53</v>
      </c>
      <c r="W1" s="24" t="s">
        <v>54</v>
      </c>
      <c r="X1" s="24" t="s">
        <v>55</v>
      </c>
      <c r="Y1" s="24" t="s">
        <v>58</v>
      </c>
      <c r="Z1" s="24" t="s">
        <v>59</v>
      </c>
      <c r="AA1" s="24" t="s">
        <v>61</v>
      </c>
      <c r="AB1" s="24" t="s">
        <v>67</v>
      </c>
      <c r="AC1" s="24"/>
    </row>
    <row r="2" spans="1:29" ht="14.5" x14ac:dyDescent="0.35">
      <c r="A2" s="41" t="s">
        <v>130</v>
      </c>
      <c r="B2" s="41" t="s">
        <v>709</v>
      </c>
      <c r="C2" s="41" t="s">
        <v>34</v>
      </c>
      <c r="D2" s="42" t="s">
        <v>1163</v>
      </c>
      <c r="E2" s="42" t="s">
        <v>1164</v>
      </c>
    </row>
    <row r="3" spans="1:29" ht="14.5" x14ac:dyDescent="0.35">
      <c r="A3" s="41" t="s">
        <v>131</v>
      </c>
      <c r="B3" s="41" t="s">
        <v>710</v>
      </c>
      <c r="C3" s="41" t="s">
        <v>34</v>
      </c>
      <c r="D3" s="42" t="s">
        <v>1163</v>
      </c>
      <c r="E3" s="42" t="s">
        <v>1164</v>
      </c>
    </row>
    <row r="4" spans="1:29" ht="26" x14ac:dyDescent="0.35">
      <c r="A4" s="41" t="s">
        <v>132</v>
      </c>
      <c r="B4" s="41" t="s">
        <v>711</v>
      </c>
      <c r="C4" s="41" t="s">
        <v>34</v>
      </c>
      <c r="D4" s="42" t="s">
        <v>1163</v>
      </c>
      <c r="E4" s="42" t="s">
        <v>1164</v>
      </c>
    </row>
    <row r="5" spans="1:29" ht="26" x14ac:dyDescent="0.35">
      <c r="A5" s="41" t="s">
        <v>133</v>
      </c>
      <c r="B5" s="41" t="s">
        <v>712</v>
      </c>
      <c r="C5" s="41" t="s">
        <v>34</v>
      </c>
      <c r="D5" s="42" t="s">
        <v>1163</v>
      </c>
      <c r="E5" s="42" t="s">
        <v>1164</v>
      </c>
    </row>
    <row r="6" spans="1:29" ht="26" x14ac:dyDescent="0.35">
      <c r="A6" s="41" t="s">
        <v>135</v>
      </c>
      <c r="B6" s="41" t="s">
        <v>713</v>
      </c>
      <c r="C6" s="41" t="s">
        <v>34</v>
      </c>
      <c r="D6" s="42" t="s">
        <v>1163</v>
      </c>
      <c r="E6" s="42" t="s">
        <v>1164</v>
      </c>
    </row>
    <row r="7" spans="1:29" ht="26" x14ac:dyDescent="0.35">
      <c r="A7" s="41" t="s">
        <v>134</v>
      </c>
      <c r="B7" s="41" t="s">
        <v>714</v>
      </c>
      <c r="C7" s="41" t="s">
        <v>34</v>
      </c>
      <c r="D7" s="42" t="s">
        <v>1163</v>
      </c>
      <c r="E7" s="42" t="s">
        <v>1164</v>
      </c>
    </row>
    <row r="8" spans="1:29" ht="26" x14ac:dyDescent="0.35">
      <c r="A8" s="41" t="s">
        <v>734</v>
      </c>
      <c r="B8" s="41" t="s">
        <v>715</v>
      </c>
      <c r="C8" s="41" t="s">
        <v>34</v>
      </c>
      <c r="D8" s="42" t="s">
        <v>1163</v>
      </c>
      <c r="E8" s="42" t="s">
        <v>1164</v>
      </c>
      <c r="F8" s="41" t="s">
        <v>1255</v>
      </c>
    </row>
    <row r="9" spans="1:29" ht="26" x14ac:dyDescent="0.35">
      <c r="A9" s="41" t="s">
        <v>136</v>
      </c>
      <c r="B9" s="41" t="s">
        <v>716</v>
      </c>
      <c r="C9" s="41" t="s">
        <v>34</v>
      </c>
      <c r="D9" s="42" t="s">
        <v>1163</v>
      </c>
      <c r="E9" s="42" t="s">
        <v>1164</v>
      </c>
    </row>
    <row r="10" spans="1:29" ht="26" x14ac:dyDescent="0.35">
      <c r="A10" s="41" t="s">
        <v>137</v>
      </c>
      <c r="B10" s="41" t="s">
        <v>717</v>
      </c>
      <c r="C10" s="41" t="s">
        <v>34</v>
      </c>
      <c r="D10" s="42" t="s">
        <v>1163</v>
      </c>
      <c r="E10" s="42" t="s">
        <v>1164</v>
      </c>
    </row>
    <row r="11" spans="1:29" ht="26" x14ac:dyDescent="0.35">
      <c r="A11" s="41" t="s">
        <v>735</v>
      </c>
      <c r="B11" s="41" t="s">
        <v>718</v>
      </c>
      <c r="C11" s="41" t="s">
        <v>34</v>
      </c>
      <c r="D11" s="42" t="s">
        <v>1163</v>
      </c>
      <c r="E11" s="42" t="s">
        <v>1164</v>
      </c>
      <c r="F11" s="41" t="s">
        <v>1255</v>
      </c>
    </row>
    <row r="12" spans="1:29" ht="26" x14ac:dyDescent="0.35">
      <c r="A12" s="41" t="s">
        <v>737</v>
      </c>
      <c r="B12" s="41" t="s">
        <v>720</v>
      </c>
      <c r="C12" s="41" t="s">
        <v>34</v>
      </c>
      <c r="D12" s="42" t="s">
        <v>1163</v>
      </c>
      <c r="E12" s="42" t="s">
        <v>1164</v>
      </c>
      <c r="F12" s="41" t="s">
        <v>1255</v>
      </c>
    </row>
    <row r="13" spans="1:29" ht="26" x14ac:dyDescent="0.35">
      <c r="A13" s="41" t="s">
        <v>738</v>
      </c>
      <c r="B13" s="41" t="s">
        <v>138</v>
      </c>
      <c r="C13" s="41" t="s">
        <v>34</v>
      </c>
      <c r="D13" s="42" t="s">
        <v>1163</v>
      </c>
      <c r="E13" s="42" t="s">
        <v>1164</v>
      </c>
    </row>
    <row r="14" spans="1:29" ht="26" x14ac:dyDescent="0.35">
      <c r="A14" s="41" t="s">
        <v>739</v>
      </c>
      <c r="B14" s="41" t="s">
        <v>139</v>
      </c>
      <c r="C14" s="41" t="s">
        <v>34</v>
      </c>
      <c r="D14" s="42" t="s">
        <v>1163</v>
      </c>
      <c r="E14" s="42" t="s">
        <v>1164</v>
      </c>
    </row>
    <row r="15" spans="1:29" ht="26" x14ac:dyDescent="0.35">
      <c r="A15" s="41" t="s">
        <v>740</v>
      </c>
      <c r="B15" s="41" t="s">
        <v>140</v>
      </c>
      <c r="C15" s="41" t="s">
        <v>34</v>
      </c>
      <c r="D15" s="42" t="s">
        <v>1163</v>
      </c>
      <c r="E15" s="42" t="s">
        <v>1164</v>
      </c>
    </row>
    <row r="16" spans="1:29" ht="14.5" x14ac:dyDescent="0.35">
      <c r="A16" s="41" t="s">
        <v>741</v>
      </c>
      <c r="B16" s="41" t="s">
        <v>141</v>
      </c>
      <c r="C16" s="41" t="s">
        <v>34</v>
      </c>
      <c r="D16" s="42" t="s">
        <v>1163</v>
      </c>
      <c r="E16" s="42" t="s">
        <v>1164</v>
      </c>
      <c r="F16" s="41" t="s">
        <v>64</v>
      </c>
    </row>
    <row r="17" spans="1:11" ht="26" x14ac:dyDescent="0.35">
      <c r="A17" s="41" t="s">
        <v>742</v>
      </c>
      <c r="B17" s="41" t="s">
        <v>728</v>
      </c>
      <c r="C17" s="41" t="s">
        <v>34</v>
      </c>
      <c r="D17" s="42" t="s">
        <v>1163</v>
      </c>
      <c r="E17" s="42" t="s">
        <v>1164</v>
      </c>
      <c r="F17" s="41" t="s">
        <v>63</v>
      </c>
    </row>
    <row r="18" spans="1:11" ht="26" x14ac:dyDescent="0.35">
      <c r="A18" s="41" t="s">
        <v>743</v>
      </c>
      <c r="B18" s="41" t="s">
        <v>733</v>
      </c>
      <c r="C18" s="41" t="s">
        <v>34</v>
      </c>
      <c r="D18" s="42" t="s">
        <v>1163</v>
      </c>
      <c r="E18" s="42" t="s">
        <v>1164</v>
      </c>
      <c r="F18" s="41" t="s">
        <v>56</v>
      </c>
    </row>
    <row r="19" spans="1:11" ht="26" x14ac:dyDescent="0.35">
      <c r="A19" s="41" t="s">
        <v>744</v>
      </c>
      <c r="B19" s="41" t="s">
        <v>730</v>
      </c>
      <c r="C19" s="41" t="s">
        <v>34</v>
      </c>
      <c r="D19" s="42" t="s">
        <v>1163</v>
      </c>
      <c r="E19" s="42" t="s">
        <v>1164</v>
      </c>
      <c r="F19" s="76" t="s">
        <v>63</v>
      </c>
    </row>
    <row r="20" spans="1:11" ht="26" x14ac:dyDescent="0.35">
      <c r="A20" s="41" t="s">
        <v>778</v>
      </c>
      <c r="B20" s="41" t="s">
        <v>142</v>
      </c>
      <c r="C20" s="41" t="s">
        <v>34</v>
      </c>
      <c r="D20" s="42" t="s">
        <v>1163</v>
      </c>
      <c r="E20" s="42" t="s">
        <v>1164</v>
      </c>
      <c r="F20" s="76" t="s">
        <v>63</v>
      </c>
    </row>
    <row r="21" spans="1:11" ht="26" x14ac:dyDescent="0.35">
      <c r="A21" s="41" t="s">
        <v>779</v>
      </c>
      <c r="B21" s="41" t="s">
        <v>143</v>
      </c>
      <c r="C21" s="41" t="s">
        <v>34</v>
      </c>
      <c r="D21" s="42" t="s">
        <v>1163</v>
      </c>
      <c r="E21" s="42" t="s">
        <v>1164</v>
      </c>
      <c r="F21" s="41" t="s">
        <v>64</v>
      </c>
    </row>
    <row r="22" spans="1:11" ht="26" x14ac:dyDescent="0.35">
      <c r="A22" s="41" t="s">
        <v>780</v>
      </c>
      <c r="B22" s="41" t="s">
        <v>144</v>
      </c>
      <c r="C22" s="41" t="s">
        <v>34</v>
      </c>
      <c r="D22" s="42" t="s">
        <v>1163</v>
      </c>
      <c r="E22" s="42" t="s">
        <v>1164</v>
      </c>
      <c r="F22" s="41" t="s">
        <v>63</v>
      </c>
    </row>
    <row r="23" spans="1:11" ht="26" x14ac:dyDescent="0.35">
      <c r="A23" s="41" t="s">
        <v>781</v>
      </c>
      <c r="B23" s="41" t="s">
        <v>721</v>
      </c>
      <c r="C23" s="41" t="s">
        <v>34</v>
      </c>
      <c r="D23" s="42" t="s">
        <v>1163</v>
      </c>
      <c r="E23" s="42" t="s">
        <v>1164</v>
      </c>
      <c r="F23" s="41" t="s">
        <v>63</v>
      </c>
    </row>
    <row r="24" spans="1:11" ht="26" x14ac:dyDescent="0.35">
      <c r="A24" s="41" t="s">
        <v>745</v>
      </c>
      <c r="B24" s="41" t="s">
        <v>145</v>
      </c>
      <c r="C24" s="41" t="s">
        <v>34</v>
      </c>
      <c r="D24" s="42" t="s">
        <v>1163</v>
      </c>
      <c r="E24" s="42" t="s">
        <v>1164</v>
      </c>
      <c r="F24" s="41" t="s">
        <v>1256</v>
      </c>
    </row>
    <row r="25" spans="1:11" ht="26" x14ac:dyDescent="0.35">
      <c r="A25" s="41" t="s">
        <v>746</v>
      </c>
      <c r="B25" s="41" t="s">
        <v>146</v>
      </c>
      <c r="C25" s="41" t="s">
        <v>34</v>
      </c>
      <c r="D25" s="42" t="s">
        <v>1163</v>
      </c>
      <c r="E25" s="42" t="s">
        <v>1164</v>
      </c>
      <c r="H25" s="41" t="s">
        <v>1257</v>
      </c>
    </row>
    <row r="26" spans="1:11" ht="26" x14ac:dyDescent="0.35">
      <c r="A26" s="41" t="s">
        <v>747</v>
      </c>
      <c r="B26" s="41" t="s">
        <v>725</v>
      </c>
      <c r="C26" s="41" t="s">
        <v>34</v>
      </c>
      <c r="D26" s="42" t="s">
        <v>1163</v>
      </c>
      <c r="E26" s="42" t="s">
        <v>1164</v>
      </c>
      <c r="H26" s="41" t="s">
        <v>1258</v>
      </c>
    </row>
    <row r="27" spans="1:11" ht="26" x14ac:dyDescent="0.35">
      <c r="A27" s="41" t="s">
        <v>748</v>
      </c>
      <c r="B27" s="41" t="s">
        <v>147</v>
      </c>
      <c r="C27" s="41" t="s">
        <v>34</v>
      </c>
      <c r="D27" s="42" t="s">
        <v>1163</v>
      </c>
      <c r="E27" s="42" t="s">
        <v>1164</v>
      </c>
      <c r="G27" s="41" t="s">
        <v>1259</v>
      </c>
    </row>
    <row r="28" spans="1:11" ht="26" x14ac:dyDescent="0.35">
      <c r="A28" s="41" t="s">
        <v>749</v>
      </c>
      <c r="B28" s="41" t="s">
        <v>148</v>
      </c>
      <c r="C28" s="41" t="s">
        <v>34</v>
      </c>
      <c r="D28" s="42" t="s">
        <v>1163</v>
      </c>
      <c r="E28" s="42" t="s">
        <v>1164</v>
      </c>
      <c r="F28" s="41" t="s">
        <v>1190</v>
      </c>
    </row>
    <row r="29" spans="1:11" ht="26" x14ac:dyDescent="0.35">
      <c r="A29" s="41" t="s">
        <v>777</v>
      </c>
      <c r="B29" s="41" t="s">
        <v>149</v>
      </c>
      <c r="C29" s="41" t="s">
        <v>34</v>
      </c>
      <c r="D29" s="42" t="s">
        <v>1163</v>
      </c>
      <c r="E29" s="42" t="s">
        <v>1164</v>
      </c>
      <c r="K29" s="41" t="s">
        <v>1161</v>
      </c>
    </row>
    <row r="30" spans="1:11" ht="26" x14ac:dyDescent="0.35">
      <c r="A30" s="41" t="s">
        <v>750</v>
      </c>
      <c r="B30" s="41" t="s">
        <v>150</v>
      </c>
      <c r="C30" s="41" t="s">
        <v>34</v>
      </c>
      <c r="D30" s="42" t="s">
        <v>1163</v>
      </c>
      <c r="E30" s="42" t="s">
        <v>1164</v>
      </c>
    </row>
    <row r="31" spans="1:11" ht="26" x14ac:dyDescent="0.35">
      <c r="A31" s="41" t="s">
        <v>751</v>
      </c>
      <c r="B31" s="41" t="s">
        <v>151</v>
      </c>
      <c r="C31" s="41" t="s">
        <v>34</v>
      </c>
      <c r="D31" s="42" t="s">
        <v>1163</v>
      </c>
      <c r="E31" s="42" t="s">
        <v>1164</v>
      </c>
    </row>
    <row r="32" spans="1:11" ht="26" x14ac:dyDescent="0.35">
      <c r="A32" s="41" t="s">
        <v>782</v>
      </c>
      <c r="B32" s="41" t="s">
        <v>722</v>
      </c>
      <c r="C32" s="41" t="s">
        <v>34</v>
      </c>
      <c r="D32" s="42" t="s">
        <v>1163</v>
      </c>
      <c r="E32" s="42" t="s">
        <v>1164</v>
      </c>
    </row>
    <row r="33" spans="1:10" ht="26" x14ac:dyDescent="0.35">
      <c r="A33" s="41" t="s">
        <v>752</v>
      </c>
      <c r="B33" s="41" t="s">
        <v>152</v>
      </c>
      <c r="C33" s="41" t="s">
        <v>34</v>
      </c>
      <c r="D33" s="42" t="s">
        <v>1163</v>
      </c>
      <c r="E33" s="42" t="s">
        <v>1164</v>
      </c>
      <c r="F33" s="41" t="s">
        <v>1256</v>
      </c>
    </row>
    <row r="34" spans="1:10" ht="26" x14ac:dyDescent="0.35">
      <c r="A34" s="41" t="s">
        <v>753</v>
      </c>
      <c r="B34" s="41" t="s">
        <v>153</v>
      </c>
      <c r="C34" s="41" t="s">
        <v>34</v>
      </c>
      <c r="D34" s="42" t="s">
        <v>1163</v>
      </c>
      <c r="E34" s="42" t="s">
        <v>1164</v>
      </c>
      <c r="F34" s="41" t="s">
        <v>1256</v>
      </c>
      <c r="G34" s="41" t="s">
        <v>1256</v>
      </c>
      <c r="H34" s="41" t="s">
        <v>1257</v>
      </c>
      <c r="I34" s="41" t="s">
        <v>1162</v>
      </c>
      <c r="J34" s="41" t="s">
        <v>1161</v>
      </c>
    </row>
    <row r="35" spans="1:10" ht="26" x14ac:dyDescent="0.35">
      <c r="A35" s="41" t="s">
        <v>754</v>
      </c>
      <c r="B35" s="41" t="s">
        <v>154</v>
      </c>
      <c r="C35" s="41" t="s">
        <v>34</v>
      </c>
      <c r="D35" s="42" t="s">
        <v>1163</v>
      </c>
      <c r="E35" s="42" t="s">
        <v>1164</v>
      </c>
      <c r="F35" s="41" t="s">
        <v>1256</v>
      </c>
      <c r="G35" s="41" t="s">
        <v>1256</v>
      </c>
      <c r="H35" s="41" t="s">
        <v>1257</v>
      </c>
      <c r="I35" s="41" t="s">
        <v>1162</v>
      </c>
      <c r="J35" s="41" t="s">
        <v>1161</v>
      </c>
    </row>
    <row r="36" spans="1:10" ht="26" x14ac:dyDescent="0.35">
      <c r="A36" s="41" t="s">
        <v>755</v>
      </c>
      <c r="B36" s="41" t="s">
        <v>155</v>
      </c>
      <c r="C36" s="41" t="s">
        <v>34</v>
      </c>
      <c r="D36" s="42" t="s">
        <v>1163</v>
      </c>
      <c r="E36" s="42" t="s">
        <v>1164</v>
      </c>
    </row>
    <row r="37" spans="1:10" ht="26" x14ac:dyDescent="0.35">
      <c r="A37" s="41" t="s">
        <v>756</v>
      </c>
      <c r="B37" s="41" t="s">
        <v>156</v>
      </c>
      <c r="C37" s="41" t="s">
        <v>34</v>
      </c>
      <c r="D37" s="42" t="s">
        <v>1163</v>
      </c>
      <c r="E37" s="42" t="s">
        <v>1164</v>
      </c>
    </row>
    <row r="38" spans="1:10" ht="26" x14ac:dyDescent="0.35">
      <c r="A38" s="41" t="s">
        <v>757</v>
      </c>
      <c r="B38" s="41" t="s">
        <v>157</v>
      </c>
      <c r="C38" s="41" t="s">
        <v>34</v>
      </c>
      <c r="D38" s="42" t="s">
        <v>1163</v>
      </c>
      <c r="E38" s="42" t="s">
        <v>1164</v>
      </c>
    </row>
    <row r="39" spans="1:10" ht="26" x14ac:dyDescent="0.35">
      <c r="A39" s="41" t="s">
        <v>758</v>
      </c>
      <c r="B39" s="41" t="s">
        <v>158</v>
      </c>
      <c r="C39" s="41" t="s">
        <v>34</v>
      </c>
      <c r="D39" s="42" t="s">
        <v>1163</v>
      </c>
      <c r="E39" s="42" t="s">
        <v>1164</v>
      </c>
    </row>
    <row r="40" spans="1:10" ht="26" x14ac:dyDescent="0.35">
      <c r="A40" s="41" t="s">
        <v>759</v>
      </c>
      <c r="B40" s="41" t="s">
        <v>159</v>
      </c>
      <c r="C40" s="41" t="s">
        <v>34</v>
      </c>
      <c r="D40" s="42" t="s">
        <v>1163</v>
      </c>
      <c r="E40" s="42" t="s">
        <v>1164</v>
      </c>
    </row>
    <row r="41" spans="1:10" ht="26" x14ac:dyDescent="0.35">
      <c r="A41" s="41" t="s">
        <v>760</v>
      </c>
      <c r="B41" s="41" t="s">
        <v>723</v>
      </c>
      <c r="C41" s="41" t="s">
        <v>34</v>
      </c>
      <c r="D41" s="42" t="s">
        <v>1163</v>
      </c>
      <c r="E41" s="42" t="s">
        <v>1164</v>
      </c>
      <c r="F41" s="41" t="s">
        <v>1255</v>
      </c>
      <c r="G41" s="41" t="s">
        <v>1255</v>
      </c>
      <c r="H41" s="41" t="s">
        <v>1257</v>
      </c>
      <c r="I41" s="41" t="s">
        <v>1162</v>
      </c>
      <c r="J41" s="41" t="s">
        <v>1161</v>
      </c>
    </row>
    <row r="42" spans="1:10" ht="52" x14ac:dyDescent="0.35">
      <c r="A42" s="41" t="s">
        <v>762</v>
      </c>
      <c r="B42" s="41" t="s">
        <v>161</v>
      </c>
      <c r="C42" s="41" t="s">
        <v>34</v>
      </c>
      <c r="D42" s="42" t="s">
        <v>1163</v>
      </c>
      <c r="E42" s="42" t="s">
        <v>1164</v>
      </c>
      <c r="F42" s="41" t="s">
        <v>163</v>
      </c>
    </row>
    <row r="43" spans="1:10" ht="65" x14ac:dyDescent="0.35">
      <c r="A43" s="41" t="s">
        <v>763</v>
      </c>
      <c r="B43" s="41" t="s">
        <v>162</v>
      </c>
      <c r="C43" s="41" t="s">
        <v>34</v>
      </c>
      <c r="D43" s="42" t="s">
        <v>1163</v>
      </c>
      <c r="E43" s="42" t="s">
        <v>1164</v>
      </c>
      <c r="G43" s="41" t="s">
        <v>163</v>
      </c>
    </row>
    <row r="44" spans="1:10" ht="52" x14ac:dyDescent="0.35">
      <c r="A44" s="41" t="s">
        <v>764</v>
      </c>
      <c r="B44" s="41" t="s">
        <v>163</v>
      </c>
      <c r="C44" s="41" t="s">
        <v>34</v>
      </c>
      <c r="D44" s="42" t="s">
        <v>1163</v>
      </c>
      <c r="E44" s="42" t="s">
        <v>1164</v>
      </c>
      <c r="F44" s="41" t="s">
        <v>163</v>
      </c>
    </row>
    <row r="45" spans="1:10" ht="65" x14ac:dyDescent="0.35">
      <c r="A45" s="41" t="s">
        <v>765</v>
      </c>
      <c r="B45" s="41" t="s">
        <v>726</v>
      </c>
      <c r="C45" s="41" t="s">
        <v>34</v>
      </c>
      <c r="D45" s="42" t="s">
        <v>1163</v>
      </c>
      <c r="E45" s="42" t="s">
        <v>1164</v>
      </c>
      <c r="G45" s="41" t="s">
        <v>165</v>
      </c>
    </row>
    <row r="46" spans="1:10" ht="26" x14ac:dyDescent="0.35">
      <c r="A46" s="41" t="s">
        <v>766</v>
      </c>
      <c r="B46" s="41" t="s">
        <v>164</v>
      </c>
      <c r="C46" s="41" t="s">
        <v>34</v>
      </c>
      <c r="D46" s="42" t="s">
        <v>1163</v>
      </c>
      <c r="E46" s="42" t="s">
        <v>1164</v>
      </c>
      <c r="G46" s="41" t="s">
        <v>1159</v>
      </c>
    </row>
    <row r="47" spans="1:10" ht="26" x14ac:dyDescent="0.35">
      <c r="A47" s="41" t="s">
        <v>767</v>
      </c>
      <c r="B47" s="41" t="s">
        <v>166</v>
      </c>
      <c r="C47" s="41" t="s">
        <v>34</v>
      </c>
      <c r="D47" s="42" t="s">
        <v>1163</v>
      </c>
      <c r="E47" s="42" t="s">
        <v>1164</v>
      </c>
      <c r="I47" s="41" t="s">
        <v>1203</v>
      </c>
    </row>
    <row r="48" spans="1:10" ht="26" x14ac:dyDescent="0.35">
      <c r="A48" s="41" t="s">
        <v>768</v>
      </c>
      <c r="B48" s="41" t="s">
        <v>167</v>
      </c>
      <c r="C48" s="41" t="s">
        <v>34</v>
      </c>
      <c r="D48" s="42" t="s">
        <v>1163</v>
      </c>
      <c r="E48" s="42" t="s">
        <v>1164</v>
      </c>
      <c r="F48" s="41" t="s">
        <v>1260</v>
      </c>
    </row>
    <row r="49" spans="1:11" ht="26" x14ac:dyDescent="0.35">
      <c r="A49" s="41" t="s">
        <v>769</v>
      </c>
      <c r="B49" s="41" t="s">
        <v>168</v>
      </c>
      <c r="C49" s="41" t="s">
        <v>34</v>
      </c>
      <c r="D49" s="42" t="s">
        <v>1163</v>
      </c>
      <c r="E49" s="42" t="s">
        <v>1164</v>
      </c>
      <c r="F49" s="41" t="s">
        <v>1260</v>
      </c>
      <c r="H49" s="41" t="str">
        <f ca="1">"Titanic246" &amp; TEXT(NOW(),"yyyyMMddhhmmss")</f>
        <v>Titanic24620240228173244</v>
      </c>
    </row>
    <row r="50" spans="1:11" ht="26" x14ac:dyDescent="0.35">
      <c r="A50" s="41" t="s">
        <v>770</v>
      </c>
      <c r="B50" s="41" t="s">
        <v>169</v>
      </c>
      <c r="C50" s="41" t="s">
        <v>34</v>
      </c>
      <c r="D50" s="42" t="s">
        <v>1163</v>
      </c>
      <c r="E50" s="42" t="s">
        <v>1164</v>
      </c>
      <c r="F50" s="41" t="s">
        <v>1261</v>
      </c>
      <c r="H50" s="41" t="s">
        <v>196</v>
      </c>
    </row>
    <row r="51" spans="1:11" ht="26" x14ac:dyDescent="0.35">
      <c r="A51" s="41" t="s">
        <v>771</v>
      </c>
      <c r="B51" s="41" t="s">
        <v>170</v>
      </c>
      <c r="C51" s="41" t="s">
        <v>34</v>
      </c>
      <c r="D51" s="42" t="s">
        <v>1163</v>
      </c>
      <c r="E51" s="42" t="s">
        <v>1164</v>
      </c>
      <c r="F51" s="41" t="s">
        <v>1262</v>
      </c>
      <c r="H51" s="41" t="s">
        <v>197</v>
      </c>
    </row>
    <row r="52" spans="1:11" ht="26" x14ac:dyDescent="0.35">
      <c r="A52" s="41" t="s">
        <v>772</v>
      </c>
      <c r="B52" s="41" t="s">
        <v>171</v>
      </c>
      <c r="C52" s="41" t="s">
        <v>34</v>
      </c>
      <c r="D52" s="42" t="s">
        <v>1163</v>
      </c>
      <c r="E52" s="42" t="s">
        <v>1164</v>
      </c>
      <c r="F52" s="41" t="s">
        <v>1260</v>
      </c>
      <c r="G52" s="41" t="s">
        <v>1255</v>
      </c>
      <c r="H52" s="41" t="s">
        <v>1203</v>
      </c>
      <c r="I52" s="41" t="s">
        <v>1161</v>
      </c>
    </row>
    <row r="53" spans="1:11" ht="65" x14ac:dyDescent="0.35">
      <c r="A53" s="41" t="s">
        <v>773</v>
      </c>
      <c r="B53" s="41" t="s">
        <v>172</v>
      </c>
      <c r="C53" s="41" t="s">
        <v>34</v>
      </c>
      <c r="D53" s="42" t="s">
        <v>1163</v>
      </c>
      <c r="E53" s="42" t="s">
        <v>1164</v>
      </c>
      <c r="F53" s="41" t="s">
        <v>1260</v>
      </c>
      <c r="G53" s="41" t="s">
        <v>173</v>
      </c>
      <c r="J53" s="41" t="s">
        <v>199</v>
      </c>
      <c r="K53" s="41" t="s">
        <v>200</v>
      </c>
    </row>
    <row r="54" spans="1:11" ht="65" x14ac:dyDescent="0.35">
      <c r="A54" s="41" t="s">
        <v>774</v>
      </c>
      <c r="B54" s="41" t="s">
        <v>724</v>
      </c>
      <c r="C54" s="41" t="s">
        <v>34</v>
      </c>
      <c r="D54" s="42" t="s">
        <v>1163</v>
      </c>
      <c r="E54" s="42" t="s">
        <v>1164</v>
      </c>
      <c r="F54" s="41" t="s">
        <v>1260</v>
      </c>
      <c r="G54" s="41" t="s">
        <v>201</v>
      </c>
    </row>
    <row r="55" spans="1:11" ht="65" x14ac:dyDescent="0.35">
      <c r="A55" s="41" t="s">
        <v>775</v>
      </c>
      <c r="B55" s="41" t="s">
        <v>724</v>
      </c>
      <c r="C55" s="41" t="s">
        <v>34</v>
      </c>
      <c r="D55" s="42" t="s">
        <v>1163</v>
      </c>
      <c r="E55" s="42" t="s">
        <v>1164</v>
      </c>
      <c r="F55" s="41" t="s">
        <v>1260</v>
      </c>
      <c r="G55" s="41" t="s">
        <v>173</v>
      </c>
    </row>
    <row r="56" spans="1:11" ht="26" x14ac:dyDescent="0.35">
      <c r="A56" s="41" t="s">
        <v>776</v>
      </c>
      <c r="B56" s="41" t="s">
        <v>174</v>
      </c>
      <c r="C56" s="41" t="s">
        <v>34</v>
      </c>
      <c r="D56" s="42" t="s">
        <v>1163</v>
      </c>
      <c r="E56" s="42" t="s">
        <v>1164</v>
      </c>
      <c r="F56" s="41" t="s">
        <v>1260</v>
      </c>
      <c r="G56" s="41" t="s">
        <v>314</v>
      </c>
    </row>
    <row r="57" spans="1:11" ht="26" x14ac:dyDescent="0.35">
      <c r="A57" s="41" t="s">
        <v>1279</v>
      </c>
      <c r="B57" s="41" t="s">
        <v>731</v>
      </c>
      <c r="C57" s="41" t="s">
        <v>34</v>
      </c>
      <c r="D57" s="42" t="s">
        <v>1163</v>
      </c>
      <c r="E57" s="42" t="s">
        <v>1164</v>
      </c>
      <c r="F57" s="41" t="s">
        <v>1260</v>
      </c>
    </row>
    <row r="58" spans="1:11" ht="26" x14ac:dyDescent="0.35">
      <c r="A58" s="41" t="s">
        <v>1263</v>
      </c>
      <c r="B58" s="41" t="s">
        <v>1264</v>
      </c>
      <c r="C58" s="41" t="s">
        <v>34</v>
      </c>
      <c r="D58" s="42" t="s">
        <v>1163</v>
      </c>
      <c r="E58" s="42" t="s">
        <v>1164</v>
      </c>
      <c r="F58" s="41" t="s">
        <v>1260</v>
      </c>
      <c r="I58" s="41" t="s">
        <v>321</v>
      </c>
    </row>
    <row r="59" spans="1:11" ht="26" x14ac:dyDescent="0.35">
      <c r="A59" s="41" t="s">
        <v>783</v>
      </c>
      <c r="B59" s="41" t="s">
        <v>175</v>
      </c>
      <c r="C59" s="41" t="s">
        <v>34</v>
      </c>
      <c r="D59" s="42" t="s">
        <v>1163</v>
      </c>
      <c r="E59" s="42" t="s">
        <v>1164</v>
      </c>
      <c r="F59" s="41" t="s">
        <v>1260</v>
      </c>
    </row>
    <row r="60" spans="1:11" ht="26" x14ac:dyDescent="0.35">
      <c r="A60" s="41" t="s">
        <v>785</v>
      </c>
      <c r="B60" s="41" t="s">
        <v>176</v>
      </c>
      <c r="C60" s="41" t="s">
        <v>34</v>
      </c>
      <c r="D60" s="42" t="s">
        <v>1163</v>
      </c>
      <c r="E60" s="42" t="s">
        <v>1164</v>
      </c>
      <c r="F60" s="41" t="s">
        <v>1260</v>
      </c>
      <c r="G60" s="41" t="s">
        <v>321</v>
      </c>
    </row>
    <row r="61" spans="1:11" ht="26" x14ac:dyDescent="0.35">
      <c r="A61" s="41" t="s">
        <v>786</v>
      </c>
      <c r="B61" s="41" t="s">
        <v>727</v>
      </c>
      <c r="C61" s="41" t="s">
        <v>34</v>
      </c>
      <c r="D61" s="42" t="s">
        <v>1163</v>
      </c>
      <c r="E61" s="42" t="s">
        <v>1164</v>
      </c>
      <c r="F61" s="41" t="s">
        <v>1260</v>
      </c>
    </row>
    <row r="62" spans="1:11" ht="26" x14ac:dyDescent="0.35">
      <c r="A62" s="41" t="s">
        <v>784</v>
      </c>
      <c r="B62" s="41" t="s">
        <v>177</v>
      </c>
      <c r="C62" s="41" t="s">
        <v>34</v>
      </c>
      <c r="D62" s="42" t="s">
        <v>1163</v>
      </c>
      <c r="E62" s="42" t="s">
        <v>1164</v>
      </c>
      <c r="F62" s="41" t="s">
        <v>1260</v>
      </c>
    </row>
    <row r="63" spans="1:11" ht="26" x14ac:dyDescent="0.35">
      <c r="A63" s="41" t="s">
        <v>812</v>
      </c>
      <c r="B63" s="41" t="s">
        <v>178</v>
      </c>
      <c r="C63" s="41" t="s">
        <v>34</v>
      </c>
      <c r="D63" s="42" t="s">
        <v>1163</v>
      </c>
      <c r="E63" s="42" t="s">
        <v>1164</v>
      </c>
      <c r="F63" s="41" t="s">
        <v>1260</v>
      </c>
    </row>
    <row r="64" spans="1:11" ht="26" x14ac:dyDescent="0.35">
      <c r="A64" s="41" t="s">
        <v>180</v>
      </c>
      <c r="B64" s="41" t="s">
        <v>182</v>
      </c>
      <c r="C64" s="41" t="s">
        <v>34</v>
      </c>
      <c r="D64" s="42" t="s">
        <v>1163</v>
      </c>
      <c r="E64" s="42" t="s">
        <v>1164</v>
      </c>
    </row>
    <row r="65" spans="1:26" ht="26" x14ac:dyDescent="0.35">
      <c r="A65" s="41" t="s">
        <v>181</v>
      </c>
      <c r="B65" s="41" t="s">
        <v>183</v>
      </c>
      <c r="C65" s="41" t="s">
        <v>34</v>
      </c>
      <c r="D65" s="42" t="s">
        <v>1163</v>
      </c>
      <c r="E65" s="42" t="s">
        <v>1164</v>
      </c>
      <c r="F65" s="41" t="s">
        <v>1260</v>
      </c>
    </row>
    <row r="66" spans="1:26" ht="26" x14ac:dyDescent="0.35">
      <c r="A66" s="41" t="s">
        <v>811</v>
      </c>
      <c r="B66" s="41" t="s">
        <v>184</v>
      </c>
      <c r="C66" s="41" t="s">
        <v>34</v>
      </c>
      <c r="D66" s="42" t="s">
        <v>1163</v>
      </c>
      <c r="E66" s="42" t="s">
        <v>1164</v>
      </c>
      <c r="F66" s="41" t="s">
        <v>1260</v>
      </c>
      <c r="G66" s="41" t="s">
        <v>321</v>
      </c>
    </row>
    <row r="67" spans="1:26" ht="26" x14ac:dyDescent="0.35">
      <c r="A67" s="41" t="s">
        <v>814</v>
      </c>
      <c r="B67" s="41" t="s">
        <v>185</v>
      </c>
      <c r="C67" s="41" t="s">
        <v>34</v>
      </c>
      <c r="D67" s="42" t="s">
        <v>1163</v>
      </c>
      <c r="E67" s="42" t="s">
        <v>1164</v>
      </c>
      <c r="F67" s="41" t="s">
        <v>1260</v>
      </c>
    </row>
    <row r="68" spans="1:26" ht="26" x14ac:dyDescent="0.35">
      <c r="A68" s="41" t="s">
        <v>813</v>
      </c>
      <c r="B68" s="41" t="s">
        <v>186</v>
      </c>
      <c r="C68" s="41" t="s">
        <v>34</v>
      </c>
      <c r="D68" s="42" t="s">
        <v>1163</v>
      </c>
      <c r="E68" s="42" t="s">
        <v>1164</v>
      </c>
      <c r="F68" s="41" t="s">
        <v>1260</v>
      </c>
    </row>
    <row r="69" spans="1:26" ht="14.5" x14ac:dyDescent="0.35">
      <c r="A69" s="41" t="s">
        <v>787</v>
      </c>
      <c r="B69" s="41" t="s">
        <v>788</v>
      </c>
      <c r="C69" s="41" t="s">
        <v>34</v>
      </c>
      <c r="D69" s="42" t="s">
        <v>1163</v>
      </c>
      <c r="E69" s="42" t="s">
        <v>1164</v>
      </c>
      <c r="F69" s="41" t="s">
        <v>1260</v>
      </c>
      <c r="G69" s="41" t="s">
        <v>1265</v>
      </c>
    </row>
    <row r="70" spans="1:26" ht="14.5" x14ac:dyDescent="0.35">
      <c r="A70" s="41" t="s">
        <v>789</v>
      </c>
      <c r="B70" s="41" t="s">
        <v>791</v>
      </c>
      <c r="C70" s="41" t="s">
        <v>34</v>
      </c>
      <c r="D70" s="42" t="s">
        <v>1163</v>
      </c>
      <c r="E70" s="42" t="s">
        <v>1164</v>
      </c>
      <c r="F70" s="41" t="s">
        <v>1260</v>
      </c>
      <c r="G70" s="41" t="s">
        <v>1266</v>
      </c>
    </row>
    <row r="71" spans="1:26" ht="14.5" x14ac:dyDescent="0.35">
      <c r="A71" s="41" t="s">
        <v>790</v>
      </c>
      <c r="B71" s="41" t="s">
        <v>792</v>
      </c>
      <c r="C71" s="41" t="s">
        <v>34</v>
      </c>
      <c r="D71" s="42" t="s">
        <v>1163</v>
      </c>
      <c r="E71" s="42" t="s">
        <v>1164</v>
      </c>
      <c r="F71" s="41" t="s">
        <v>1260</v>
      </c>
      <c r="G71" s="41">
        <v>12345</v>
      </c>
    </row>
    <row r="72" spans="1:26" ht="14.5" x14ac:dyDescent="0.35">
      <c r="A72" s="41" t="s">
        <v>793</v>
      </c>
      <c r="B72" s="41" t="s">
        <v>794</v>
      </c>
      <c r="C72" s="41" t="s">
        <v>34</v>
      </c>
      <c r="D72" s="42" t="s">
        <v>1163</v>
      </c>
      <c r="E72" s="42" t="s">
        <v>1164</v>
      </c>
      <c r="F72" s="41" t="s">
        <v>1260</v>
      </c>
      <c r="I72" s="41" t="s">
        <v>795</v>
      </c>
    </row>
    <row r="73" spans="1:26" ht="14.5" x14ac:dyDescent="0.35">
      <c r="A73" s="41" t="s">
        <v>796</v>
      </c>
      <c r="B73" s="41" t="s">
        <v>797</v>
      </c>
      <c r="C73" s="41" t="s">
        <v>34</v>
      </c>
      <c r="D73" s="42" t="s">
        <v>1163</v>
      </c>
      <c r="E73" s="42" t="s">
        <v>1164</v>
      </c>
      <c r="F73" s="41" t="s">
        <v>1260</v>
      </c>
      <c r="G73" s="41">
        <v>12345</v>
      </c>
    </row>
    <row r="74" spans="1:26" ht="14.5" x14ac:dyDescent="0.35">
      <c r="A74" s="41" t="s">
        <v>798</v>
      </c>
      <c r="B74" s="41" t="s">
        <v>799</v>
      </c>
      <c r="C74" s="41" t="s">
        <v>34</v>
      </c>
      <c r="D74" s="42" t="s">
        <v>1163</v>
      </c>
      <c r="E74" s="42" t="s">
        <v>1164</v>
      </c>
      <c r="F74" s="41" t="s">
        <v>1260</v>
      </c>
    </row>
    <row r="75" spans="1:26" ht="14.5" x14ac:dyDescent="0.35">
      <c r="A75" s="41" t="s">
        <v>800</v>
      </c>
      <c r="B75" s="41" t="s">
        <v>801</v>
      </c>
      <c r="C75" s="41" t="s">
        <v>34</v>
      </c>
      <c r="D75" s="42" t="s">
        <v>1163</v>
      </c>
      <c r="E75" s="42" t="s">
        <v>1164</v>
      </c>
      <c r="F75" s="41" t="s">
        <v>1260</v>
      </c>
    </row>
    <row r="76" spans="1:26" ht="14.5" x14ac:dyDescent="0.35">
      <c r="A76" s="41" t="s">
        <v>802</v>
      </c>
      <c r="B76" s="41" t="s">
        <v>803</v>
      </c>
      <c r="C76" s="41" t="s">
        <v>34</v>
      </c>
      <c r="D76" s="42" t="s">
        <v>1163</v>
      </c>
      <c r="E76" s="42" t="s">
        <v>1164</v>
      </c>
      <c r="F76" s="41" t="s">
        <v>1260</v>
      </c>
    </row>
    <row r="77" spans="1:26" ht="14.5" x14ac:dyDescent="0.35">
      <c r="A77" s="41" t="s">
        <v>805</v>
      </c>
      <c r="B77" s="41" t="s">
        <v>808</v>
      </c>
      <c r="C77" s="41" t="s">
        <v>34</v>
      </c>
      <c r="D77" s="42" t="s">
        <v>1163</v>
      </c>
      <c r="E77" s="42" t="s">
        <v>1164</v>
      </c>
    </row>
    <row r="78" spans="1:26" ht="26" x14ac:dyDescent="0.35">
      <c r="A78" s="41" t="s">
        <v>804</v>
      </c>
      <c r="B78" s="41" t="s">
        <v>807</v>
      </c>
      <c r="C78" s="41" t="s">
        <v>34</v>
      </c>
      <c r="D78" s="42" t="s">
        <v>1163</v>
      </c>
      <c r="E78" s="42" t="s">
        <v>1164</v>
      </c>
    </row>
    <row r="79" spans="1:26" ht="26" x14ac:dyDescent="0.35">
      <c r="A79" s="41" t="s">
        <v>806</v>
      </c>
      <c r="B79" s="41" t="s">
        <v>809</v>
      </c>
      <c r="C79" s="41" t="s">
        <v>34</v>
      </c>
      <c r="D79" s="42" t="s">
        <v>1163</v>
      </c>
      <c r="E79" s="42" t="s">
        <v>1164</v>
      </c>
      <c r="F79" s="41" t="str">
        <f ca="1">"TestVal" &amp; TEXT(NOW(),"yyyyMMddhhmmss")</f>
        <v>TestVal20240228173244</v>
      </c>
      <c r="G79" s="41">
        <v>14</v>
      </c>
      <c r="H79" s="41" t="s">
        <v>810</v>
      </c>
      <c r="I79" s="41" t="s">
        <v>1267</v>
      </c>
      <c r="J79" s="41" t="s">
        <v>1268</v>
      </c>
      <c r="K79" s="41" t="s">
        <v>1255</v>
      </c>
    </row>
    <row r="80" spans="1:26" ht="22.5" customHeight="1" x14ac:dyDescent="0.35">
      <c r="A80" s="41" t="s">
        <v>815</v>
      </c>
      <c r="B80" s="41" t="s">
        <v>65</v>
      </c>
      <c r="C80" s="41" t="s">
        <v>34</v>
      </c>
      <c r="D80" s="42" t="s">
        <v>1163</v>
      </c>
      <c r="E80" s="42" t="s">
        <v>1164</v>
      </c>
      <c r="F80" s="41" t="s">
        <v>1255</v>
      </c>
      <c r="R80" s="41" t="s">
        <v>189</v>
      </c>
      <c r="S80" s="41" t="s">
        <v>190</v>
      </c>
      <c r="Y80" s="41" t="s">
        <v>189</v>
      </c>
      <c r="Z80" s="41" t="s">
        <v>191</v>
      </c>
    </row>
    <row r="81" spans="1:28" ht="14.5" x14ac:dyDescent="0.35">
      <c r="A81" s="41" t="s">
        <v>1269</v>
      </c>
      <c r="B81" s="41" t="s">
        <v>57</v>
      </c>
      <c r="C81" s="41" t="s">
        <v>34</v>
      </c>
      <c r="D81" s="42" t="s">
        <v>1163</v>
      </c>
      <c r="E81" s="42" t="s">
        <v>1164</v>
      </c>
      <c r="F81" s="41" t="s">
        <v>1255</v>
      </c>
      <c r="Y81" s="41" t="s">
        <v>192</v>
      </c>
      <c r="Z81" s="41" t="s">
        <v>193</v>
      </c>
    </row>
    <row r="82" spans="1:28" ht="14.5" x14ac:dyDescent="0.35">
      <c r="A82" s="41" t="s">
        <v>1270</v>
      </c>
      <c r="B82" s="41" t="s">
        <v>60</v>
      </c>
      <c r="C82" s="41" t="s">
        <v>34</v>
      </c>
      <c r="D82" s="42" t="s">
        <v>1163</v>
      </c>
      <c r="E82" s="42" t="s">
        <v>1164</v>
      </c>
      <c r="F82" s="41" t="s">
        <v>1255</v>
      </c>
      <c r="Y82" s="41" t="s">
        <v>192</v>
      </c>
      <c r="Z82" s="41" t="s">
        <v>193</v>
      </c>
    </row>
    <row r="83" spans="1:28" ht="14.5" x14ac:dyDescent="0.35">
      <c r="A83" s="41" t="s">
        <v>1271</v>
      </c>
      <c r="B83" s="41" t="s">
        <v>62</v>
      </c>
      <c r="C83" s="41" t="s">
        <v>34</v>
      </c>
      <c r="D83" s="42" t="s">
        <v>1163</v>
      </c>
      <c r="E83" s="42" t="s">
        <v>1164</v>
      </c>
      <c r="F83" s="41" t="s">
        <v>1255</v>
      </c>
      <c r="Y83" s="41" t="s">
        <v>192</v>
      </c>
      <c r="Z83" s="41" t="s">
        <v>193</v>
      </c>
    </row>
    <row r="84" spans="1:28" ht="14.5" x14ac:dyDescent="0.35">
      <c r="A84" s="41" t="s">
        <v>1272</v>
      </c>
      <c r="B84" s="41" t="s">
        <v>187</v>
      </c>
      <c r="C84" s="41" t="s">
        <v>34</v>
      </c>
      <c r="D84" s="42" t="s">
        <v>1163</v>
      </c>
      <c r="E84" s="42" t="s">
        <v>1164</v>
      </c>
      <c r="F84" s="41" t="s">
        <v>1255</v>
      </c>
      <c r="Y84" s="41" t="s">
        <v>192</v>
      </c>
      <c r="Z84" s="41" t="s">
        <v>194</v>
      </c>
      <c r="AB84" s="41" t="s">
        <v>195</v>
      </c>
    </row>
    <row r="85" spans="1:28" ht="39" x14ac:dyDescent="0.35">
      <c r="A85" s="41" t="s">
        <v>1273</v>
      </c>
      <c r="B85" s="41" t="s">
        <v>729</v>
      </c>
      <c r="C85" s="41" t="s">
        <v>34</v>
      </c>
      <c r="D85" s="42" t="s">
        <v>1163</v>
      </c>
      <c r="E85" s="42" t="s">
        <v>1164</v>
      </c>
      <c r="F85" s="41" t="s">
        <v>1255</v>
      </c>
      <c r="T85" s="41" t="s">
        <v>66</v>
      </c>
    </row>
    <row r="86" spans="1:28" ht="26" x14ac:dyDescent="0.35">
      <c r="A86" s="41" t="s">
        <v>1274</v>
      </c>
      <c r="B86" s="41" t="s">
        <v>729</v>
      </c>
      <c r="C86" s="41" t="s">
        <v>34</v>
      </c>
      <c r="D86" s="42" t="s">
        <v>1163</v>
      </c>
      <c r="E86" s="42" t="s">
        <v>1164</v>
      </c>
    </row>
    <row r="87" spans="1:28" ht="26" x14ac:dyDescent="0.35">
      <c r="A87" s="41" t="s">
        <v>1275</v>
      </c>
      <c r="B87" s="41" t="s">
        <v>188</v>
      </c>
      <c r="C87" s="41" t="s">
        <v>34</v>
      </c>
      <c r="D87" s="42" t="s">
        <v>1163</v>
      </c>
      <c r="E87" s="42" t="s">
        <v>1164</v>
      </c>
    </row>
    <row r="88" spans="1:28" ht="14.5" x14ac:dyDescent="0.35">
      <c r="A88" s="41" t="s">
        <v>1276</v>
      </c>
      <c r="B88" s="41" t="s">
        <v>1277</v>
      </c>
      <c r="C88" s="41" t="s">
        <v>34</v>
      </c>
      <c r="D88" s="42" t="s">
        <v>1163</v>
      </c>
      <c r="E88" s="42" t="s">
        <v>1164</v>
      </c>
      <c r="F88" s="41" t="s">
        <v>1255</v>
      </c>
    </row>
    <row r="89" spans="1:28" s="72" customFormat="1" ht="26" x14ac:dyDescent="0.35">
      <c r="A89" s="72" t="s">
        <v>761</v>
      </c>
      <c r="B89" s="72" t="s">
        <v>160</v>
      </c>
      <c r="C89" s="72" t="s">
        <v>34</v>
      </c>
      <c r="D89" s="73" t="s">
        <v>1163</v>
      </c>
      <c r="E89" s="73" t="s">
        <v>1164</v>
      </c>
      <c r="F89" s="72" t="str">
        <f ca="1">"Staging" &amp; TEXT(NOW(),"DDMMYYYhhmmss")</f>
        <v>Staging28022024173244</v>
      </c>
      <c r="G89" s="72" t="str">
        <f ca="1">"EdgeDeviceStagingName" &amp; TEXT(NOW(),"DDMMYYYhhmmss")</f>
        <v>EdgeDeviceStagingName28022024173244</v>
      </c>
      <c r="H89" s="72" t="s">
        <v>1159</v>
      </c>
      <c r="I89" s="72" t="s">
        <v>1203</v>
      </c>
      <c r="J89" s="74" t="s">
        <v>1206</v>
      </c>
      <c r="K89" s="74" t="s">
        <v>1161</v>
      </c>
      <c r="L89" s="74" t="s">
        <v>1207</v>
      </c>
      <c r="M89" s="72">
        <v>12</v>
      </c>
      <c r="N89" s="75" t="str">
        <f ca="1">"edge" &amp; TEXT(NOW(),"DDMMYYYhhmmss")</f>
        <v>edge28022024173244</v>
      </c>
      <c r="O89" s="72">
        <v>2.0099999999999998</v>
      </c>
      <c r="P89" s="72">
        <v>8087</v>
      </c>
      <c r="Q89" s="72" t="s">
        <v>1190</v>
      </c>
      <c r="R89" s="72" t="s">
        <v>1208</v>
      </c>
      <c r="S89" s="72" t="s">
        <v>1208</v>
      </c>
    </row>
    <row r="90" spans="1:28" s="72" customFormat="1" ht="14.5" x14ac:dyDescent="0.35">
      <c r="A90" s="72" t="s">
        <v>1187</v>
      </c>
      <c r="B90" s="72" t="s">
        <v>1188</v>
      </c>
      <c r="C90" s="72" t="s">
        <v>34</v>
      </c>
      <c r="D90" s="73" t="s">
        <v>1163</v>
      </c>
      <c r="E90" s="73" t="s">
        <v>1164</v>
      </c>
      <c r="F90" s="74" t="s">
        <v>1261</v>
      </c>
      <c r="G90" s="72" t="s">
        <v>1278</v>
      </c>
      <c r="H90" s="72" t="s">
        <v>1205</v>
      </c>
      <c r="I90" s="72" t="s">
        <v>1199</v>
      </c>
      <c r="J90" s="74" t="s">
        <v>1204</v>
      </c>
      <c r="K90" s="72" t="s">
        <v>1200</v>
      </c>
      <c r="L90" s="72" t="s">
        <v>1203</v>
      </c>
      <c r="M90" s="74" t="s">
        <v>64</v>
      </c>
      <c r="N90" s="75" t="s">
        <v>1209</v>
      </c>
      <c r="O90" s="74" t="s">
        <v>1201</v>
      </c>
      <c r="P90" s="74" t="s">
        <v>1202</v>
      </c>
      <c r="Q90" s="74" t="s">
        <v>1190</v>
      </c>
    </row>
    <row r="91" spans="1:28" s="72" customFormat="1" ht="26" x14ac:dyDescent="0.35">
      <c r="A91" s="72" t="s">
        <v>736</v>
      </c>
      <c r="B91" s="72" t="s">
        <v>719</v>
      </c>
      <c r="C91" s="72" t="s">
        <v>34</v>
      </c>
      <c r="D91" s="73" t="s">
        <v>1163</v>
      </c>
      <c r="E91" s="73" t="s">
        <v>1164</v>
      </c>
      <c r="F91" s="74" t="s">
        <v>1280</v>
      </c>
    </row>
  </sheetData>
  <hyperlinks>
    <hyperlink ref="D89" r:id="rId1"/>
    <hyperlink ref="E89" r:id="rId2"/>
    <hyperlink ref="D11" r:id="rId3"/>
    <hyperlink ref="D8" r:id="rId4"/>
    <hyperlink ref="D90" r:id="rId5"/>
    <hyperlink ref="D87" r:id="rId6"/>
    <hyperlink ref="E87" r:id="rId7"/>
    <hyperlink ref="D77" r:id="rId8"/>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3"/>
  <sheetViews>
    <sheetView topLeftCell="D1" workbookViewId="0">
      <selection activeCell="F17" sqref="F17"/>
    </sheetView>
  </sheetViews>
  <sheetFormatPr defaultColWidth="57.7265625" defaultRowHeight="14.5" x14ac:dyDescent="0.35"/>
  <cols>
    <col min="1" max="1" width="85.453125" style="2" customWidth="1"/>
    <col min="2" max="2" width="57.7265625" style="2"/>
    <col min="3" max="3" width="17.7265625" style="3" customWidth="1"/>
    <col min="4" max="4" width="40.54296875" style="3" customWidth="1"/>
    <col min="5" max="5" width="18.6328125" style="3" customWidth="1"/>
    <col min="6" max="6" width="57.7265625" style="15"/>
    <col min="7" max="7" width="82.7265625" style="15" customWidth="1"/>
    <col min="8" max="8" width="57.7265625" style="15"/>
    <col min="9" max="9" width="85.81640625" style="15" customWidth="1"/>
    <col min="10" max="16384" width="57.7265625" style="15"/>
  </cols>
  <sheetData>
    <row r="1" spans="1:29" s="12" customFormat="1" x14ac:dyDescent="0.35">
      <c r="A1" s="24" t="s">
        <v>0</v>
      </c>
      <c r="B1" s="24" t="s">
        <v>21</v>
      </c>
      <c r="C1" s="24" t="s">
        <v>22</v>
      </c>
      <c r="D1" s="24" t="s">
        <v>29</v>
      </c>
      <c r="E1" s="24" t="s">
        <v>30</v>
      </c>
      <c r="F1" s="24" t="s">
        <v>36</v>
      </c>
      <c r="G1" s="24" t="s">
        <v>37</v>
      </c>
      <c r="H1" s="24" t="s">
        <v>38</v>
      </c>
      <c r="I1" s="24" t="s">
        <v>39</v>
      </c>
      <c r="J1" s="24" t="s">
        <v>40</v>
      </c>
      <c r="K1" s="24" t="s">
        <v>41</v>
      </c>
      <c r="L1" s="24" t="s">
        <v>42</v>
      </c>
      <c r="M1" s="24" t="s">
        <v>44</v>
      </c>
      <c r="N1" s="24" t="s">
        <v>45</v>
      </c>
      <c r="O1" s="24" t="s">
        <v>46</v>
      </c>
      <c r="P1" s="24" t="s">
        <v>47</v>
      </c>
      <c r="Q1" s="24" t="s">
        <v>48</v>
      </c>
      <c r="R1" s="24" t="s">
        <v>49</v>
      </c>
      <c r="S1" s="24"/>
      <c r="T1" s="24"/>
      <c r="U1" s="24"/>
      <c r="V1" s="24"/>
      <c r="W1" s="24"/>
      <c r="X1" s="24"/>
      <c r="Y1" s="24"/>
      <c r="Z1" s="24"/>
      <c r="AA1" s="24"/>
      <c r="AB1" s="24"/>
      <c r="AC1" s="24"/>
    </row>
    <row r="2" spans="1:29" s="3" customFormat="1" ht="29" x14ac:dyDescent="0.35">
      <c r="A2" s="3" t="s">
        <v>202</v>
      </c>
      <c r="B2" s="3" t="s">
        <v>896</v>
      </c>
      <c r="C2" s="3" t="s">
        <v>34</v>
      </c>
      <c r="D2" s="13" t="s">
        <v>1163</v>
      </c>
      <c r="E2" s="42" t="s">
        <v>1164</v>
      </c>
    </row>
    <row r="3" spans="1:29" ht="29" x14ac:dyDescent="0.35">
      <c r="A3" s="3" t="s">
        <v>203</v>
      </c>
      <c r="B3" s="3" t="s">
        <v>897</v>
      </c>
      <c r="C3" s="3" t="s">
        <v>34</v>
      </c>
      <c r="D3" s="13" t="s">
        <v>1163</v>
      </c>
      <c r="E3" s="42" t="s">
        <v>1164</v>
      </c>
      <c r="F3" s="3"/>
      <c r="G3" s="3"/>
      <c r="H3" s="3"/>
      <c r="I3" s="14"/>
      <c r="J3" s="14"/>
      <c r="K3" s="14"/>
    </row>
    <row r="4" spans="1:29" ht="43.5" x14ac:dyDescent="0.35">
      <c r="A4" s="3" t="s">
        <v>204</v>
      </c>
      <c r="B4" s="3" t="s">
        <v>898</v>
      </c>
      <c r="C4" s="3" t="s">
        <v>34</v>
      </c>
      <c r="D4" s="13" t="s">
        <v>1163</v>
      </c>
      <c r="E4" s="42" t="s">
        <v>1164</v>
      </c>
      <c r="F4" s="3"/>
      <c r="G4" s="3"/>
      <c r="H4" s="3"/>
      <c r="I4" s="14"/>
      <c r="J4" s="14"/>
      <c r="K4" s="14"/>
    </row>
    <row r="5" spans="1:29" ht="43.5" x14ac:dyDescent="0.35">
      <c r="A5" s="3" t="s">
        <v>205</v>
      </c>
      <c r="B5" s="3" t="s">
        <v>899</v>
      </c>
      <c r="C5" s="3" t="s">
        <v>34</v>
      </c>
      <c r="D5" s="13" t="s">
        <v>1163</v>
      </c>
      <c r="E5" s="42" t="s">
        <v>1164</v>
      </c>
      <c r="F5" s="3"/>
      <c r="G5" s="3"/>
      <c r="H5" s="3"/>
      <c r="I5" s="14"/>
      <c r="J5" s="14"/>
      <c r="K5" s="14"/>
      <c r="O5" s="15" t="s">
        <v>1198</v>
      </c>
    </row>
    <row r="6" spans="1:29" ht="29" x14ac:dyDescent="0.35">
      <c r="A6" s="3" t="s">
        <v>206</v>
      </c>
      <c r="B6" s="3" t="s">
        <v>900</v>
      </c>
      <c r="C6" s="3" t="s">
        <v>34</v>
      </c>
      <c r="D6" s="13" t="s">
        <v>1163</v>
      </c>
      <c r="E6" s="42" t="s">
        <v>1164</v>
      </c>
      <c r="F6" s="3"/>
      <c r="G6" s="3"/>
      <c r="H6" s="3"/>
      <c r="I6" s="14"/>
      <c r="J6" s="14"/>
      <c r="K6" s="14"/>
    </row>
    <row r="7" spans="1:29" ht="29" x14ac:dyDescent="0.35">
      <c r="A7" s="3" t="s">
        <v>207</v>
      </c>
      <c r="B7" s="3" t="s">
        <v>901</v>
      </c>
      <c r="C7" s="3" t="s">
        <v>34</v>
      </c>
      <c r="D7" s="13" t="s">
        <v>1163</v>
      </c>
      <c r="E7" s="42" t="s">
        <v>1164</v>
      </c>
      <c r="F7" s="3"/>
      <c r="G7" s="3"/>
      <c r="H7" s="3"/>
      <c r="I7" s="14"/>
      <c r="J7" s="14"/>
      <c r="K7" s="14"/>
    </row>
    <row r="8" spans="1:29" ht="29" x14ac:dyDescent="0.35">
      <c r="A8" s="3" t="s">
        <v>208</v>
      </c>
      <c r="B8" s="3" t="s">
        <v>211</v>
      </c>
      <c r="C8" s="3" t="s">
        <v>34</v>
      </c>
      <c r="D8" s="13" t="s">
        <v>1163</v>
      </c>
      <c r="E8" s="42" t="s">
        <v>1164</v>
      </c>
      <c r="F8" s="3"/>
      <c r="G8" s="3"/>
      <c r="H8" s="43"/>
      <c r="I8" s="30" t="s">
        <v>833</v>
      </c>
      <c r="J8" s="30" t="s">
        <v>837</v>
      </c>
      <c r="K8" s="14"/>
    </row>
    <row r="9" spans="1:29" ht="29" x14ac:dyDescent="0.35">
      <c r="A9" s="3" t="s">
        <v>209</v>
      </c>
      <c r="B9" s="3" t="s">
        <v>212</v>
      </c>
      <c r="C9" s="3" t="s">
        <v>34</v>
      </c>
      <c r="D9" s="13" t="s">
        <v>1163</v>
      </c>
      <c r="E9" s="42" t="s">
        <v>1164</v>
      </c>
      <c r="F9" s="3"/>
      <c r="G9" s="3"/>
      <c r="H9" s="3"/>
      <c r="I9" s="14"/>
      <c r="J9" s="14"/>
      <c r="K9" s="14"/>
    </row>
    <row r="10" spans="1:29" ht="29" x14ac:dyDescent="0.35">
      <c r="A10" s="3" t="s">
        <v>832</v>
      </c>
      <c r="B10" s="3" t="s">
        <v>213</v>
      </c>
      <c r="C10" s="3" t="s">
        <v>34</v>
      </c>
      <c r="D10" s="13" t="s">
        <v>1163</v>
      </c>
      <c r="E10" s="42" t="s">
        <v>1164</v>
      </c>
      <c r="F10" s="3" t="s">
        <v>1254</v>
      </c>
      <c r="G10" s="3"/>
      <c r="H10" s="3"/>
      <c r="I10" s="14"/>
      <c r="J10" s="14"/>
      <c r="K10" s="14"/>
    </row>
    <row r="11" spans="1:29" ht="29" x14ac:dyDescent="0.35">
      <c r="A11" s="3" t="s">
        <v>830</v>
      </c>
      <c r="B11" s="3" t="s">
        <v>831</v>
      </c>
      <c r="C11" s="3" t="s">
        <v>34</v>
      </c>
      <c r="D11" s="13" t="s">
        <v>1163</v>
      </c>
      <c r="E11" s="42" t="s">
        <v>1164</v>
      </c>
      <c r="F11" s="3" t="s">
        <v>1254</v>
      </c>
      <c r="G11" s="3"/>
      <c r="H11" s="3"/>
      <c r="I11" s="14"/>
      <c r="J11" s="14"/>
      <c r="K11" s="14"/>
    </row>
    <row r="12" spans="1:29" ht="29" x14ac:dyDescent="0.35">
      <c r="A12" s="3" t="s">
        <v>312</v>
      </c>
      <c r="B12" s="3" t="s">
        <v>903</v>
      </c>
      <c r="C12" s="3" t="s">
        <v>34</v>
      </c>
      <c r="D12" s="13" t="s">
        <v>1163</v>
      </c>
      <c r="E12" s="42" t="s">
        <v>1164</v>
      </c>
      <c r="F12" s="3" t="s">
        <v>1254</v>
      </c>
      <c r="G12" s="3" t="s">
        <v>310</v>
      </c>
      <c r="H12" s="3" t="s">
        <v>81</v>
      </c>
      <c r="I12" s="14" t="s">
        <v>487</v>
      </c>
      <c r="J12" s="14"/>
      <c r="K12" s="14"/>
    </row>
    <row r="13" spans="1:29" ht="29" x14ac:dyDescent="0.35">
      <c r="A13" s="3" t="s">
        <v>216</v>
      </c>
      <c r="B13" s="3" t="s">
        <v>904</v>
      </c>
      <c r="C13" s="3" t="s">
        <v>34</v>
      </c>
      <c r="D13" s="13" t="s">
        <v>1163</v>
      </c>
      <c r="E13" s="42" t="s">
        <v>1164</v>
      </c>
      <c r="F13" s="3"/>
      <c r="G13" s="3"/>
      <c r="H13" s="3"/>
      <c r="I13" s="14"/>
      <c r="J13" s="14"/>
      <c r="K13" s="14"/>
    </row>
    <row r="14" spans="1:29" ht="29" x14ac:dyDescent="0.35">
      <c r="A14" s="3" t="s">
        <v>217</v>
      </c>
      <c r="B14" s="3" t="s">
        <v>905</v>
      </c>
      <c r="C14" s="3" t="s">
        <v>34</v>
      </c>
      <c r="D14" s="13" t="s">
        <v>1163</v>
      </c>
      <c r="E14" s="42" t="s">
        <v>1164</v>
      </c>
      <c r="F14" s="3"/>
      <c r="G14" s="3"/>
      <c r="H14" s="3"/>
      <c r="I14" s="14"/>
      <c r="J14" s="14"/>
      <c r="K14" s="14"/>
    </row>
    <row r="15" spans="1:29" ht="29" x14ac:dyDescent="0.35">
      <c r="A15" s="3" t="s">
        <v>219</v>
      </c>
      <c r="B15" s="3" t="s">
        <v>906</v>
      </c>
      <c r="C15" s="3" t="s">
        <v>34</v>
      </c>
      <c r="D15" s="13" t="s">
        <v>1163</v>
      </c>
      <c r="E15" s="42" t="s">
        <v>1164</v>
      </c>
      <c r="F15" s="3"/>
      <c r="G15" s="3"/>
      <c r="H15" s="3"/>
      <c r="I15" s="14"/>
      <c r="J15" s="14"/>
      <c r="K15" s="14"/>
    </row>
    <row r="16" spans="1:29" ht="29" x14ac:dyDescent="0.35">
      <c r="A16" s="3" t="s">
        <v>218</v>
      </c>
      <c r="B16" s="3" t="s">
        <v>214</v>
      </c>
      <c r="C16" s="3" t="s">
        <v>34</v>
      </c>
      <c r="D16" s="13" t="s">
        <v>1163</v>
      </c>
      <c r="E16" s="42" t="s">
        <v>1164</v>
      </c>
      <c r="F16" s="3" t="s">
        <v>63</v>
      </c>
      <c r="G16" s="3"/>
      <c r="H16" s="3"/>
      <c r="I16" s="14"/>
      <c r="J16" s="14"/>
      <c r="K16" s="14"/>
    </row>
    <row r="17" spans="1:12" ht="29" x14ac:dyDescent="0.35">
      <c r="A17" s="3" t="s">
        <v>293</v>
      </c>
      <c r="B17" s="3" t="s">
        <v>907</v>
      </c>
      <c r="C17" s="3" t="s">
        <v>34</v>
      </c>
      <c r="D17" s="13" t="s">
        <v>1163</v>
      </c>
      <c r="E17" s="42" t="s">
        <v>1164</v>
      </c>
      <c r="F17" s="3" t="s">
        <v>63</v>
      </c>
      <c r="G17" s="3"/>
      <c r="H17" s="3"/>
      <c r="I17" s="14"/>
      <c r="J17" s="14"/>
      <c r="K17" s="14"/>
    </row>
    <row r="18" spans="1:12" ht="29" x14ac:dyDescent="0.35">
      <c r="A18" s="3" t="s">
        <v>291</v>
      </c>
      <c r="B18" s="3" t="s">
        <v>908</v>
      </c>
      <c r="C18" s="3" t="s">
        <v>34</v>
      </c>
      <c r="D18" s="13" t="s">
        <v>1163</v>
      </c>
      <c r="E18" s="42" t="s">
        <v>1164</v>
      </c>
      <c r="F18" s="3" t="s">
        <v>63</v>
      </c>
      <c r="G18" s="3"/>
      <c r="H18" s="3"/>
      <c r="I18" s="14"/>
      <c r="J18" s="14"/>
      <c r="K18" s="14"/>
    </row>
    <row r="19" spans="1:12" ht="43.5" x14ac:dyDescent="0.35">
      <c r="A19" s="3" t="s">
        <v>292</v>
      </c>
      <c r="B19" s="3" t="s">
        <v>909</v>
      </c>
      <c r="C19" s="3" t="s">
        <v>34</v>
      </c>
      <c r="D19" s="13" t="s">
        <v>1163</v>
      </c>
      <c r="E19" s="42" t="s">
        <v>1164</v>
      </c>
      <c r="F19" s="3" t="s">
        <v>56</v>
      </c>
      <c r="G19" s="3"/>
      <c r="H19" s="3"/>
      <c r="I19" s="14"/>
      <c r="J19" s="14"/>
      <c r="K19" s="14"/>
    </row>
    <row r="20" spans="1:12" ht="29" x14ac:dyDescent="0.35">
      <c r="A20" s="3" t="s">
        <v>294</v>
      </c>
      <c r="B20" s="3" t="s">
        <v>910</v>
      </c>
      <c r="C20" s="3" t="s">
        <v>34</v>
      </c>
      <c r="D20" s="13" t="s">
        <v>1163</v>
      </c>
      <c r="E20" s="42" t="s">
        <v>1164</v>
      </c>
      <c r="F20" s="3" t="s">
        <v>63</v>
      </c>
      <c r="G20" s="3"/>
      <c r="H20" s="3"/>
      <c r="I20" s="14"/>
      <c r="J20" s="14"/>
      <c r="K20" s="14"/>
    </row>
    <row r="21" spans="1:12" ht="29" x14ac:dyDescent="0.35">
      <c r="A21" s="3" t="s">
        <v>295</v>
      </c>
      <c r="B21" s="3" t="s">
        <v>911</v>
      </c>
      <c r="C21" s="3" t="s">
        <v>34</v>
      </c>
      <c r="D21" s="13" t="s">
        <v>1163</v>
      </c>
      <c r="E21" s="42" t="s">
        <v>1164</v>
      </c>
      <c r="F21" s="3" t="s">
        <v>63</v>
      </c>
      <c r="G21" s="3"/>
      <c r="H21" s="3"/>
      <c r="I21" s="14"/>
      <c r="J21" s="14"/>
      <c r="K21" s="14"/>
    </row>
    <row r="22" spans="1:12" ht="29" x14ac:dyDescent="0.35">
      <c r="A22" s="3" t="s">
        <v>317</v>
      </c>
      <c r="B22" s="3" t="s">
        <v>912</v>
      </c>
      <c r="C22" s="3" t="s">
        <v>34</v>
      </c>
      <c r="D22" s="13" t="s">
        <v>1163</v>
      </c>
      <c r="E22" s="42" t="s">
        <v>1164</v>
      </c>
      <c r="F22" s="3" t="s">
        <v>63</v>
      </c>
      <c r="G22" s="3"/>
      <c r="H22" s="3"/>
      <c r="I22" s="14"/>
      <c r="J22" s="14"/>
      <c r="K22" s="14"/>
    </row>
    <row r="23" spans="1:12" ht="29" x14ac:dyDescent="0.35">
      <c r="A23" s="3" t="s">
        <v>318</v>
      </c>
      <c r="B23" s="3" t="s">
        <v>913</v>
      </c>
      <c r="C23" s="3" t="s">
        <v>34</v>
      </c>
      <c r="D23" s="13" t="s">
        <v>1163</v>
      </c>
      <c r="E23" s="42" t="s">
        <v>1164</v>
      </c>
      <c r="F23" s="3" t="s">
        <v>63</v>
      </c>
      <c r="G23" s="3"/>
      <c r="H23" s="3"/>
      <c r="I23" s="14"/>
      <c r="J23" s="14"/>
      <c r="K23" s="14"/>
    </row>
    <row r="24" spans="1:12" ht="43.5" x14ac:dyDescent="0.35">
      <c r="A24" s="3" t="s">
        <v>260</v>
      </c>
      <c r="B24" s="3" t="s">
        <v>223</v>
      </c>
      <c r="C24" s="3" t="s">
        <v>34</v>
      </c>
      <c r="D24" s="13" t="s">
        <v>1163</v>
      </c>
      <c r="E24" s="42" t="s">
        <v>1164</v>
      </c>
      <c r="F24" s="3" t="s">
        <v>1254</v>
      </c>
      <c r="G24" s="3"/>
      <c r="H24" s="3"/>
      <c r="I24" s="14"/>
      <c r="J24" s="14"/>
      <c r="K24" s="14"/>
    </row>
    <row r="25" spans="1:12" ht="43.5" x14ac:dyDescent="0.35">
      <c r="A25" s="3" t="s">
        <v>261</v>
      </c>
      <c r="B25" s="3" t="s">
        <v>914</v>
      </c>
      <c r="C25" s="3" t="s">
        <v>34</v>
      </c>
      <c r="D25" s="13" t="s">
        <v>1163</v>
      </c>
      <c r="E25" s="42" t="s">
        <v>1164</v>
      </c>
      <c r="F25" s="3" t="s">
        <v>1254</v>
      </c>
      <c r="G25" s="3"/>
      <c r="H25" s="3"/>
      <c r="I25" s="14"/>
      <c r="J25" s="14"/>
      <c r="K25" s="14"/>
    </row>
    <row r="26" spans="1:12" ht="43.5" x14ac:dyDescent="0.35">
      <c r="A26" s="3" t="s">
        <v>262</v>
      </c>
      <c r="B26" s="3" t="s">
        <v>224</v>
      </c>
      <c r="C26" s="3" t="s">
        <v>34</v>
      </c>
      <c r="D26" s="13" t="s">
        <v>1163</v>
      </c>
      <c r="E26" s="42" t="s">
        <v>1164</v>
      </c>
      <c r="F26" s="3" t="s">
        <v>1254</v>
      </c>
      <c r="G26" s="3"/>
      <c r="H26" s="3"/>
      <c r="I26" s="14"/>
      <c r="J26" s="14"/>
      <c r="K26" s="14"/>
    </row>
    <row r="27" spans="1:12" ht="43.5" x14ac:dyDescent="0.35">
      <c r="A27" s="3" t="s">
        <v>263</v>
      </c>
      <c r="B27" s="3" t="s">
        <v>225</v>
      </c>
      <c r="C27" s="3" t="s">
        <v>34</v>
      </c>
      <c r="D27" s="13" t="s">
        <v>1163</v>
      </c>
      <c r="E27" s="42" t="s">
        <v>1164</v>
      </c>
      <c r="F27" s="3"/>
      <c r="G27" s="3"/>
      <c r="H27" s="3"/>
      <c r="I27" s="14"/>
      <c r="J27" s="14"/>
      <c r="K27" s="14"/>
    </row>
    <row r="28" spans="1:12" ht="29" x14ac:dyDescent="0.35">
      <c r="A28" s="3" t="s">
        <v>264</v>
      </c>
      <c r="B28" s="3" t="s">
        <v>226</v>
      </c>
      <c r="C28" s="3" t="s">
        <v>34</v>
      </c>
      <c r="D28" s="13" t="s">
        <v>1163</v>
      </c>
      <c r="E28" s="42" t="s">
        <v>1164</v>
      </c>
      <c r="F28" s="3" t="s">
        <v>1254</v>
      </c>
      <c r="G28" s="43" t="s">
        <v>833</v>
      </c>
      <c r="H28" s="43" t="s">
        <v>834</v>
      </c>
      <c r="I28" s="30" t="s">
        <v>835</v>
      </c>
      <c r="J28" s="30" t="s">
        <v>836</v>
      </c>
      <c r="K28" s="30" t="s">
        <v>833</v>
      </c>
      <c r="L28" s="44" t="s">
        <v>836</v>
      </c>
    </row>
    <row r="29" spans="1:12" ht="29" x14ac:dyDescent="0.35">
      <c r="A29" s="3" t="s">
        <v>265</v>
      </c>
      <c r="B29" s="3" t="s">
        <v>227</v>
      </c>
      <c r="C29" s="3" t="s">
        <v>34</v>
      </c>
      <c r="D29" s="13" t="s">
        <v>1163</v>
      </c>
      <c r="E29" s="42" t="s">
        <v>1164</v>
      </c>
      <c r="F29" s="3" t="s">
        <v>1254</v>
      </c>
      <c r="G29" s="43" t="s">
        <v>833</v>
      </c>
      <c r="H29" s="43" t="s">
        <v>834</v>
      </c>
      <c r="I29" s="30" t="s">
        <v>835</v>
      </c>
      <c r="J29" s="30" t="s">
        <v>836</v>
      </c>
      <c r="K29" s="30" t="s">
        <v>833</v>
      </c>
      <c r="L29" s="44" t="s">
        <v>836</v>
      </c>
    </row>
    <row r="30" spans="1:12" ht="43.5" x14ac:dyDescent="0.35">
      <c r="A30" s="3" t="s">
        <v>266</v>
      </c>
      <c r="B30" s="3" t="s">
        <v>228</v>
      </c>
      <c r="C30" s="3" t="s">
        <v>34</v>
      </c>
      <c r="D30" s="13" t="s">
        <v>1163</v>
      </c>
      <c r="E30" s="42" t="s">
        <v>1164</v>
      </c>
      <c r="F30" s="3"/>
      <c r="G30" s="3"/>
      <c r="H30" s="3"/>
      <c r="I30" s="14"/>
      <c r="J30" s="14"/>
      <c r="K30" s="14"/>
    </row>
    <row r="31" spans="1:12" ht="43.5" x14ac:dyDescent="0.35">
      <c r="A31" s="3" t="s">
        <v>267</v>
      </c>
      <c r="B31" s="3" t="s">
        <v>229</v>
      </c>
      <c r="C31" s="3" t="s">
        <v>34</v>
      </c>
      <c r="D31" s="13" t="s">
        <v>1163</v>
      </c>
      <c r="E31" s="42" t="s">
        <v>1164</v>
      </c>
      <c r="F31" s="3"/>
      <c r="G31" s="3"/>
      <c r="H31" s="3"/>
      <c r="I31" s="14"/>
      <c r="J31" s="14"/>
      <c r="K31" s="14"/>
    </row>
    <row r="32" spans="1:12" ht="29" x14ac:dyDescent="0.35">
      <c r="A32" s="3" t="s">
        <v>268</v>
      </c>
      <c r="B32" s="3" t="s">
        <v>230</v>
      </c>
      <c r="C32" s="3" t="s">
        <v>34</v>
      </c>
      <c r="D32" s="13" t="s">
        <v>1163</v>
      </c>
      <c r="E32" s="42" t="s">
        <v>1164</v>
      </c>
      <c r="F32" s="3"/>
      <c r="G32" s="3"/>
      <c r="H32" s="3"/>
      <c r="I32" s="14"/>
      <c r="J32" s="14"/>
      <c r="K32" s="14"/>
    </row>
    <row r="33" spans="1:14" ht="43.5" x14ac:dyDescent="0.35">
      <c r="A33" s="3" t="s">
        <v>296</v>
      </c>
      <c r="B33" s="3" t="s">
        <v>915</v>
      </c>
      <c r="C33" s="3" t="s">
        <v>34</v>
      </c>
      <c r="D33" s="13" t="s">
        <v>1163</v>
      </c>
      <c r="E33" s="42" t="s">
        <v>1164</v>
      </c>
      <c r="F33" s="3"/>
      <c r="G33" s="3"/>
      <c r="H33" s="3"/>
      <c r="I33" s="14"/>
      <c r="J33" s="14"/>
      <c r="K33" s="14"/>
    </row>
    <row r="34" spans="1:14" ht="43.5" x14ac:dyDescent="0.35">
      <c r="A34" s="3" t="s">
        <v>297</v>
      </c>
      <c r="B34" s="3" t="s">
        <v>916</v>
      </c>
      <c r="C34" s="3" t="s">
        <v>34</v>
      </c>
      <c r="D34" s="13" t="s">
        <v>1163</v>
      </c>
      <c r="E34" s="42" t="s">
        <v>1164</v>
      </c>
      <c r="F34" s="3"/>
      <c r="G34" s="3"/>
      <c r="H34" s="3"/>
      <c r="I34" s="3"/>
      <c r="J34" s="14"/>
      <c r="K34" s="14"/>
    </row>
    <row r="35" spans="1:14" ht="43.5" x14ac:dyDescent="0.35">
      <c r="A35" s="3" t="s">
        <v>269</v>
      </c>
      <c r="B35" s="3" t="s">
        <v>233</v>
      </c>
      <c r="C35" s="3" t="s">
        <v>34</v>
      </c>
      <c r="D35" s="13" t="s">
        <v>1163</v>
      </c>
      <c r="E35" s="42" t="s">
        <v>1164</v>
      </c>
      <c r="F35" s="3"/>
      <c r="G35" s="3"/>
      <c r="H35" s="3"/>
      <c r="I35" s="3"/>
      <c r="J35" s="14"/>
      <c r="K35" s="14"/>
    </row>
    <row r="36" spans="1:14" ht="43.5" x14ac:dyDescent="0.35">
      <c r="A36" s="3" t="s">
        <v>270</v>
      </c>
      <c r="B36" s="3" t="s">
        <v>234</v>
      </c>
      <c r="C36" s="3" t="s">
        <v>34</v>
      </c>
      <c r="D36" s="13" t="s">
        <v>1163</v>
      </c>
      <c r="E36" s="42" t="s">
        <v>1164</v>
      </c>
      <c r="F36" s="3"/>
      <c r="G36" s="3"/>
      <c r="H36" s="3"/>
      <c r="I36" s="14"/>
      <c r="J36" s="14"/>
      <c r="K36" s="14"/>
    </row>
    <row r="37" spans="1:14" ht="43.5" x14ac:dyDescent="0.35">
      <c r="A37" s="3" t="s">
        <v>271</v>
      </c>
      <c r="B37" s="3" t="s">
        <v>235</v>
      </c>
      <c r="C37" s="3" t="s">
        <v>34</v>
      </c>
      <c r="D37" s="13" t="s">
        <v>1163</v>
      </c>
      <c r="E37" s="42" t="s">
        <v>1164</v>
      </c>
      <c r="F37" s="3" t="s">
        <v>306</v>
      </c>
      <c r="G37" s="3"/>
      <c r="H37" s="3"/>
      <c r="I37" s="14"/>
      <c r="J37" s="14"/>
      <c r="K37" s="14"/>
    </row>
    <row r="38" spans="1:14" ht="43.5" x14ac:dyDescent="0.35">
      <c r="A38" s="3" t="s">
        <v>272</v>
      </c>
      <c r="B38" s="3" t="s">
        <v>236</v>
      </c>
      <c r="C38" s="3" t="s">
        <v>34</v>
      </c>
      <c r="D38" s="13" t="s">
        <v>1163</v>
      </c>
      <c r="E38" s="42" t="s">
        <v>1164</v>
      </c>
      <c r="F38" s="3" t="s">
        <v>306</v>
      </c>
      <c r="G38" s="3"/>
      <c r="H38" s="3"/>
      <c r="I38" s="14"/>
      <c r="J38" s="14"/>
      <c r="K38" s="14"/>
    </row>
    <row r="39" spans="1:14" ht="43.5" x14ac:dyDescent="0.35">
      <c r="A39" s="3" t="s">
        <v>315</v>
      </c>
      <c r="B39" s="3" t="s">
        <v>237</v>
      </c>
      <c r="C39" s="3" t="s">
        <v>34</v>
      </c>
      <c r="D39" s="13" t="s">
        <v>1163</v>
      </c>
      <c r="E39" s="42" t="s">
        <v>1164</v>
      </c>
      <c r="F39" s="3" t="s">
        <v>306</v>
      </c>
      <c r="G39" s="3"/>
      <c r="H39" s="3"/>
      <c r="I39" s="14"/>
      <c r="J39" s="14"/>
      <c r="K39" s="14"/>
    </row>
    <row r="40" spans="1:14" ht="43.5" x14ac:dyDescent="0.35">
      <c r="A40" s="3" t="s">
        <v>273</v>
      </c>
      <c r="B40" s="3" t="s">
        <v>238</v>
      </c>
      <c r="C40" s="3" t="s">
        <v>34</v>
      </c>
      <c r="D40" s="13" t="s">
        <v>1163</v>
      </c>
      <c r="E40" s="42" t="s">
        <v>1164</v>
      </c>
      <c r="F40" s="3" t="s">
        <v>306</v>
      </c>
      <c r="G40" s="3"/>
      <c r="H40" s="3"/>
      <c r="I40" s="14"/>
      <c r="J40" s="14"/>
      <c r="K40" s="14"/>
    </row>
    <row r="41" spans="1:14" ht="43.5" x14ac:dyDescent="0.35">
      <c r="A41" s="3" t="s">
        <v>274</v>
      </c>
      <c r="B41" s="3" t="s">
        <v>239</v>
      </c>
      <c r="C41" s="3" t="s">
        <v>34</v>
      </c>
      <c r="D41" s="13" t="s">
        <v>1163</v>
      </c>
      <c r="E41" s="42" t="s">
        <v>1164</v>
      </c>
      <c r="F41" s="3" t="s">
        <v>1254</v>
      </c>
      <c r="G41" s="3" t="s">
        <v>307</v>
      </c>
      <c r="H41" s="3"/>
      <c r="I41" s="14"/>
      <c r="J41" s="14"/>
      <c r="K41" s="14"/>
    </row>
    <row r="42" spans="1:14" ht="43.5" x14ac:dyDescent="0.35">
      <c r="A42" s="3" t="s">
        <v>275</v>
      </c>
      <c r="B42" s="3" t="s">
        <v>240</v>
      </c>
      <c r="C42" s="3" t="s">
        <v>34</v>
      </c>
      <c r="D42" s="13" t="s">
        <v>1163</v>
      </c>
      <c r="E42" s="42" t="s">
        <v>1164</v>
      </c>
      <c r="F42" s="3" t="s">
        <v>1254</v>
      </c>
      <c r="G42" s="3"/>
      <c r="H42" s="3"/>
      <c r="I42" s="14"/>
      <c r="J42" s="14"/>
      <c r="K42" s="14">
        <v>11</v>
      </c>
    </row>
    <row r="43" spans="1:14" ht="43.5" x14ac:dyDescent="0.35">
      <c r="A43" s="3" t="s">
        <v>276</v>
      </c>
      <c r="B43" s="3" t="s">
        <v>241</v>
      </c>
      <c r="C43" s="3" t="s">
        <v>34</v>
      </c>
      <c r="D43" s="13" t="s">
        <v>1163</v>
      </c>
      <c r="E43" s="42" t="s">
        <v>1164</v>
      </c>
      <c r="F43" s="3" t="s">
        <v>1254</v>
      </c>
      <c r="G43" s="3"/>
      <c r="H43" s="3"/>
      <c r="I43" s="14"/>
      <c r="J43" s="14"/>
      <c r="K43" s="14">
        <v>2</v>
      </c>
    </row>
    <row r="44" spans="1:14" ht="43.5" x14ac:dyDescent="0.35">
      <c r="A44" s="3" t="s">
        <v>277</v>
      </c>
      <c r="B44" s="3" t="s">
        <v>242</v>
      </c>
      <c r="C44" s="3" t="s">
        <v>34</v>
      </c>
      <c r="D44" s="13" t="s">
        <v>1163</v>
      </c>
      <c r="E44" s="42" t="s">
        <v>1164</v>
      </c>
      <c r="F44" s="3"/>
      <c r="G44" s="3"/>
      <c r="H44" s="3"/>
      <c r="I44" s="14"/>
      <c r="J44" s="14"/>
      <c r="K44" s="14"/>
    </row>
    <row r="45" spans="1:14" ht="43.5" x14ac:dyDescent="0.35">
      <c r="A45" s="3" t="s">
        <v>278</v>
      </c>
      <c r="B45" s="3" t="s">
        <v>243</v>
      </c>
      <c r="C45" s="3" t="s">
        <v>34</v>
      </c>
      <c r="D45" s="13" t="s">
        <v>1163</v>
      </c>
      <c r="E45" s="42" t="s">
        <v>1164</v>
      </c>
      <c r="F45" s="3" t="s">
        <v>1254</v>
      </c>
      <c r="G45" s="3"/>
      <c r="H45" s="3"/>
      <c r="I45" s="14"/>
      <c r="J45" s="14"/>
      <c r="K45" s="14"/>
    </row>
    <row r="46" spans="1:14" ht="43.5" x14ac:dyDescent="0.35">
      <c r="A46" s="3" t="s">
        <v>82</v>
      </c>
      <c r="B46" s="3" t="s">
        <v>244</v>
      </c>
      <c r="C46" s="3" t="s">
        <v>34</v>
      </c>
      <c r="D46" s="13" t="s">
        <v>1163</v>
      </c>
      <c r="E46" s="42" t="s">
        <v>1164</v>
      </c>
      <c r="F46" s="3" t="s">
        <v>63</v>
      </c>
      <c r="G46" s="3"/>
      <c r="H46" s="3"/>
      <c r="I46" s="14"/>
      <c r="J46" s="14"/>
      <c r="K46" s="14"/>
    </row>
    <row r="47" spans="1:14" ht="43.5" x14ac:dyDescent="0.35">
      <c r="A47" s="3" t="s">
        <v>279</v>
      </c>
      <c r="B47" s="3" t="s">
        <v>245</v>
      </c>
      <c r="C47" s="3" t="s">
        <v>34</v>
      </c>
      <c r="D47" s="13" t="s">
        <v>1163</v>
      </c>
      <c r="E47" s="42" t="s">
        <v>1164</v>
      </c>
      <c r="H47" s="3"/>
      <c r="J47" s="14"/>
      <c r="K47" s="14"/>
      <c r="L47" s="14" t="s">
        <v>308</v>
      </c>
      <c r="N47" s="3" t="s">
        <v>1192</v>
      </c>
    </row>
    <row r="48" spans="1:14" ht="43.5" x14ac:dyDescent="0.35">
      <c r="A48" s="3" t="s">
        <v>298</v>
      </c>
      <c r="B48" s="3" t="s">
        <v>246</v>
      </c>
      <c r="C48" s="3" t="s">
        <v>34</v>
      </c>
      <c r="D48" s="13" t="s">
        <v>1163</v>
      </c>
      <c r="E48" s="42" t="s">
        <v>1164</v>
      </c>
      <c r="F48" s="3" t="s">
        <v>76</v>
      </c>
      <c r="G48" s="3"/>
      <c r="H48" s="3"/>
      <c r="I48" s="14" t="s">
        <v>309</v>
      </c>
      <c r="J48" s="14"/>
      <c r="K48" s="30"/>
      <c r="L48" s="15" t="s">
        <v>319</v>
      </c>
    </row>
    <row r="49" spans="1:11" ht="43.5" x14ac:dyDescent="0.35">
      <c r="A49" s="3" t="s">
        <v>280</v>
      </c>
      <c r="B49" s="3" t="s">
        <v>247</v>
      </c>
      <c r="C49" s="3" t="s">
        <v>34</v>
      </c>
      <c r="D49" s="13" t="s">
        <v>1163</v>
      </c>
      <c r="E49" s="42" t="s">
        <v>1164</v>
      </c>
      <c r="F49" s="3" t="s">
        <v>1254</v>
      </c>
      <c r="G49" s="3" t="s">
        <v>310</v>
      </c>
      <c r="H49" s="3" t="s">
        <v>81</v>
      </c>
      <c r="I49" s="3" t="s">
        <v>313</v>
      </c>
      <c r="J49" s="14"/>
      <c r="K49" s="14"/>
    </row>
    <row r="50" spans="1:11" ht="43.5" x14ac:dyDescent="0.35">
      <c r="A50" s="3" t="s">
        <v>281</v>
      </c>
      <c r="B50" s="3" t="s">
        <v>248</v>
      </c>
      <c r="C50" s="3" t="s">
        <v>34</v>
      </c>
      <c r="D50" s="13" t="s">
        <v>1163</v>
      </c>
      <c r="E50" s="42" t="s">
        <v>1164</v>
      </c>
      <c r="F50" s="3" t="s">
        <v>1254</v>
      </c>
      <c r="G50" s="3"/>
      <c r="H50" s="3" t="s">
        <v>81</v>
      </c>
      <c r="I50" s="14"/>
      <c r="J50" s="14"/>
      <c r="K50" s="14"/>
    </row>
    <row r="51" spans="1:11" ht="43.5" x14ac:dyDescent="0.35">
      <c r="A51" s="3" t="s">
        <v>282</v>
      </c>
      <c r="B51" s="3" t="s">
        <v>249</v>
      </c>
      <c r="C51" s="3" t="s">
        <v>34</v>
      </c>
      <c r="D51" s="13" t="s">
        <v>1163</v>
      </c>
      <c r="E51" s="42" t="s">
        <v>1164</v>
      </c>
      <c r="F51" s="3" t="s">
        <v>1254</v>
      </c>
      <c r="G51" s="3"/>
      <c r="H51" s="3"/>
      <c r="I51" s="14"/>
      <c r="J51" s="14"/>
      <c r="K51" s="14"/>
    </row>
    <row r="52" spans="1:11" ht="43.5" x14ac:dyDescent="0.35">
      <c r="A52" s="3" t="s">
        <v>283</v>
      </c>
      <c r="B52" s="3" t="s">
        <v>250</v>
      </c>
      <c r="C52" s="3" t="s">
        <v>34</v>
      </c>
      <c r="D52" s="13" t="s">
        <v>1163</v>
      </c>
      <c r="E52" s="42" t="s">
        <v>1164</v>
      </c>
      <c r="F52" s="3" t="s">
        <v>1254</v>
      </c>
      <c r="G52" s="3"/>
      <c r="H52" s="3"/>
      <c r="I52" s="14"/>
      <c r="J52" s="14"/>
      <c r="K52" s="14"/>
    </row>
    <row r="53" spans="1:11" ht="43.5" x14ac:dyDescent="0.35">
      <c r="A53" s="3" t="s">
        <v>284</v>
      </c>
      <c r="B53" s="3" t="s">
        <v>251</v>
      </c>
      <c r="C53" s="3" t="s">
        <v>34</v>
      </c>
      <c r="D53" s="13" t="s">
        <v>1163</v>
      </c>
      <c r="E53" s="42" t="s">
        <v>1164</v>
      </c>
      <c r="F53" s="3" t="s">
        <v>1254</v>
      </c>
      <c r="G53" s="3" t="s">
        <v>310</v>
      </c>
      <c r="H53" s="3" t="s">
        <v>81</v>
      </c>
      <c r="I53" s="14"/>
      <c r="J53" s="14"/>
      <c r="K53" s="14"/>
    </row>
    <row r="54" spans="1:11" ht="43.5" x14ac:dyDescent="0.35">
      <c r="A54" s="3" t="s">
        <v>285</v>
      </c>
      <c r="B54" s="3" t="s">
        <v>252</v>
      </c>
      <c r="C54" s="3" t="s">
        <v>34</v>
      </c>
      <c r="D54" s="13" t="s">
        <v>1163</v>
      </c>
      <c r="E54" s="42" t="s">
        <v>1164</v>
      </c>
      <c r="F54" s="3"/>
      <c r="G54" s="3"/>
      <c r="H54" s="3"/>
      <c r="I54" s="14"/>
      <c r="J54" s="14"/>
      <c r="K54" s="14"/>
    </row>
    <row r="55" spans="1:11" ht="43.5" x14ac:dyDescent="0.35">
      <c r="A55" s="3" t="s">
        <v>286</v>
      </c>
      <c r="B55" s="3" t="s">
        <v>253</v>
      </c>
      <c r="C55" s="3" t="s">
        <v>34</v>
      </c>
      <c r="D55" s="13" t="s">
        <v>1163</v>
      </c>
      <c r="E55" s="42" t="s">
        <v>1164</v>
      </c>
      <c r="F55" s="3" t="s">
        <v>1254</v>
      </c>
      <c r="G55" s="3" t="s">
        <v>310</v>
      </c>
      <c r="H55" s="3" t="s">
        <v>81</v>
      </c>
      <c r="I55" s="14" t="s">
        <v>629</v>
      </c>
      <c r="J55" s="14"/>
      <c r="K55" s="14"/>
    </row>
    <row r="56" spans="1:11" ht="29" x14ac:dyDescent="0.35">
      <c r="A56" s="3" t="s">
        <v>287</v>
      </c>
      <c r="B56" s="3" t="s">
        <v>254</v>
      </c>
      <c r="C56" s="3" t="s">
        <v>34</v>
      </c>
      <c r="D56" s="13" t="s">
        <v>1163</v>
      </c>
      <c r="E56" s="42" t="s">
        <v>1164</v>
      </c>
      <c r="F56" s="3" t="s">
        <v>1254</v>
      </c>
      <c r="G56" s="3" t="s">
        <v>310</v>
      </c>
      <c r="H56" s="3" t="s">
        <v>81</v>
      </c>
      <c r="I56" s="14" t="s">
        <v>487</v>
      </c>
      <c r="J56" s="14"/>
      <c r="K56" s="14"/>
    </row>
    <row r="57" spans="1:11" ht="29" x14ac:dyDescent="0.35">
      <c r="A57" s="3" t="s">
        <v>508</v>
      </c>
      <c r="B57" s="3" t="s">
        <v>917</v>
      </c>
      <c r="C57" s="3" t="s">
        <v>34</v>
      </c>
      <c r="D57" s="13" t="s">
        <v>1163</v>
      </c>
      <c r="E57" s="42" t="s">
        <v>1164</v>
      </c>
      <c r="F57" s="3" t="s">
        <v>1254</v>
      </c>
      <c r="G57" s="3" t="s">
        <v>310</v>
      </c>
      <c r="H57" s="3" t="s">
        <v>81</v>
      </c>
      <c r="I57" s="14" t="s">
        <v>487</v>
      </c>
      <c r="J57" s="14"/>
      <c r="K57" s="14"/>
    </row>
    <row r="58" spans="1:11" ht="29" x14ac:dyDescent="0.35">
      <c r="A58" s="3" t="s">
        <v>509</v>
      </c>
      <c r="B58" s="3" t="s">
        <v>917</v>
      </c>
      <c r="C58" s="3" t="s">
        <v>34</v>
      </c>
      <c r="D58" s="13" t="s">
        <v>1163</v>
      </c>
      <c r="E58" s="42" t="s">
        <v>1164</v>
      </c>
      <c r="F58" s="3" t="s">
        <v>1254</v>
      </c>
      <c r="G58" s="3" t="s">
        <v>310</v>
      </c>
      <c r="H58" s="3" t="s">
        <v>81</v>
      </c>
      <c r="I58" s="14" t="s">
        <v>487</v>
      </c>
      <c r="J58" s="14"/>
      <c r="K58" s="14"/>
    </row>
    <row r="59" spans="1:11" ht="29" x14ac:dyDescent="0.35">
      <c r="A59" s="3" t="s">
        <v>288</v>
      </c>
      <c r="B59" s="3" t="s">
        <v>257</v>
      </c>
      <c r="C59" s="3" t="s">
        <v>34</v>
      </c>
      <c r="D59" s="13" t="s">
        <v>1163</v>
      </c>
      <c r="E59" s="42" t="s">
        <v>1164</v>
      </c>
      <c r="F59" s="3" t="s">
        <v>1254</v>
      </c>
      <c r="G59" s="3" t="s">
        <v>310</v>
      </c>
      <c r="H59" s="3" t="s">
        <v>81</v>
      </c>
      <c r="I59" s="14" t="s">
        <v>487</v>
      </c>
      <c r="J59" s="14"/>
      <c r="K59" s="14"/>
    </row>
    <row r="60" spans="1:11" ht="29" x14ac:dyDescent="0.35">
      <c r="A60" s="3" t="s">
        <v>289</v>
      </c>
      <c r="B60" s="3" t="s">
        <v>258</v>
      </c>
      <c r="C60" s="3" t="s">
        <v>34</v>
      </c>
      <c r="D60" s="13" t="s">
        <v>1163</v>
      </c>
      <c r="E60" s="42" t="s">
        <v>1164</v>
      </c>
      <c r="F60" s="3" t="s">
        <v>1254</v>
      </c>
      <c r="G60" s="3" t="s">
        <v>310</v>
      </c>
      <c r="H60" s="3" t="s">
        <v>81</v>
      </c>
      <c r="I60" s="14" t="s">
        <v>487</v>
      </c>
      <c r="J60" s="14"/>
      <c r="K60" s="14"/>
    </row>
    <row r="61" spans="1:11" ht="29" x14ac:dyDescent="0.35">
      <c r="A61" s="3" t="s">
        <v>290</v>
      </c>
      <c r="B61" s="3" t="s">
        <v>259</v>
      </c>
      <c r="C61" s="3" t="s">
        <v>34</v>
      </c>
      <c r="D61" s="13" t="s">
        <v>1163</v>
      </c>
      <c r="E61" s="42" t="s">
        <v>1164</v>
      </c>
      <c r="F61" s="3" t="s">
        <v>1254</v>
      </c>
      <c r="G61" s="3" t="s">
        <v>310</v>
      </c>
      <c r="H61" s="3" t="s">
        <v>81</v>
      </c>
      <c r="I61" s="14" t="s">
        <v>311</v>
      </c>
      <c r="J61" s="14"/>
      <c r="K61" s="14"/>
    </row>
    <row r="62" spans="1:11" ht="29" x14ac:dyDescent="0.35">
      <c r="A62" s="3" t="s">
        <v>838</v>
      </c>
      <c r="B62" s="3" t="s">
        <v>839</v>
      </c>
      <c r="C62" s="3" t="s">
        <v>34</v>
      </c>
      <c r="D62" s="13" t="s">
        <v>1163</v>
      </c>
      <c r="E62" s="42" t="s">
        <v>1164</v>
      </c>
      <c r="F62" s="3" t="s">
        <v>1254</v>
      </c>
      <c r="G62" s="3" t="s">
        <v>310</v>
      </c>
      <c r="H62" s="3" t="s">
        <v>81</v>
      </c>
      <c r="I62" s="14" t="s">
        <v>311</v>
      </c>
      <c r="J62" s="14"/>
      <c r="K62" s="14"/>
    </row>
    <row r="63" spans="1:11" x14ac:dyDescent="0.35">
      <c r="A63" s="3"/>
      <c r="B63" s="3"/>
      <c r="D63" s="13" t="s">
        <v>1163</v>
      </c>
      <c r="E63" s="42" t="s">
        <v>1164</v>
      </c>
      <c r="F63" s="3"/>
      <c r="G63" s="3"/>
      <c r="H63" s="3"/>
      <c r="I63" s="14"/>
      <c r="J63" s="14"/>
      <c r="K63" s="14"/>
    </row>
    <row r="64" spans="1:11" ht="29" x14ac:dyDescent="0.35">
      <c r="A64" s="3" t="s">
        <v>816</v>
      </c>
      <c r="B64" s="3" t="s">
        <v>305</v>
      </c>
      <c r="C64" s="3" t="s">
        <v>34</v>
      </c>
      <c r="D64" s="13" t="s">
        <v>1163</v>
      </c>
      <c r="E64" s="42" t="s">
        <v>1164</v>
      </c>
      <c r="F64" s="3" t="s">
        <v>66</v>
      </c>
      <c r="G64" s="3"/>
      <c r="H64" s="3"/>
      <c r="I64" s="14"/>
      <c r="J64" s="14"/>
      <c r="K64" s="14"/>
    </row>
    <row r="65" spans="1:21" ht="29" x14ac:dyDescent="0.35">
      <c r="A65" s="3" t="s">
        <v>817</v>
      </c>
      <c r="B65" s="3" t="s">
        <v>299</v>
      </c>
      <c r="C65" s="3" t="s">
        <v>34</v>
      </c>
      <c r="D65" s="13" t="s">
        <v>1163</v>
      </c>
      <c r="E65" s="42" t="s">
        <v>1164</v>
      </c>
      <c r="F65" s="3"/>
      <c r="G65" s="3"/>
      <c r="H65" s="3"/>
      <c r="I65" s="14"/>
      <c r="J65" s="14"/>
      <c r="K65" s="14"/>
    </row>
    <row r="66" spans="1:21" x14ac:dyDescent="0.35">
      <c r="A66" s="3" t="s">
        <v>818</v>
      </c>
      <c r="B66" s="3" t="s">
        <v>300</v>
      </c>
      <c r="C66" s="3" t="s">
        <v>34</v>
      </c>
      <c r="D66" s="13" t="s">
        <v>1163</v>
      </c>
      <c r="E66" s="42" t="s">
        <v>1164</v>
      </c>
      <c r="F66" s="3" t="s">
        <v>1254</v>
      </c>
      <c r="G66" s="3"/>
      <c r="H66" s="3"/>
      <c r="I66" s="14"/>
      <c r="J66" s="14"/>
      <c r="K66" s="14"/>
    </row>
    <row r="67" spans="1:21" x14ac:dyDescent="0.35">
      <c r="A67" s="3" t="s">
        <v>819</v>
      </c>
      <c r="B67" s="3" t="s">
        <v>71</v>
      </c>
      <c r="C67" s="3" t="s">
        <v>34</v>
      </c>
      <c r="D67" s="13" t="s">
        <v>1163</v>
      </c>
      <c r="E67" s="42" t="s">
        <v>1164</v>
      </c>
      <c r="F67" s="3" t="s">
        <v>1203</v>
      </c>
      <c r="G67" s="3"/>
      <c r="H67" s="3"/>
      <c r="I67" s="14"/>
      <c r="J67" s="14"/>
      <c r="K67" s="14"/>
    </row>
    <row r="68" spans="1:21" x14ac:dyDescent="0.35">
      <c r="A68" s="3" t="s">
        <v>820</v>
      </c>
      <c r="B68" s="3" t="s">
        <v>72</v>
      </c>
      <c r="C68" s="3" t="s">
        <v>34</v>
      </c>
      <c r="D68" s="13" t="s">
        <v>1163</v>
      </c>
      <c r="E68" s="42" t="s">
        <v>1164</v>
      </c>
      <c r="F68" s="3" t="s">
        <v>1203</v>
      </c>
      <c r="G68" s="3"/>
      <c r="H68" s="3"/>
      <c r="I68" s="14"/>
      <c r="J68" s="14"/>
      <c r="K68" s="14"/>
    </row>
    <row r="69" spans="1:21" x14ac:dyDescent="0.35">
      <c r="A69" s="3" t="s">
        <v>821</v>
      </c>
      <c r="B69" s="3" t="s">
        <v>301</v>
      </c>
      <c r="C69" s="3" t="s">
        <v>34</v>
      </c>
      <c r="D69" s="13" t="s">
        <v>1163</v>
      </c>
      <c r="E69" s="42" t="s">
        <v>1164</v>
      </c>
      <c r="F69" s="3">
        <v>0</v>
      </c>
      <c r="G69" s="3">
        <v>10</v>
      </c>
      <c r="H69" s="3"/>
      <c r="I69" s="14"/>
      <c r="J69" s="14"/>
      <c r="K69" s="14"/>
    </row>
    <row r="70" spans="1:21" x14ac:dyDescent="0.35">
      <c r="A70" s="3" t="s">
        <v>822</v>
      </c>
      <c r="B70" s="3" t="s">
        <v>302</v>
      </c>
      <c r="C70" s="3" t="s">
        <v>34</v>
      </c>
      <c r="D70" s="13" t="s">
        <v>1163</v>
      </c>
      <c r="E70" s="42" t="s">
        <v>1164</v>
      </c>
      <c r="F70" s="3">
        <v>3</v>
      </c>
      <c r="G70" s="3">
        <v>11</v>
      </c>
      <c r="H70" s="3"/>
      <c r="I70" s="14"/>
      <c r="J70" s="14"/>
      <c r="K70" s="14"/>
    </row>
    <row r="71" spans="1:21" x14ac:dyDescent="0.35">
      <c r="A71" s="3" t="s">
        <v>823</v>
      </c>
      <c r="B71" s="3" t="s">
        <v>303</v>
      </c>
      <c r="C71" s="3" t="s">
        <v>34</v>
      </c>
      <c r="D71" s="13" t="s">
        <v>1163</v>
      </c>
      <c r="E71" s="42" t="s">
        <v>1164</v>
      </c>
      <c r="F71" s="3">
        <v>0</v>
      </c>
      <c r="G71" s="3">
        <v>10</v>
      </c>
      <c r="H71" s="3"/>
      <c r="I71" s="14"/>
      <c r="J71" s="14"/>
      <c r="K71" s="14"/>
    </row>
    <row r="72" spans="1:21" ht="29" x14ac:dyDescent="0.35">
      <c r="A72" s="3" t="s">
        <v>824</v>
      </c>
      <c r="B72" s="3" t="s">
        <v>74</v>
      </c>
      <c r="C72" s="3" t="s">
        <v>34</v>
      </c>
      <c r="D72" s="13" t="s">
        <v>1163</v>
      </c>
      <c r="E72" s="42" t="s">
        <v>1164</v>
      </c>
      <c r="F72" s="3"/>
      <c r="G72" s="3"/>
      <c r="H72" s="3"/>
      <c r="I72" s="14"/>
      <c r="J72" s="14"/>
      <c r="K72" s="14"/>
    </row>
    <row r="73" spans="1:21" ht="29" x14ac:dyDescent="0.35">
      <c r="A73" s="3" t="s">
        <v>826</v>
      </c>
      <c r="B73" s="3" t="s">
        <v>77</v>
      </c>
      <c r="C73" s="3" t="s">
        <v>34</v>
      </c>
      <c r="D73" s="13" t="s">
        <v>1163</v>
      </c>
      <c r="E73" s="42" t="s">
        <v>1164</v>
      </c>
      <c r="F73" s="3" t="s">
        <v>1254</v>
      </c>
      <c r="G73" s="3" t="s">
        <v>316</v>
      </c>
      <c r="H73" s="3"/>
      <c r="I73" s="14"/>
      <c r="J73" s="14"/>
      <c r="K73" s="14"/>
    </row>
    <row r="74" spans="1:21" ht="29" x14ac:dyDescent="0.35">
      <c r="A74" s="3" t="s">
        <v>827</v>
      </c>
      <c r="B74" s="3" t="s">
        <v>78</v>
      </c>
      <c r="C74" s="3" t="s">
        <v>34</v>
      </c>
      <c r="D74" s="13" t="s">
        <v>1163</v>
      </c>
      <c r="E74" s="42" t="s">
        <v>1164</v>
      </c>
      <c r="F74" s="3" t="s">
        <v>1254</v>
      </c>
      <c r="G74" s="3" t="s">
        <v>73</v>
      </c>
      <c r="H74" s="3"/>
      <c r="I74" s="14"/>
      <c r="J74" s="14"/>
      <c r="K74" s="14"/>
    </row>
    <row r="75" spans="1:21" ht="29" x14ac:dyDescent="0.35">
      <c r="A75" s="3" t="s">
        <v>828</v>
      </c>
      <c r="B75" s="3" t="s">
        <v>79</v>
      </c>
      <c r="C75" s="3" t="s">
        <v>34</v>
      </c>
      <c r="D75" s="13" t="s">
        <v>1163</v>
      </c>
      <c r="E75" s="42" t="s">
        <v>1164</v>
      </c>
      <c r="F75" s="3" t="s">
        <v>1254</v>
      </c>
      <c r="G75" s="3" t="s">
        <v>73</v>
      </c>
      <c r="H75" s="3"/>
      <c r="I75" s="14"/>
      <c r="J75" s="14"/>
      <c r="K75" s="14"/>
    </row>
    <row r="76" spans="1:21" ht="29" x14ac:dyDescent="0.35">
      <c r="A76" s="3" t="s">
        <v>829</v>
      </c>
      <c r="B76" s="3" t="s">
        <v>304</v>
      </c>
      <c r="C76" s="3" t="s">
        <v>34</v>
      </c>
      <c r="D76" s="13" t="s">
        <v>1163</v>
      </c>
      <c r="E76" s="42" t="s">
        <v>1164</v>
      </c>
      <c r="F76" s="3" t="s">
        <v>1254</v>
      </c>
      <c r="G76" s="3" t="s">
        <v>129</v>
      </c>
      <c r="H76" s="3"/>
      <c r="I76" s="3" t="s">
        <v>80</v>
      </c>
      <c r="J76" s="14"/>
      <c r="K76" s="14"/>
    </row>
    <row r="77" spans="1:21" x14ac:dyDescent="0.35">
      <c r="A77" s="3" t="s">
        <v>825</v>
      </c>
      <c r="B77" s="3" t="s">
        <v>75</v>
      </c>
      <c r="C77" s="3" t="s">
        <v>34</v>
      </c>
      <c r="D77" s="13" t="s">
        <v>1163</v>
      </c>
      <c r="E77" s="42" t="s">
        <v>1164</v>
      </c>
      <c r="F77" s="3" t="str">
        <f ca="1">"EdgeGroup" &amp; TEXT(NOW(),"DDMMYYYhhmmss")</f>
        <v>EdgeGroup28022024173244</v>
      </c>
      <c r="G77" s="3" t="str">
        <f ca="1">"EdgeGroup" &amp; TEXT(NOW(),"DDMMYYYhhmmss")</f>
        <v>EdgeGroup28022024173244</v>
      </c>
      <c r="H77" s="3" t="s">
        <v>1160</v>
      </c>
      <c r="I77" s="3" t="s">
        <v>1189</v>
      </c>
      <c r="J77" s="3" t="s">
        <v>1190</v>
      </c>
      <c r="K77" s="43" t="s">
        <v>836</v>
      </c>
      <c r="L77" s="43" t="s">
        <v>1191</v>
      </c>
      <c r="M77" s="43" t="s">
        <v>1165</v>
      </c>
      <c r="N77" s="41"/>
      <c r="O77" s="41"/>
      <c r="P77" s="41"/>
      <c r="Q77" s="41"/>
      <c r="R77" s="41"/>
      <c r="S77" s="41"/>
      <c r="T77" s="41"/>
      <c r="U77" s="41"/>
    </row>
    <row r="78" spans="1:21" ht="29" x14ac:dyDescent="0.35">
      <c r="A78" s="3" t="s">
        <v>1184</v>
      </c>
      <c r="B78" s="3" t="s">
        <v>1185</v>
      </c>
      <c r="C78" s="3" t="s">
        <v>34</v>
      </c>
      <c r="D78" s="13" t="s">
        <v>1163</v>
      </c>
      <c r="E78" s="42" t="s">
        <v>1164</v>
      </c>
      <c r="G78" s="3" t="s">
        <v>1248</v>
      </c>
      <c r="H78" s="3" t="s">
        <v>1193</v>
      </c>
      <c r="I78" s="43" t="s">
        <v>1194</v>
      </c>
      <c r="J78" s="43" t="s">
        <v>1195</v>
      </c>
      <c r="K78" s="43" t="s">
        <v>1196</v>
      </c>
      <c r="L78" s="3" t="s">
        <v>1162</v>
      </c>
      <c r="M78" s="43" t="s">
        <v>836</v>
      </c>
      <c r="N78" s="71" t="s">
        <v>1192</v>
      </c>
      <c r="O78" s="15" t="s">
        <v>480</v>
      </c>
      <c r="P78" s="15" t="s">
        <v>1197</v>
      </c>
      <c r="Q78" s="44" t="s">
        <v>1186</v>
      </c>
      <c r="R78" s="44" t="s">
        <v>1195</v>
      </c>
    </row>
    <row r="79" spans="1:21" ht="43.5" x14ac:dyDescent="0.35">
      <c r="A79" s="3" t="s">
        <v>215</v>
      </c>
      <c r="B79" s="3" t="s">
        <v>902</v>
      </c>
      <c r="C79" s="3" t="s">
        <v>34</v>
      </c>
      <c r="D79" s="13" t="s">
        <v>1163</v>
      </c>
      <c r="E79" s="42" t="s">
        <v>1164</v>
      </c>
      <c r="F79" s="3" t="s">
        <v>1254</v>
      </c>
      <c r="G79" s="3"/>
      <c r="H79" s="3"/>
      <c r="I79" s="14"/>
      <c r="J79" s="14"/>
      <c r="K79" s="14"/>
    </row>
    <row r="80" spans="1:21" x14ac:dyDescent="0.35">
      <c r="A80" s="3"/>
      <c r="B80" s="3"/>
      <c r="C80" s="11"/>
      <c r="F80" s="3"/>
      <c r="G80" s="3"/>
      <c r="H80" s="3"/>
      <c r="I80" s="14"/>
    </row>
    <row r="81" spans="1:9" x14ac:dyDescent="0.35">
      <c r="A81" s="3"/>
      <c r="B81" s="3"/>
      <c r="C81" s="11"/>
      <c r="F81" s="3"/>
      <c r="G81" s="3"/>
      <c r="H81" s="3"/>
      <c r="I81" s="14"/>
    </row>
    <row r="82" spans="1:9" x14ac:dyDescent="0.35">
      <c r="A82" s="3"/>
      <c r="B82" s="3"/>
      <c r="C82" s="11"/>
      <c r="F82" s="3"/>
      <c r="G82" s="3"/>
      <c r="H82" s="3"/>
      <c r="I82" s="14"/>
    </row>
    <row r="83" spans="1:9" x14ac:dyDescent="0.35">
      <c r="A83" s="3"/>
      <c r="B83" s="3"/>
      <c r="C83" s="11"/>
      <c r="F83" s="3"/>
      <c r="G83" s="3"/>
      <c r="H83" s="3"/>
      <c r="I83" s="14"/>
    </row>
    <row r="84" spans="1:9" x14ac:dyDescent="0.35">
      <c r="A84" s="3"/>
      <c r="B84" s="3"/>
      <c r="C84" s="11"/>
      <c r="F84" s="3"/>
      <c r="G84" s="3"/>
      <c r="H84" s="3"/>
      <c r="I84" s="14"/>
    </row>
    <row r="85" spans="1:9" x14ac:dyDescent="0.35">
      <c r="A85" s="3"/>
      <c r="B85" s="3"/>
      <c r="C85" s="11"/>
      <c r="F85" s="3"/>
      <c r="G85" s="3"/>
      <c r="H85" s="3"/>
      <c r="I85" s="14"/>
    </row>
    <row r="86" spans="1:9" x14ac:dyDescent="0.35">
      <c r="B86" s="3"/>
      <c r="C86" s="11"/>
      <c r="F86" s="3"/>
      <c r="G86" s="3"/>
      <c r="H86" s="3"/>
    </row>
    <row r="87" spans="1:9" x14ac:dyDescent="0.35">
      <c r="B87" s="3"/>
      <c r="C87" s="11"/>
      <c r="F87" s="3"/>
      <c r="G87" s="3"/>
      <c r="H87" s="3"/>
    </row>
    <row r="88" spans="1:9" x14ac:dyDescent="0.35">
      <c r="B88" s="3"/>
      <c r="C88" s="11"/>
      <c r="F88" s="3"/>
      <c r="G88" s="3"/>
      <c r="H88" s="3"/>
    </row>
    <row r="89" spans="1:9" x14ac:dyDescent="0.35">
      <c r="B89" s="3"/>
      <c r="C89" s="11"/>
      <c r="F89" s="3"/>
      <c r="G89" s="3"/>
    </row>
    <row r="90" spans="1:9" x14ac:dyDescent="0.35">
      <c r="B90" s="3"/>
      <c r="C90" s="11"/>
      <c r="F90" s="3"/>
      <c r="G90" s="3"/>
    </row>
    <row r="91" spans="1:9" x14ac:dyDescent="0.35">
      <c r="B91" s="3"/>
      <c r="C91" s="11"/>
      <c r="F91" s="3"/>
      <c r="G91" s="3"/>
    </row>
    <row r="92" spans="1:9" x14ac:dyDescent="0.35">
      <c r="B92" s="3"/>
      <c r="C92" s="11"/>
      <c r="F92" s="3"/>
      <c r="G92" s="3"/>
    </row>
    <row r="93" spans="1:9" x14ac:dyDescent="0.35">
      <c r="B93" s="3"/>
      <c r="C93" s="11"/>
      <c r="F93" s="3"/>
      <c r="G93" s="3"/>
    </row>
    <row r="94" spans="1:9" x14ac:dyDescent="0.35">
      <c r="B94" s="3"/>
      <c r="C94" s="11"/>
      <c r="F94" s="3"/>
      <c r="G94" s="3"/>
    </row>
    <row r="95" spans="1:9" x14ac:dyDescent="0.35">
      <c r="B95" s="3"/>
      <c r="C95" s="11"/>
      <c r="F95" s="3"/>
      <c r="G95" s="3"/>
    </row>
    <row r="96" spans="1:9" x14ac:dyDescent="0.35">
      <c r="B96" s="3"/>
      <c r="C96" s="11"/>
      <c r="F96" s="3"/>
      <c r="G96" s="3"/>
    </row>
    <row r="97" spans="2:7" x14ac:dyDescent="0.35">
      <c r="B97" s="3"/>
      <c r="C97" s="11"/>
      <c r="F97" s="3"/>
      <c r="G97" s="3"/>
    </row>
    <row r="98" spans="2:7" x14ac:dyDescent="0.35">
      <c r="B98" s="3"/>
      <c r="C98" s="11"/>
      <c r="F98" s="3"/>
      <c r="G98" s="3"/>
    </row>
    <row r="99" spans="2:7" x14ac:dyDescent="0.35">
      <c r="B99" s="3"/>
      <c r="C99" s="11"/>
      <c r="F99" s="3"/>
      <c r="G99" s="3"/>
    </row>
    <row r="100" spans="2:7" x14ac:dyDescent="0.35">
      <c r="B100" s="3"/>
      <c r="C100" s="11"/>
      <c r="F100" s="3"/>
      <c r="G100" s="3"/>
    </row>
    <row r="101" spans="2:7" x14ac:dyDescent="0.35">
      <c r="B101" s="3"/>
      <c r="C101" s="11"/>
      <c r="F101" s="3"/>
      <c r="G101" s="3"/>
    </row>
    <row r="102" spans="2:7" x14ac:dyDescent="0.35">
      <c r="B102" s="3"/>
      <c r="C102" s="11"/>
      <c r="F102" s="3"/>
      <c r="G102" s="3"/>
    </row>
    <row r="103" spans="2:7" x14ac:dyDescent="0.35">
      <c r="B103" s="3"/>
      <c r="C103" s="11"/>
      <c r="F103" s="3"/>
      <c r="G103" s="3"/>
    </row>
    <row r="104" spans="2:7" x14ac:dyDescent="0.35">
      <c r="B104" s="3"/>
      <c r="C104" s="11"/>
      <c r="F104" s="3"/>
      <c r="G104" s="3"/>
    </row>
    <row r="105" spans="2:7" x14ac:dyDescent="0.35">
      <c r="B105" s="3"/>
      <c r="C105" s="11"/>
      <c r="F105" s="3"/>
      <c r="G105" s="3"/>
    </row>
    <row r="106" spans="2:7" x14ac:dyDescent="0.35">
      <c r="B106" s="3"/>
      <c r="C106" s="11"/>
      <c r="F106" s="3"/>
      <c r="G106" s="3"/>
    </row>
    <row r="107" spans="2:7" x14ac:dyDescent="0.35">
      <c r="B107" s="3"/>
      <c r="C107" s="11"/>
      <c r="F107" s="3"/>
      <c r="G107" s="3"/>
    </row>
    <row r="108" spans="2:7" x14ac:dyDescent="0.35">
      <c r="C108" s="11"/>
      <c r="F108" s="3"/>
      <c r="G108" s="3"/>
    </row>
    <row r="109" spans="2:7" x14ac:dyDescent="0.35">
      <c r="C109" s="11"/>
      <c r="F109" s="3"/>
      <c r="G109" s="3"/>
    </row>
    <row r="110" spans="2:7" x14ac:dyDescent="0.35">
      <c r="C110" s="11"/>
      <c r="F110" s="3"/>
      <c r="G110" s="3"/>
    </row>
    <row r="111" spans="2:7" x14ac:dyDescent="0.35">
      <c r="C111" s="11"/>
      <c r="F111" s="3"/>
      <c r="G111" s="3"/>
    </row>
    <row r="112" spans="2:7" x14ac:dyDescent="0.35">
      <c r="C112" s="11"/>
      <c r="F112" s="3"/>
      <c r="G112" s="3"/>
    </row>
    <row r="113" spans="3:7" x14ac:dyDescent="0.35">
      <c r="C113" s="11"/>
      <c r="F113" s="3"/>
      <c r="G113" s="3"/>
    </row>
    <row r="114" spans="3:7" x14ac:dyDescent="0.35">
      <c r="C114" s="11"/>
      <c r="F114" s="3"/>
      <c r="G114" s="3"/>
    </row>
    <row r="115" spans="3:7" x14ac:dyDescent="0.35">
      <c r="C115" s="11"/>
      <c r="F115" s="3"/>
      <c r="G115" s="3"/>
    </row>
    <row r="116" spans="3:7" x14ac:dyDescent="0.35">
      <c r="C116" s="11"/>
      <c r="F116" s="3"/>
      <c r="G116" s="3"/>
    </row>
    <row r="117" spans="3:7" x14ac:dyDescent="0.35">
      <c r="C117" s="11"/>
      <c r="F117" s="3"/>
      <c r="G117" s="3"/>
    </row>
    <row r="118" spans="3:7" x14ac:dyDescent="0.35">
      <c r="C118" s="11"/>
      <c r="D118" s="13"/>
      <c r="E118" s="13"/>
    </row>
    <row r="119" spans="3:7" x14ac:dyDescent="0.35">
      <c r="C119" s="11"/>
      <c r="D119" s="13"/>
      <c r="E119" s="13"/>
    </row>
    <row r="120" spans="3:7" x14ac:dyDescent="0.35">
      <c r="C120" s="11"/>
      <c r="D120" s="13"/>
      <c r="E120" s="13"/>
    </row>
    <row r="121" spans="3:7" x14ac:dyDescent="0.35">
      <c r="C121" s="11"/>
      <c r="D121" s="13"/>
      <c r="E121" s="13"/>
    </row>
    <row r="122" spans="3:7" x14ac:dyDescent="0.35">
      <c r="C122" s="11"/>
      <c r="D122" s="13"/>
      <c r="E122" s="13"/>
    </row>
    <row r="123" spans="3:7" x14ac:dyDescent="0.35">
      <c r="C123" s="11"/>
      <c r="D123" s="13"/>
      <c r="E123" s="13"/>
    </row>
  </sheetData>
  <hyperlinks>
    <hyperlink ref="D77" r:id="rId1"/>
    <hyperlink ref="D78" r:id="rId2"/>
    <hyperlink ref="D79" r:id="rId3"/>
    <hyperlink ref="D5" r:id="rId4"/>
    <hyperlink ref="E55" r:id="rId5"/>
    <hyperlink ref="D11" r:id="rId6"/>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8"/>
  <sheetViews>
    <sheetView topLeftCell="B15" workbookViewId="0">
      <selection activeCell="C18" sqref="C18"/>
    </sheetView>
  </sheetViews>
  <sheetFormatPr defaultRowHeight="14.5" x14ac:dyDescent="0.35"/>
  <cols>
    <col min="1" max="1" width="57.08984375" style="8" customWidth="1"/>
    <col min="2" max="2" width="54.36328125" style="8" customWidth="1"/>
    <col min="3" max="3" width="25.26953125" style="8" customWidth="1"/>
    <col min="4" max="4" width="33.90625" style="1" customWidth="1"/>
    <col min="5" max="5" width="18.6328125" style="1" customWidth="1"/>
    <col min="6" max="6" width="27.81640625" style="8" customWidth="1"/>
    <col min="7" max="7" width="29" style="8" customWidth="1"/>
    <col min="8" max="8" width="39.26953125" style="8" customWidth="1"/>
    <col min="9" max="9" width="41.6328125" style="8" customWidth="1"/>
    <col min="10" max="16384" width="8.7265625" style="8"/>
  </cols>
  <sheetData>
    <row r="1" spans="1:28" x14ac:dyDescent="0.35">
      <c r="A1" s="9" t="s">
        <v>0</v>
      </c>
      <c r="B1" s="9" t="s">
        <v>21</v>
      </c>
      <c r="C1" s="9" t="s">
        <v>22</v>
      </c>
      <c r="D1" s="9" t="s">
        <v>29</v>
      </c>
      <c r="E1" s="9" t="s">
        <v>30</v>
      </c>
      <c r="F1" s="9" t="s">
        <v>36</v>
      </c>
      <c r="G1" s="9" t="s">
        <v>37</v>
      </c>
      <c r="H1" s="9" t="s">
        <v>38</v>
      </c>
      <c r="I1" s="9" t="s">
        <v>39</v>
      </c>
      <c r="J1" s="9" t="s">
        <v>40</v>
      </c>
      <c r="K1" s="9" t="s">
        <v>41</v>
      </c>
    </row>
    <row r="2" spans="1:28" s="2" customFormat="1" ht="26" x14ac:dyDescent="0.35">
      <c r="A2" s="1" t="s">
        <v>840</v>
      </c>
      <c r="B2" s="1" t="s">
        <v>322</v>
      </c>
      <c r="C2" s="1" t="s">
        <v>34</v>
      </c>
      <c r="D2" s="1" t="s">
        <v>25</v>
      </c>
      <c r="E2" s="1" t="s">
        <v>26</v>
      </c>
      <c r="F2" s="4"/>
      <c r="G2" s="3"/>
      <c r="H2" s="3"/>
      <c r="I2" s="3"/>
      <c r="J2" s="3"/>
      <c r="K2" s="3"/>
      <c r="L2" s="3"/>
      <c r="M2" s="3"/>
      <c r="N2" s="3"/>
      <c r="O2" s="3"/>
      <c r="P2" s="3"/>
      <c r="Q2" s="3"/>
      <c r="R2" s="3"/>
      <c r="S2" s="3"/>
      <c r="T2" s="3"/>
      <c r="U2" s="3"/>
      <c r="V2" s="3"/>
      <c r="W2" s="3"/>
      <c r="X2" s="3"/>
      <c r="Y2" s="3"/>
      <c r="Z2" s="3"/>
      <c r="AA2" s="3"/>
      <c r="AB2" s="5"/>
    </row>
    <row r="3" spans="1:28" s="2" customFormat="1" ht="26" x14ac:dyDescent="0.35">
      <c r="A3" s="1" t="s">
        <v>371</v>
      </c>
      <c r="B3" s="1" t="s">
        <v>323</v>
      </c>
      <c r="C3" s="1" t="s">
        <v>34</v>
      </c>
      <c r="D3" s="1" t="s">
        <v>25</v>
      </c>
      <c r="E3" s="1" t="s">
        <v>26</v>
      </c>
      <c r="F3" s="4"/>
      <c r="G3" s="3"/>
      <c r="H3" s="3"/>
      <c r="I3" s="3"/>
      <c r="J3" s="3"/>
      <c r="K3" s="3"/>
      <c r="L3" s="3"/>
      <c r="M3" s="3"/>
      <c r="N3" s="3"/>
      <c r="O3" s="3"/>
      <c r="P3" s="3"/>
      <c r="Q3" s="3"/>
      <c r="R3" s="3"/>
      <c r="S3" s="3"/>
      <c r="T3" s="3"/>
      <c r="U3" s="3"/>
      <c r="V3" s="3"/>
      <c r="W3" s="3"/>
      <c r="X3" s="3"/>
      <c r="Y3" s="3"/>
      <c r="Z3" s="3"/>
      <c r="AA3" s="3"/>
      <c r="AB3" s="5"/>
    </row>
    <row r="4" spans="1:28" s="2" customFormat="1" ht="39" x14ac:dyDescent="0.35">
      <c r="A4" s="1" t="s">
        <v>372</v>
      </c>
      <c r="B4" s="1" t="s">
        <v>324</v>
      </c>
      <c r="C4" s="1" t="s">
        <v>34</v>
      </c>
      <c r="D4" s="1" t="s">
        <v>25</v>
      </c>
      <c r="E4" s="1" t="s">
        <v>26</v>
      </c>
      <c r="F4" s="4"/>
      <c r="G4" s="3"/>
      <c r="H4" s="3"/>
      <c r="I4" s="3"/>
      <c r="J4" s="3"/>
      <c r="K4" s="3"/>
      <c r="L4" s="3"/>
      <c r="M4" s="3"/>
      <c r="N4" s="3"/>
      <c r="O4" s="3"/>
      <c r="P4" s="3"/>
      <c r="Q4" s="3"/>
      <c r="R4" s="3"/>
      <c r="S4" s="3"/>
      <c r="T4" s="3"/>
      <c r="U4" s="3"/>
      <c r="V4" s="3"/>
      <c r="W4" s="3"/>
      <c r="X4" s="3"/>
      <c r="Y4" s="3"/>
      <c r="Z4" s="3"/>
      <c r="AA4" s="3"/>
      <c r="AB4" s="5"/>
    </row>
    <row r="5" spans="1:28" ht="26" x14ac:dyDescent="0.35">
      <c r="A5" s="1" t="s">
        <v>373</v>
      </c>
      <c r="B5" s="1" t="s">
        <v>325</v>
      </c>
      <c r="C5" s="1" t="s">
        <v>34</v>
      </c>
      <c r="D5" s="17" t="s">
        <v>25</v>
      </c>
      <c r="E5" s="1" t="s">
        <v>26</v>
      </c>
    </row>
    <row r="6" spans="1:28" ht="26" x14ac:dyDescent="0.35">
      <c r="A6" s="1" t="s">
        <v>374</v>
      </c>
      <c r="B6" s="1" t="s">
        <v>326</v>
      </c>
      <c r="C6" s="1" t="s">
        <v>34</v>
      </c>
      <c r="D6" s="1" t="s">
        <v>25</v>
      </c>
      <c r="E6" s="1" t="s">
        <v>26</v>
      </c>
    </row>
    <row r="7" spans="1:28" ht="26" x14ac:dyDescent="0.35">
      <c r="A7" s="1" t="s">
        <v>375</v>
      </c>
      <c r="B7" s="1" t="s">
        <v>327</v>
      </c>
      <c r="C7" s="1" t="s">
        <v>34</v>
      </c>
      <c r="D7" s="1" t="s">
        <v>25</v>
      </c>
      <c r="E7" s="1" t="s">
        <v>26</v>
      </c>
    </row>
    <row r="8" spans="1:28" ht="26" x14ac:dyDescent="0.35">
      <c r="A8" s="1" t="s">
        <v>376</v>
      </c>
      <c r="B8" s="1" t="s">
        <v>328</v>
      </c>
      <c r="C8" s="1" t="s">
        <v>34</v>
      </c>
      <c r="D8" s="1" t="s">
        <v>25</v>
      </c>
      <c r="E8" s="1" t="s">
        <v>26</v>
      </c>
    </row>
    <row r="9" spans="1:28" ht="26" x14ac:dyDescent="0.35">
      <c r="A9" s="1" t="s">
        <v>377</v>
      </c>
      <c r="B9" s="1" t="s">
        <v>329</v>
      </c>
      <c r="C9" s="1" t="s">
        <v>34</v>
      </c>
      <c r="D9" s="1" t="s">
        <v>25</v>
      </c>
      <c r="E9" s="1" t="s">
        <v>26</v>
      </c>
    </row>
    <row r="10" spans="1:28" ht="26" x14ac:dyDescent="0.35">
      <c r="A10" s="1" t="s">
        <v>378</v>
      </c>
      <c r="B10" s="1" t="s">
        <v>330</v>
      </c>
      <c r="C10" s="1" t="s">
        <v>34</v>
      </c>
      <c r="D10" s="1" t="s">
        <v>25</v>
      </c>
      <c r="E10" s="1" t="s">
        <v>26</v>
      </c>
      <c r="F10" s="18" t="s">
        <v>63</v>
      </c>
    </row>
    <row r="11" spans="1:28" ht="26" x14ac:dyDescent="0.35">
      <c r="A11" s="1" t="s">
        <v>409</v>
      </c>
      <c r="B11" s="1" t="s">
        <v>331</v>
      </c>
      <c r="C11" s="1" t="s">
        <v>34</v>
      </c>
      <c r="D11" s="1" t="s">
        <v>25</v>
      </c>
      <c r="E11" s="1" t="s">
        <v>26</v>
      </c>
      <c r="F11" s="18" t="s">
        <v>64</v>
      </c>
    </row>
    <row r="12" spans="1:28" ht="26" x14ac:dyDescent="0.35">
      <c r="A12" s="1" t="s">
        <v>410</v>
      </c>
      <c r="B12" s="1" t="s">
        <v>332</v>
      </c>
      <c r="C12" s="1" t="s">
        <v>34</v>
      </c>
      <c r="D12" s="1" t="s">
        <v>25</v>
      </c>
      <c r="E12" s="1" t="s">
        <v>26</v>
      </c>
      <c r="F12" s="18" t="s">
        <v>56</v>
      </c>
    </row>
    <row r="13" spans="1:28" ht="39" x14ac:dyDescent="0.35">
      <c r="A13" s="1" t="s">
        <v>411</v>
      </c>
      <c r="B13" s="1" t="s">
        <v>333</v>
      </c>
      <c r="C13" s="1" t="s">
        <v>34</v>
      </c>
      <c r="D13" s="1" t="s">
        <v>25</v>
      </c>
      <c r="E13" s="1" t="s">
        <v>26</v>
      </c>
      <c r="F13" s="18" t="s">
        <v>63</v>
      </c>
    </row>
    <row r="14" spans="1:28" ht="26" x14ac:dyDescent="0.35">
      <c r="A14" s="1" t="s">
        <v>412</v>
      </c>
      <c r="B14" s="1" t="s">
        <v>334</v>
      </c>
      <c r="C14" s="1" t="s">
        <v>34</v>
      </c>
      <c r="D14" s="1" t="s">
        <v>25</v>
      </c>
      <c r="E14" s="1" t="s">
        <v>26</v>
      </c>
      <c r="F14" s="18" t="s">
        <v>63</v>
      </c>
    </row>
    <row r="15" spans="1:28" ht="26" x14ac:dyDescent="0.35">
      <c r="A15" s="1" t="s">
        <v>415</v>
      </c>
      <c r="B15" s="1" t="s">
        <v>335</v>
      </c>
      <c r="C15" s="1" t="s">
        <v>34</v>
      </c>
      <c r="D15" s="1" t="s">
        <v>25</v>
      </c>
      <c r="E15" s="1" t="s">
        <v>26</v>
      </c>
      <c r="F15" s="18" t="s">
        <v>63</v>
      </c>
    </row>
    <row r="16" spans="1:28" ht="26" x14ac:dyDescent="0.35">
      <c r="A16" s="1" t="s">
        <v>414</v>
      </c>
      <c r="B16" s="1" t="s">
        <v>336</v>
      </c>
      <c r="C16" s="1" t="s">
        <v>34</v>
      </c>
      <c r="D16" s="1" t="s">
        <v>25</v>
      </c>
      <c r="E16" s="1" t="s">
        <v>26</v>
      </c>
      <c r="F16" s="18" t="s">
        <v>63</v>
      </c>
    </row>
    <row r="17" spans="1:11" ht="26" x14ac:dyDescent="0.35">
      <c r="A17" s="1" t="s">
        <v>413</v>
      </c>
      <c r="B17" s="1" t="s">
        <v>337</v>
      </c>
      <c r="C17" s="1" t="s">
        <v>34</v>
      </c>
      <c r="D17" s="1" t="s">
        <v>25</v>
      </c>
      <c r="E17" s="1" t="s">
        <v>26</v>
      </c>
      <c r="F17" s="18" t="s">
        <v>63</v>
      </c>
    </row>
    <row r="18" spans="1:11" ht="39" x14ac:dyDescent="0.35">
      <c r="A18" s="1" t="s">
        <v>379</v>
      </c>
      <c r="B18" s="1" t="s">
        <v>338</v>
      </c>
      <c r="C18" s="1" t="s">
        <v>34</v>
      </c>
      <c r="D18" s="1" t="s">
        <v>25</v>
      </c>
      <c r="E18" s="1" t="s">
        <v>26</v>
      </c>
      <c r="F18" s="8" t="s">
        <v>81</v>
      </c>
    </row>
    <row r="19" spans="1:11" ht="39" x14ac:dyDescent="0.35">
      <c r="A19" s="1" t="s">
        <v>433</v>
      </c>
      <c r="B19" s="1" t="s">
        <v>339</v>
      </c>
      <c r="C19" s="1" t="s">
        <v>34</v>
      </c>
      <c r="D19" s="1" t="s">
        <v>25</v>
      </c>
      <c r="E19" s="1" t="s">
        <v>26</v>
      </c>
      <c r="F19" s="8" t="s">
        <v>480</v>
      </c>
    </row>
    <row r="20" spans="1:11" ht="39" x14ac:dyDescent="0.35">
      <c r="A20" s="1" t="s">
        <v>380</v>
      </c>
      <c r="B20" s="1" t="s">
        <v>340</v>
      </c>
      <c r="C20" s="1" t="s">
        <v>34</v>
      </c>
      <c r="D20" s="1" t="s">
        <v>25</v>
      </c>
      <c r="E20" s="1" t="s">
        <v>26</v>
      </c>
      <c r="G20" s="8" t="s">
        <v>179</v>
      </c>
    </row>
    <row r="21" spans="1:11" ht="39" x14ac:dyDescent="0.35">
      <c r="A21" s="1" t="s">
        <v>381</v>
      </c>
      <c r="B21" s="1" t="s">
        <v>341</v>
      </c>
      <c r="C21" s="1" t="s">
        <v>34</v>
      </c>
      <c r="D21" s="1" t="s">
        <v>25</v>
      </c>
      <c r="E21" s="1" t="s">
        <v>26</v>
      </c>
      <c r="G21" s="8" t="s">
        <v>480</v>
      </c>
    </row>
    <row r="22" spans="1:11" ht="39" x14ac:dyDescent="0.35">
      <c r="A22" s="1" t="s">
        <v>382</v>
      </c>
      <c r="B22" s="1" t="s">
        <v>342</v>
      </c>
      <c r="C22" s="1" t="s">
        <v>34</v>
      </c>
      <c r="D22" s="1" t="s">
        <v>25</v>
      </c>
      <c r="E22" s="1" t="s">
        <v>26</v>
      </c>
      <c r="H22" s="8" t="s">
        <v>482</v>
      </c>
    </row>
    <row r="23" spans="1:11" ht="26" x14ac:dyDescent="0.35">
      <c r="A23" s="1" t="s">
        <v>383</v>
      </c>
      <c r="B23" s="1" t="s">
        <v>343</v>
      </c>
      <c r="C23" s="1" t="s">
        <v>34</v>
      </c>
      <c r="D23" s="1" t="s">
        <v>25</v>
      </c>
      <c r="E23" s="1" t="s">
        <v>26</v>
      </c>
      <c r="I23" s="8" t="s">
        <v>481</v>
      </c>
    </row>
    <row r="24" spans="1:11" ht="26" x14ac:dyDescent="0.35">
      <c r="A24" s="1" t="s">
        <v>384</v>
      </c>
      <c r="B24" s="1" t="s">
        <v>344</v>
      </c>
      <c r="C24" s="1" t="s">
        <v>34</v>
      </c>
      <c r="D24" s="1" t="s">
        <v>25</v>
      </c>
      <c r="E24" s="1" t="s">
        <v>26</v>
      </c>
      <c r="J24" s="8" t="s">
        <v>480</v>
      </c>
    </row>
    <row r="25" spans="1:11" ht="26" x14ac:dyDescent="0.35">
      <c r="A25" s="1" t="s">
        <v>385</v>
      </c>
      <c r="B25" s="1" t="s">
        <v>345</v>
      </c>
      <c r="C25" s="1" t="s">
        <v>34</v>
      </c>
      <c r="D25" s="1" t="s">
        <v>25</v>
      </c>
      <c r="E25" s="1" t="s">
        <v>26</v>
      </c>
      <c r="K25" s="8" t="s">
        <v>313</v>
      </c>
    </row>
    <row r="26" spans="1:11" s="15" customFormat="1" ht="26" x14ac:dyDescent="0.35">
      <c r="A26" s="1" t="s">
        <v>386</v>
      </c>
      <c r="B26" s="1" t="s">
        <v>346</v>
      </c>
      <c r="C26" s="1" t="s">
        <v>34</v>
      </c>
      <c r="D26" s="1" t="s">
        <v>25</v>
      </c>
      <c r="E26" s="1" t="s">
        <v>26</v>
      </c>
      <c r="F26" s="59" t="s">
        <v>856</v>
      </c>
      <c r="G26" s="44" t="s">
        <v>870</v>
      </c>
      <c r="H26" s="44" t="s">
        <v>862</v>
      </c>
      <c r="I26" s="44" t="s">
        <v>1066</v>
      </c>
    </row>
    <row r="27" spans="1:11" s="15" customFormat="1" ht="26" x14ac:dyDescent="0.35">
      <c r="A27" s="1" t="s">
        <v>387</v>
      </c>
      <c r="B27" s="1" t="s">
        <v>347</v>
      </c>
      <c r="C27" s="1" t="s">
        <v>34</v>
      </c>
      <c r="D27" s="1" t="s">
        <v>25</v>
      </c>
      <c r="E27" s="1" t="s">
        <v>26</v>
      </c>
      <c r="F27" s="59" t="s">
        <v>856</v>
      </c>
      <c r="G27" s="44" t="s">
        <v>870</v>
      </c>
      <c r="H27" s="44" t="s">
        <v>862</v>
      </c>
      <c r="I27" s="44" t="s">
        <v>1066</v>
      </c>
    </row>
    <row r="28" spans="1:11" ht="39" x14ac:dyDescent="0.35">
      <c r="A28" s="1" t="s">
        <v>388</v>
      </c>
      <c r="B28" s="1" t="s">
        <v>348</v>
      </c>
      <c r="C28" s="1" t="s">
        <v>34</v>
      </c>
      <c r="D28" s="1" t="s">
        <v>25</v>
      </c>
      <c r="E28" s="1" t="s">
        <v>26</v>
      </c>
      <c r="F28" s="8" t="s">
        <v>81</v>
      </c>
    </row>
    <row r="29" spans="1:11" ht="26" x14ac:dyDescent="0.35">
      <c r="A29" s="1" t="s">
        <v>389</v>
      </c>
      <c r="B29" s="1" t="s">
        <v>349</v>
      </c>
      <c r="C29" s="1" t="s">
        <v>34</v>
      </c>
      <c r="D29" s="1" t="s">
        <v>25</v>
      </c>
      <c r="E29" s="1" t="s">
        <v>26</v>
      </c>
      <c r="G29" s="8" t="s">
        <v>320</v>
      </c>
    </row>
    <row r="30" spans="1:11" ht="26" x14ac:dyDescent="0.35">
      <c r="A30" s="1" t="s">
        <v>390</v>
      </c>
      <c r="B30" s="1" t="s">
        <v>350</v>
      </c>
      <c r="C30" s="1" t="s">
        <v>34</v>
      </c>
      <c r="D30" s="1" t="s">
        <v>25</v>
      </c>
      <c r="E30" s="1" t="s">
        <v>26</v>
      </c>
      <c r="H30" s="8" t="s">
        <v>485</v>
      </c>
    </row>
    <row r="31" spans="1:11" ht="26" x14ac:dyDescent="0.35">
      <c r="A31" s="1" t="s">
        <v>391</v>
      </c>
      <c r="B31" s="1" t="s">
        <v>351</v>
      </c>
      <c r="C31" s="1" t="s">
        <v>34</v>
      </c>
      <c r="D31" s="1" t="s">
        <v>25</v>
      </c>
      <c r="E31" s="1" t="s">
        <v>26</v>
      </c>
      <c r="I31" s="8" t="s">
        <v>486</v>
      </c>
    </row>
    <row r="32" spans="1:11" ht="39" x14ac:dyDescent="0.35">
      <c r="A32" s="1" t="s">
        <v>392</v>
      </c>
      <c r="B32" s="1" t="s">
        <v>352</v>
      </c>
      <c r="C32" s="1" t="s">
        <v>34</v>
      </c>
      <c r="D32" s="1" t="s">
        <v>25</v>
      </c>
      <c r="E32" s="1" t="s">
        <v>26</v>
      </c>
    </row>
    <row r="33" spans="1:11" ht="39" x14ac:dyDescent="0.35">
      <c r="A33" s="1" t="s">
        <v>393</v>
      </c>
      <c r="B33" s="1" t="s">
        <v>353</v>
      </c>
      <c r="C33" s="1" t="s">
        <v>34</v>
      </c>
      <c r="D33" s="1" t="s">
        <v>25</v>
      </c>
      <c r="E33" s="1" t="s">
        <v>26</v>
      </c>
      <c r="K33" s="8" t="s">
        <v>487</v>
      </c>
    </row>
    <row r="34" spans="1:11" s="16" customFormat="1" ht="39" x14ac:dyDescent="0.35">
      <c r="A34" s="22" t="s">
        <v>394</v>
      </c>
      <c r="B34" s="22" t="s">
        <v>354</v>
      </c>
      <c r="C34" s="22" t="s">
        <v>34</v>
      </c>
      <c r="D34" s="23" t="s">
        <v>25</v>
      </c>
      <c r="E34" s="22" t="s">
        <v>26</v>
      </c>
    </row>
    <row r="35" spans="1:11" s="16" customFormat="1" ht="39" x14ac:dyDescent="0.35">
      <c r="A35" s="22" t="s">
        <v>395</v>
      </c>
      <c r="B35" s="22" t="s">
        <v>355</v>
      </c>
      <c r="C35" s="22" t="s">
        <v>34</v>
      </c>
      <c r="D35" s="22" t="s">
        <v>25</v>
      </c>
      <c r="E35" s="22" t="s">
        <v>26</v>
      </c>
    </row>
    <row r="36" spans="1:11" ht="26" x14ac:dyDescent="0.35">
      <c r="A36" s="1" t="s">
        <v>488</v>
      </c>
      <c r="B36" s="1" t="s">
        <v>356</v>
      </c>
      <c r="C36" s="1" t="s">
        <v>34</v>
      </c>
      <c r="D36" s="1" t="s">
        <v>25</v>
      </c>
      <c r="E36" s="1" t="s">
        <v>26</v>
      </c>
    </row>
    <row r="37" spans="1:11" x14ac:dyDescent="0.35">
      <c r="A37" s="1" t="s">
        <v>396</v>
      </c>
      <c r="B37" s="1" t="s">
        <v>357</v>
      </c>
      <c r="C37" s="1" t="s">
        <v>34</v>
      </c>
      <c r="D37" s="1" t="s">
        <v>25</v>
      </c>
      <c r="E37" s="1" t="s">
        <v>26</v>
      </c>
    </row>
    <row r="38" spans="1:11" ht="26" x14ac:dyDescent="0.35">
      <c r="A38" s="1" t="s">
        <v>397</v>
      </c>
      <c r="B38" s="1" t="s">
        <v>358</v>
      </c>
      <c r="C38" s="1" t="s">
        <v>34</v>
      </c>
      <c r="D38" s="1" t="s">
        <v>25</v>
      </c>
      <c r="E38" s="1" t="s">
        <v>26</v>
      </c>
      <c r="F38" s="8" t="s">
        <v>491</v>
      </c>
    </row>
    <row r="39" spans="1:11" ht="26" x14ac:dyDescent="0.35">
      <c r="A39" s="1" t="s">
        <v>398</v>
      </c>
      <c r="B39" s="1" t="s">
        <v>359</v>
      </c>
      <c r="C39" s="1" t="s">
        <v>34</v>
      </c>
      <c r="D39" s="1" t="s">
        <v>25</v>
      </c>
      <c r="E39" s="1" t="s">
        <v>26</v>
      </c>
      <c r="G39" s="8" t="s">
        <v>490</v>
      </c>
    </row>
    <row r="40" spans="1:11" ht="26" x14ac:dyDescent="0.35">
      <c r="A40" s="1" t="s">
        <v>399</v>
      </c>
      <c r="B40" s="1" t="s">
        <v>360</v>
      </c>
      <c r="C40" s="1" t="s">
        <v>34</v>
      </c>
      <c r="D40" s="17" t="s">
        <v>25</v>
      </c>
      <c r="E40" s="1" t="s">
        <v>26</v>
      </c>
      <c r="H40" s="8" t="s">
        <v>492</v>
      </c>
    </row>
    <row r="41" spans="1:11" ht="26" x14ac:dyDescent="0.35">
      <c r="A41" s="1" t="s">
        <v>400</v>
      </c>
      <c r="B41" s="1" t="s">
        <v>361</v>
      </c>
      <c r="C41" s="1" t="s">
        <v>34</v>
      </c>
      <c r="D41" s="1" t="s">
        <v>25</v>
      </c>
      <c r="E41" s="1" t="s">
        <v>26</v>
      </c>
      <c r="F41" s="58" t="s">
        <v>856</v>
      </c>
      <c r="G41" s="18" t="s">
        <v>870</v>
      </c>
      <c r="H41" s="18" t="s">
        <v>862</v>
      </c>
      <c r="I41" s="18" t="s">
        <v>1066</v>
      </c>
    </row>
    <row r="42" spans="1:11" ht="26" x14ac:dyDescent="0.35">
      <c r="A42" s="1" t="s">
        <v>489</v>
      </c>
      <c r="B42" s="1" t="s">
        <v>362</v>
      </c>
      <c r="C42" s="1" t="s">
        <v>34</v>
      </c>
      <c r="D42" s="17" t="s">
        <v>25</v>
      </c>
      <c r="E42" s="1" t="s">
        <v>26</v>
      </c>
    </row>
    <row r="43" spans="1:11" ht="39" x14ac:dyDescent="0.35">
      <c r="A43" s="1" t="s">
        <v>401</v>
      </c>
      <c r="B43" s="1" t="s">
        <v>363</v>
      </c>
      <c r="C43" s="1" t="s">
        <v>34</v>
      </c>
      <c r="D43" s="1" t="s">
        <v>25</v>
      </c>
      <c r="E43" s="1" t="s">
        <v>26</v>
      </c>
      <c r="F43" s="8" t="s">
        <v>491</v>
      </c>
    </row>
    <row r="44" spans="1:11" ht="26" x14ac:dyDescent="0.35">
      <c r="A44" s="1" t="s">
        <v>402</v>
      </c>
      <c r="B44" s="1" t="s">
        <v>364</v>
      </c>
      <c r="C44" s="1" t="s">
        <v>34</v>
      </c>
      <c r="D44" s="1" t="s">
        <v>25</v>
      </c>
      <c r="E44" s="1" t="s">
        <v>26</v>
      </c>
      <c r="G44" s="8" t="s">
        <v>490</v>
      </c>
    </row>
    <row r="45" spans="1:11" ht="39" x14ac:dyDescent="0.35">
      <c r="A45" s="1" t="s">
        <v>498</v>
      </c>
      <c r="B45" s="1" t="s">
        <v>365</v>
      </c>
      <c r="C45" s="1" t="s">
        <v>34</v>
      </c>
      <c r="D45" s="1" t="s">
        <v>25</v>
      </c>
      <c r="E45" s="1" t="s">
        <v>26</v>
      </c>
      <c r="G45" s="8" t="s">
        <v>320</v>
      </c>
      <c r="H45" s="8" t="s">
        <v>630</v>
      </c>
    </row>
    <row r="46" spans="1:11" s="46" customFormat="1" ht="39" x14ac:dyDescent="0.35">
      <c r="A46" s="45" t="s">
        <v>403</v>
      </c>
      <c r="B46" s="45" t="s">
        <v>366</v>
      </c>
      <c r="C46" s="45" t="s">
        <v>34</v>
      </c>
      <c r="D46" s="45" t="s">
        <v>25</v>
      </c>
      <c r="E46" s="45" t="s">
        <v>26</v>
      </c>
    </row>
    <row r="47" spans="1:11" s="46" customFormat="1" ht="39" x14ac:dyDescent="0.35">
      <c r="A47" s="45" t="s">
        <v>404</v>
      </c>
      <c r="B47" s="45" t="s">
        <v>367</v>
      </c>
      <c r="C47" s="45" t="s">
        <v>34</v>
      </c>
      <c r="D47" s="45" t="s">
        <v>25</v>
      </c>
      <c r="E47" s="45" t="s">
        <v>26</v>
      </c>
    </row>
    <row r="48" spans="1:11" s="46" customFormat="1" ht="39" x14ac:dyDescent="0.35">
      <c r="A48" s="45" t="s">
        <v>405</v>
      </c>
      <c r="B48" s="45" t="s">
        <v>368</v>
      </c>
      <c r="C48" s="45" t="s">
        <v>34</v>
      </c>
      <c r="D48" s="45" t="s">
        <v>25</v>
      </c>
      <c r="E48" s="45" t="s">
        <v>26</v>
      </c>
    </row>
    <row r="49" spans="1:6" ht="26" x14ac:dyDescent="0.35">
      <c r="A49" s="1" t="s">
        <v>406</v>
      </c>
      <c r="B49" s="1" t="s">
        <v>330</v>
      </c>
      <c r="C49" s="1" t="s">
        <v>34</v>
      </c>
      <c r="D49" s="1" t="s">
        <v>25</v>
      </c>
      <c r="E49" s="1" t="s">
        <v>26</v>
      </c>
      <c r="F49" s="18" t="s">
        <v>63</v>
      </c>
    </row>
    <row r="50" spans="1:6" ht="26" x14ac:dyDescent="0.35">
      <c r="A50" s="1" t="s">
        <v>493</v>
      </c>
      <c r="B50" s="1" t="s">
        <v>331</v>
      </c>
      <c r="C50" s="1" t="s">
        <v>34</v>
      </c>
      <c r="D50" s="1" t="s">
        <v>25</v>
      </c>
      <c r="E50" s="1" t="s">
        <v>26</v>
      </c>
      <c r="F50" s="18">
        <v>5</v>
      </c>
    </row>
    <row r="51" spans="1:6" ht="26" x14ac:dyDescent="0.35">
      <c r="A51" s="1" t="s">
        <v>497</v>
      </c>
      <c r="B51" s="1" t="s">
        <v>332</v>
      </c>
      <c r="C51" s="1" t="s">
        <v>34</v>
      </c>
      <c r="D51" s="1" t="s">
        <v>25</v>
      </c>
      <c r="E51" s="1" t="s">
        <v>26</v>
      </c>
      <c r="F51" s="18" t="s">
        <v>56</v>
      </c>
    </row>
    <row r="52" spans="1:6" ht="39" x14ac:dyDescent="0.35">
      <c r="A52" s="1" t="s">
        <v>483</v>
      </c>
      <c r="B52" s="1" t="s">
        <v>333</v>
      </c>
      <c r="C52" s="1" t="s">
        <v>34</v>
      </c>
      <c r="D52" s="1" t="s">
        <v>25</v>
      </c>
      <c r="E52" s="1" t="s">
        <v>26</v>
      </c>
      <c r="F52" s="18" t="s">
        <v>63</v>
      </c>
    </row>
    <row r="53" spans="1:6" ht="26" x14ac:dyDescent="0.35">
      <c r="A53" s="1" t="s">
        <v>484</v>
      </c>
      <c r="B53" s="1" t="s">
        <v>334</v>
      </c>
      <c r="C53" s="1" t="s">
        <v>34</v>
      </c>
      <c r="D53" s="17" t="s">
        <v>25</v>
      </c>
      <c r="E53" s="1" t="s">
        <v>26</v>
      </c>
      <c r="F53" s="18">
        <v>5</v>
      </c>
    </row>
    <row r="54" spans="1:6" ht="26" x14ac:dyDescent="0.35">
      <c r="A54" s="1" t="s">
        <v>494</v>
      </c>
      <c r="B54" s="1" t="s">
        <v>335</v>
      </c>
      <c r="C54" s="1" t="s">
        <v>34</v>
      </c>
      <c r="D54" s="1" t="s">
        <v>25</v>
      </c>
      <c r="E54" s="1" t="s">
        <v>26</v>
      </c>
      <c r="F54" s="18">
        <v>5</v>
      </c>
    </row>
    <row r="55" spans="1:6" ht="26" x14ac:dyDescent="0.35">
      <c r="A55" s="1" t="s">
        <v>495</v>
      </c>
      <c r="B55" s="1" t="s">
        <v>336</v>
      </c>
      <c r="C55" s="1" t="s">
        <v>34</v>
      </c>
      <c r="D55" s="1" t="s">
        <v>25</v>
      </c>
      <c r="E55" s="1" t="s">
        <v>26</v>
      </c>
      <c r="F55" s="18" t="s">
        <v>63</v>
      </c>
    </row>
    <row r="56" spans="1:6" ht="26" x14ac:dyDescent="0.35">
      <c r="A56" s="1" t="s">
        <v>496</v>
      </c>
      <c r="B56" s="1" t="s">
        <v>337</v>
      </c>
      <c r="C56" s="1" t="s">
        <v>34</v>
      </c>
      <c r="D56" s="17" t="s">
        <v>25</v>
      </c>
      <c r="E56" s="1" t="s">
        <v>26</v>
      </c>
      <c r="F56" s="18" t="s">
        <v>63</v>
      </c>
    </row>
    <row r="57" spans="1:6" x14ac:dyDescent="0.35">
      <c r="A57" s="1" t="s">
        <v>407</v>
      </c>
      <c r="B57" s="1" t="s">
        <v>369</v>
      </c>
      <c r="C57" s="1" t="s">
        <v>34</v>
      </c>
      <c r="D57" s="1" t="s">
        <v>25</v>
      </c>
      <c r="E57" s="1" t="s">
        <v>26</v>
      </c>
    </row>
    <row r="58" spans="1:6" x14ac:dyDescent="0.35">
      <c r="A58" s="1" t="s">
        <v>408</v>
      </c>
      <c r="B58" s="1" t="s">
        <v>370</v>
      </c>
      <c r="C58" s="1" t="s">
        <v>34</v>
      </c>
      <c r="D58" s="1" t="s">
        <v>25</v>
      </c>
      <c r="E58" s="1" t="s">
        <v>26</v>
      </c>
    </row>
  </sheetData>
  <hyperlinks>
    <hyperlink ref="D57" r:id="rId1" display="devendarm@birlasoft.com"/>
    <hyperlink ref="D45" r:id="rId2" display="devendarm@birlasoft.com"/>
    <hyperlink ref="D44" r:id="rId3" display="devendarm@birlasoft.com"/>
    <hyperlink ref="E44" r:id="rId4" display="Admin@123"/>
    <hyperlink ref="D46" r:id="rId5" display="devendarm@birlasoft.com"/>
    <hyperlink ref="E46" r:id="rId6" display="Admin@123"/>
    <hyperlink ref="D56" r:id="rId7"/>
    <hyperlink ref="D20" r:id="rId8" display="devendarm@birlasoft.com"/>
    <hyperlink ref="D19" r:id="rId9" display="devendarm@birlasoft.com"/>
    <hyperlink ref="D41" r:id="rId10"/>
    <hyperlink ref="E41" r:id="rId11"/>
    <hyperlink ref="D58" r:id="rId12"/>
    <hyperlink ref="E58" r:id="rId13"/>
    <hyperlink ref="D5" r:id="rId14"/>
    <hyperlink ref="D34" r:id="rId15"/>
    <hyperlink ref="D42" r:id="rId16"/>
    <hyperlink ref="D40" r:id="rId17"/>
    <hyperlink ref="D53" r:id="rId1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
  <sheetViews>
    <sheetView topLeftCell="D1" workbookViewId="0">
      <selection activeCell="A40" sqref="A40"/>
    </sheetView>
  </sheetViews>
  <sheetFormatPr defaultRowHeight="14.5" x14ac:dyDescent="0.35"/>
  <cols>
    <col min="1" max="1" width="57.08984375" style="21" customWidth="1"/>
    <col min="2" max="2" width="54.36328125" style="8" customWidth="1"/>
    <col min="3" max="3" width="25.26953125" style="8" customWidth="1"/>
    <col min="4" max="4" width="33.90625" style="1" customWidth="1"/>
    <col min="5" max="5" width="18.6328125" style="1" customWidth="1"/>
    <col min="6" max="7" width="8.7265625" style="8"/>
    <col min="8" max="8" width="45.54296875" style="8" customWidth="1"/>
    <col min="9" max="9" width="36.08984375" style="8" customWidth="1"/>
    <col min="10" max="16384" width="8.7265625" style="8"/>
  </cols>
  <sheetData>
    <row r="1" spans="1:28" x14ac:dyDescent="0.35">
      <c r="A1" s="19" t="s">
        <v>0</v>
      </c>
      <c r="B1" s="9" t="s">
        <v>21</v>
      </c>
      <c r="C1" s="9" t="s">
        <v>22</v>
      </c>
      <c r="D1" s="9" t="s">
        <v>29</v>
      </c>
      <c r="E1" s="9" t="s">
        <v>30</v>
      </c>
      <c r="F1" s="9" t="s">
        <v>36</v>
      </c>
      <c r="G1" s="9" t="s">
        <v>37</v>
      </c>
      <c r="H1" s="9" t="s">
        <v>38</v>
      </c>
      <c r="I1" s="9" t="s">
        <v>39</v>
      </c>
      <c r="J1" s="9" t="s">
        <v>40</v>
      </c>
      <c r="K1" s="9" t="s">
        <v>41</v>
      </c>
    </row>
    <row r="2" spans="1:28" s="2" customFormat="1" ht="26" x14ac:dyDescent="0.35">
      <c r="A2" s="20" t="s">
        <v>841</v>
      </c>
      <c r="B2" s="1" t="s">
        <v>416</v>
      </c>
      <c r="C2" s="1" t="s">
        <v>34</v>
      </c>
      <c r="D2" s="17" t="s">
        <v>25</v>
      </c>
      <c r="E2" s="17" t="s">
        <v>26</v>
      </c>
      <c r="F2" s="4"/>
      <c r="G2" s="3"/>
      <c r="H2" s="3"/>
      <c r="I2" s="3"/>
      <c r="J2" s="3"/>
      <c r="K2" s="3"/>
      <c r="L2" s="3"/>
      <c r="M2" s="3"/>
      <c r="N2" s="3"/>
      <c r="O2" s="3"/>
      <c r="P2" s="3"/>
      <c r="Q2" s="3"/>
      <c r="R2" s="3"/>
      <c r="S2" s="3"/>
      <c r="T2" s="3"/>
      <c r="U2" s="3"/>
      <c r="V2" s="3"/>
      <c r="W2" s="3"/>
      <c r="X2" s="3"/>
      <c r="Y2" s="3"/>
      <c r="Z2" s="3"/>
      <c r="AA2" s="3"/>
      <c r="AB2" s="5"/>
    </row>
    <row r="3" spans="1:28" s="2" customFormat="1" ht="26" x14ac:dyDescent="0.35">
      <c r="A3" s="20" t="s">
        <v>842</v>
      </c>
      <c r="B3" s="1" t="s">
        <v>417</v>
      </c>
      <c r="C3" s="1" t="s">
        <v>34</v>
      </c>
      <c r="D3" s="17" t="s">
        <v>25</v>
      </c>
      <c r="E3" s="1" t="s">
        <v>26</v>
      </c>
      <c r="F3" s="4"/>
      <c r="G3" s="3"/>
      <c r="H3" s="3"/>
      <c r="I3" s="3"/>
      <c r="J3" s="3"/>
      <c r="K3" s="3"/>
      <c r="L3" s="3"/>
      <c r="M3" s="3"/>
      <c r="N3" s="3"/>
      <c r="O3" s="3"/>
      <c r="P3" s="3"/>
      <c r="Q3" s="3"/>
      <c r="R3" s="3"/>
      <c r="S3" s="3"/>
      <c r="T3" s="3"/>
      <c r="U3" s="3"/>
      <c r="V3" s="3"/>
      <c r="W3" s="3"/>
      <c r="X3" s="3"/>
      <c r="Y3" s="3"/>
      <c r="Z3" s="3"/>
      <c r="AA3" s="3"/>
      <c r="AB3" s="5"/>
    </row>
    <row r="4" spans="1:28" s="2" customFormat="1" ht="39" x14ac:dyDescent="0.35">
      <c r="A4" s="20" t="s">
        <v>418</v>
      </c>
      <c r="B4" s="1" t="s">
        <v>419</v>
      </c>
      <c r="C4" s="1" t="s">
        <v>34</v>
      </c>
      <c r="D4" s="1" t="s">
        <v>25</v>
      </c>
      <c r="E4" s="1" t="s">
        <v>26</v>
      </c>
      <c r="F4" s="4"/>
      <c r="G4" s="3"/>
      <c r="H4" s="3"/>
      <c r="I4" s="3"/>
      <c r="J4" s="3"/>
      <c r="K4" s="3"/>
      <c r="L4" s="3"/>
      <c r="M4" s="3"/>
      <c r="N4" s="3"/>
      <c r="O4" s="3"/>
      <c r="P4" s="3"/>
      <c r="Q4" s="3"/>
      <c r="R4" s="3"/>
      <c r="S4" s="3"/>
      <c r="T4" s="3"/>
      <c r="U4" s="3"/>
      <c r="V4" s="3"/>
      <c r="W4" s="3"/>
      <c r="X4" s="3"/>
      <c r="Y4" s="3"/>
      <c r="Z4" s="3"/>
      <c r="AA4" s="3"/>
      <c r="AB4" s="5"/>
    </row>
    <row r="5" spans="1:28" ht="26" x14ac:dyDescent="0.35">
      <c r="A5" s="20" t="s">
        <v>444</v>
      </c>
      <c r="B5" s="1" t="s">
        <v>420</v>
      </c>
      <c r="C5" s="1" t="s">
        <v>34</v>
      </c>
      <c r="D5" s="17" t="s">
        <v>25</v>
      </c>
      <c r="E5" s="1" t="s">
        <v>26</v>
      </c>
    </row>
    <row r="6" spans="1:28" ht="26" x14ac:dyDescent="0.35">
      <c r="A6" s="20" t="s">
        <v>445</v>
      </c>
      <c r="B6" s="1" t="s">
        <v>421</v>
      </c>
      <c r="C6" s="1" t="s">
        <v>34</v>
      </c>
      <c r="D6" s="1" t="s">
        <v>25</v>
      </c>
      <c r="E6" s="1" t="s">
        <v>26</v>
      </c>
    </row>
    <row r="7" spans="1:28" ht="26" x14ac:dyDescent="0.35">
      <c r="A7" s="20" t="s">
        <v>446</v>
      </c>
      <c r="B7" s="1" t="s">
        <v>422</v>
      </c>
      <c r="C7" s="1" t="s">
        <v>34</v>
      </c>
      <c r="D7" s="17" t="s">
        <v>25</v>
      </c>
      <c r="E7" s="1" t="s">
        <v>26</v>
      </c>
    </row>
    <row r="8" spans="1:28" ht="26" x14ac:dyDescent="0.35">
      <c r="A8" s="20" t="s">
        <v>447</v>
      </c>
      <c r="B8" s="1" t="s">
        <v>423</v>
      </c>
      <c r="C8" s="1" t="s">
        <v>34</v>
      </c>
      <c r="D8" s="1" t="s">
        <v>25</v>
      </c>
      <c r="E8" s="1" t="s">
        <v>26</v>
      </c>
    </row>
    <row r="9" spans="1:28" ht="26" x14ac:dyDescent="0.35">
      <c r="A9" s="20" t="s">
        <v>866</v>
      </c>
      <c r="B9" s="1" t="s">
        <v>867</v>
      </c>
      <c r="C9" s="1" t="s">
        <v>34</v>
      </c>
      <c r="D9" s="1" t="s">
        <v>25</v>
      </c>
      <c r="E9" s="1" t="s">
        <v>26</v>
      </c>
      <c r="F9" s="18" t="s">
        <v>63</v>
      </c>
    </row>
    <row r="10" spans="1:28" ht="26" x14ac:dyDescent="0.35">
      <c r="A10" s="20" t="s">
        <v>448</v>
      </c>
      <c r="B10" s="1" t="s">
        <v>424</v>
      </c>
      <c r="C10" s="1" t="s">
        <v>34</v>
      </c>
      <c r="D10" s="1" t="s">
        <v>25</v>
      </c>
      <c r="E10" s="1" t="s">
        <v>26</v>
      </c>
      <c r="F10" s="18" t="s">
        <v>63</v>
      </c>
    </row>
    <row r="11" spans="1:28" ht="26" x14ac:dyDescent="0.35">
      <c r="A11" s="20" t="s">
        <v>449</v>
      </c>
      <c r="B11" s="1" t="s">
        <v>425</v>
      </c>
      <c r="C11" s="1" t="s">
        <v>34</v>
      </c>
      <c r="D11" s="1" t="s">
        <v>25</v>
      </c>
      <c r="E11" s="1" t="s">
        <v>26</v>
      </c>
      <c r="F11" s="18" t="s">
        <v>56</v>
      </c>
    </row>
    <row r="12" spans="1:28" ht="39" x14ac:dyDescent="0.35">
      <c r="A12" s="20" t="s">
        <v>450</v>
      </c>
      <c r="B12" s="1" t="s">
        <v>426</v>
      </c>
      <c r="C12" s="1" t="s">
        <v>34</v>
      </c>
      <c r="D12" s="17" t="s">
        <v>25</v>
      </c>
      <c r="E12" s="1" t="s">
        <v>26</v>
      </c>
      <c r="F12" s="18" t="s">
        <v>63</v>
      </c>
    </row>
    <row r="13" spans="1:28" ht="26" x14ac:dyDescent="0.35">
      <c r="A13" s="20" t="s">
        <v>451</v>
      </c>
      <c r="B13" s="1" t="s">
        <v>427</v>
      </c>
      <c r="C13" s="1" t="s">
        <v>34</v>
      </c>
      <c r="D13" s="1" t="s">
        <v>25</v>
      </c>
      <c r="E13" s="1" t="s">
        <v>26</v>
      </c>
      <c r="F13" s="18" t="s">
        <v>63</v>
      </c>
    </row>
    <row r="14" spans="1:28" ht="26" x14ac:dyDescent="0.35">
      <c r="A14" s="20" t="s">
        <v>452</v>
      </c>
      <c r="B14" s="1" t="s">
        <v>428</v>
      </c>
      <c r="C14" s="1" t="s">
        <v>34</v>
      </c>
      <c r="D14" s="1" t="s">
        <v>25</v>
      </c>
      <c r="E14" s="1" t="s">
        <v>26</v>
      </c>
      <c r="F14" s="18" t="s">
        <v>63</v>
      </c>
    </row>
    <row r="15" spans="1:28" ht="26" x14ac:dyDescent="0.35">
      <c r="A15" s="20" t="s">
        <v>453</v>
      </c>
      <c r="B15" s="1" t="s">
        <v>429</v>
      </c>
      <c r="C15" s="1" t="s">
        <v>34</v>
      </c>
      <c r="D15" s="1" t="s">
        <v>25</v>
      </c>
      <c r="E15" s="1" t="s">
        <v>26</v>
      </c>
      <c r="F15" s="18" t="s">
        <v>64</v>
      </c>
    </row>
    <row r="16" spans="1:28" ht="26" x14ac:dyDescent="0.35">
      <c r="A16" s="20" t="s">
        <v>454</v>
      </c>
      <c r="B16" s="1" t="s">
        <v>430</v>
      </c>
      <c r="C16" s="1" t="s">
        <v>34</v>
      </c>
      <c r="D16" s="1" t="s">
        <v>25</v>
      </c>
      <c r="E16" s="1" t="s">
        <v>26</v>
      </c>
      <c r="F16" s="18" t="s">
        <v>63</v>
      </c>
    </row>
    <row r="17" spans="1:10" ht="26" x14ac:dyDescent="0.35">
      <c r="A17" s="20" t="s">
        <v>456</v>
      </c>
      <c r="B17" s="1" t="s">
        <v>455</v>
      </c>
      <c r="C17" s="1" t="s">
        <v>34</v>
      </c>
      <c r="D17" s="1" t="s">
        <v>25</v>
      </c>
      <c r="E17" s="1" t="s">
        <v>26</v>
      </c>
    </row>
    <row r="18" spans="1:10" ht="39" x14ac:dyDescent="0.35">
      <c r="A18" s="20" t="s">
        <v>431</v>
      </c>
      <c r="B18" s="1" t="s">
        <v>432</v>
      </c>
      <c r="C18" s="1" t="s">
        <v>34</v>
      </c>
      <c r="D18" s="17" t="s">
        <v>25</v>
      </c>
      <c r="E18" s="1" t="s">
        <v>26</v>
      </c>
      <c r="F18" s="8" t="s">
        <v>81</v>
      </c>
    </row>
    <row r="19" spans="1:10" ht="39" x14ac:dyDescent="0.35">
      <c r="A19" s="20" t="s">
        <v>433</v>
      </c>
      <c r="B19" s="1" t="s">
        <v>434</v>
      </c>
      <c r="C19" s="1" t="s">
        <v>34</v>
      </c>
      <c r="D19" s="1" t="s">
        <v>25</v>
      </c>
      <c r="E19" s="1" t="s">
        <v>26</v>
      </c>
      <c r="F19" s="8" t="s">
        <v>457</v>
      </c>
    </row>
    <row r="20" spans="1:10" ht="39" x14ac:dyDescent="0.35">
      <c r="A20" s="20" t="s">
        <v>435</v>
      </c>
      <c r="B20" s="1" t="s">
        <v>436</v>
      </c>
      <c r="C20" s="1" t="s">
        <v>34</v>
      </c>
      <c r="D20" s="1" t="s">
        <v>25</v>
      </c>
      <c r="E20" s="1" t="s">
        <v>26</v>
      </c>
      <c r="G20" s="8" t="s">
        <v>179</v>
      </c>
    </row>
    <row r="21" spans="1:10" ht="39" x14ac:dyDescent="0.35">
      <c r="A21" s="20" t="s">
        <v>437</v>
      </c>
      <c r="B21" s="1" t="s">
        <v>438</v>
      </c>
      <c r="C21" s="1" t="s">
        <v>34</v>
      </c>
      <c r="D21" s="1" t="s">
        <v>25</v>
      </c>
      <c r="E21" s="1" t="s">
        <v>26</v>
      </c>
      <c r="G21" s="8" t="s">
        <v>457</v>
      </c>
    </row>
    <row r="22" spans="1:10" ht="39" x14ac:dyDescent="0.35">
      <c r="A22" s="20" t="s">
        <v>461</v>
      </c>
      <c r="B22" s="1" t="s">
        <v>458</v>
      </c>
      <c r="C22" s="1" t="s">
        <v>34</v>
      </c>
      <c r="D22" s="1" t="s">
        <v>25</v>
      </c>
      <c r="E22" s="1" t="s">
        <v>26</v>
      </c>
      <c r="H22" s="6" t="s">
        <v>860</v>
      </c>
    </row>
    <row r="23" spans="1:10" ht="39" x14ac:dyDescent="0.35">
      <c r="A23" s="20" t="s">
        <v>462</v>
      </c>
      <c r="B23" s="1" t="s">
        <v>458</v>
      </c>
      <c r="C23" s="1" t="s">
        <v>34</v>
      </c>
      <c r="D23" s="1" t="s">
        <v>25</v>
      </c>
      <c r="E23" s="1" t="s">
        <v>26</v>
      </c>
      <c r="H23" s="6"/>
      <c r="I23" s="8" t="s">
        <v>457</v>
      </c>
    </row>
    <row r="24" spans="1:10" ht="26" x14ac:dyDescent="0.35">
      <c r="A24" s="20" t="s">
        <v>464</v>
      </c>
      <c r="B24" s="1" t="s">
        <v>459</v>
      </c>
      <c r="C24" s="1" t="s">
        <v>34</v>
      </c>
      <c r="D24" s="1" t="s">
        <v>25</v>
      </c>
      <c r="E24" s="1" t="s">
        <v>26</v>
      </c>
      <c r="J24" s="8" t="s">
        <v>468</v>
      </c>
    </row>
    <row r="25" spans="1:10" ht="39" x14ac:dyDescent="0.35">
      <c r="A25" s="20" t="s">
        <v>465</v>
      </c>
      <c r="B25" s="1" t="s">
        <v>439</v>
      </c>
      <c r="C25" s="1" t="s">
        <v>34</v>
      </c>
      <c r="D25" s="1" t="s">
        <v>25</v>
      </c>
      <c r="E25" s="1" t="s">
        <v>26</v>
      </c>
      <c r="F25" s="8" t="s">
        <v>81</v>
      </c>
    </row>
    <row r="26" spans="1:10" ht="26" x14ac:dyDescent="0.35">
      <c r="A26" s="20" t="s">
        <v>466</v>
      </c>
      <c r="B26" s="1" t="s">
        <v>440</v>
      </c>
      <c r="C26" s="1" t="s">
        <v>34</v>
      </c>
      <c r="D26" s="1" t="s">
        <v>25</v>
      </c>
      <c r="E26" s="1" t="s">
        <v>26</v>
      </c>
      <c r="G26" s="8" t="s">
        <v>179</v>
      </c>
    </row>
    <row r="27" spans="1:10" ht="29" x14ac:dyDescent="0.35">
      <c r="A27" s="20" t="s">
        <v>467</v>
      </c>
      <c r="B27" s="1" t="s">
        <v>441</v>
      </c>
      <c r="C27" s="1" t="s">
        <v>34</v>
      </c>
      <c r="D27" s="1" t="s">
        <v>25</v>
      </c>
      <c r="E27" s="1" t="s">
        <v>26</v>
      </c>
      <c r="H27" s="6" t="s">
        <v>470</v>
      </c>
    </row>
    <row r="28" spans="1:10" ht="39" x14ac:dyDescent="0.35">
      <c r="A28" s="20" t="s">
        <v>463</v>
      </c>
      <c r="B28" s="1" t="s">
        <v>442</v>
      </c>
      <c r="C28" s="1" t="s">
        <v>34</v>
      </c>
      <c r="D28" s="1" t="s">
        <v>25</v>
      </c>
      <c r="E28" s="1" t="s">
        <v>26</v>
      </c>
      <c r="I28" s="8" t="s">
        <v>471</v>
      </c>
    </row>
    <row r="29" spans="1:10" ht="39" x14ac:dyDescent="0.35">
      <c r="A29" s="20" t="s">
        <v>469</v>
      </c>
      <c r="B29" s="1" t="s">
        <v>443</v>
      </c>
      <c r="C29" s="1" t="s">
        <v>34</v>
      </c>
      <c r="D29" s="17" t="s">
        <v>25</v>
      </c>
      <c r="E29" s="17" t="s">
        <v>26</v>
      </c>
      <c r="F29" s="48" t="s">
        <v>856</v>
      </c>
      <c r="G29" s="47" t="s">
        <v>857</v>
      </c>
      <c r="H29" s="47" t="s">
        <v>858</v>
      </c>
      <c r="I29" s="47" t="s">
        <v>859</v>
      </c>
    </row>
    <row r="30" spans="1:10" ht="26" x14ac:dyDescent="0.35">
      <c r="A30" s="20" t="s">
        <v>865</v>
      </c>
      <c r="B30" s="1" t="s">
        <v>864</v>
      </c>
      <c r="C30" s="1" t="s">
        <v>34</v>
      </c>
      <c r="D30" s="1" t="s">
        <v>25</v>
      </c>
      <c r="E30" s="1" t="s">
        <v>26</v>
      </c>
    </row>
    <row r="31" spans="1:10" ht="26" x14ac:dyDescent="0.35">
      <c r="A31" s="20" t="s">
        <v>472</v>
      </c>
      <c r="B31" s="1" t="s">
        <v>475</v>
      </c>
      <c r="C31" s="1" t="s">
        <v>34</v>
      </c>
      <c r="D31" s="1" t="s">
        <v>25</v>
      </c>
      <c r="E31" s="1" t="s">
        <v>26</v>
      </c>
      <c r="F31" s="48" t="s">
        <v>856</v>
      </c>
      <c r="G31" s="47" t="s">
        <v>861</v>
      </c>
      <c r="H31" s="47" t="s">
        <v>862</v>
      </c>
      <c r="I31" s="47" t="s">
        <v>863</v>
      </c>
    </row>
    <row r="32" spans="1:10" ht="26" x14ac:dyDescent="0.35">
      <c r="A32" s="20" t="s">
        <v>473</v>
      </c>
      <c r="B32" s="1" t="s">
        <v>474</v>
      </c>
      <c r="C32" s="1" t="s">
        <v>34</v>
      </c>
      <c r="D32" s="1" t="s">
        <v>25</v>
      </c>
      <c r="E32" s="1" t="s">
        <v>26</v>
      </c>
    </row>
    <row r="33" spans="1:8" x14ac:dyDescent="0.35">
      <c r="A33" s="20" t="s">
        <v>477</v>
      </c>
      <c r="B33" s="1" t="s">
        <v>479</v>
      </c>
      <c r="C33" s="1" t="s">
        <v>34</v>
      </c>
      <c r="D33" s="1" t="s">
        <v>25</v>
      </c>
      <c r="E33" s="1" t="s">
        <v>26</v>
      </c>
      <c r="H33" s="8" t="s">
        <v>460</v>
      </c>
    </row>
    <row r="34" spans="1:8" x14ac:dyDescent="0.35">
      <c r="A34" s="20" t="s">
        <v>476</v>
      </c>
      <c r="B34" s="1" t="s">
        <v>478</v>
      </c>
      <c r="C34" s="1" t="s">
        <v>34</v>
      </c>
      <c r="D34" s="1" t="s">
        <v>25</v>
      </c>
      <c r="E34" s="1" t="s">
        <v>26</v>
      </c>
      <c r="H34" s="8" t="s">
        <v>460</v>
      </c>
    </row>
    <row r="35" spans="1:8" x14ac:dyDescent="0.35">
      <c r="A35" s="20"/>
      <c r="B35" s="1"/>
      <c r="C35" s="1"/>
    </row>
    <row r="36" spans="1:8" x14ac:dyDescent="0.35">
      <c r="A36" s="20"/>
      <c r="B36" s="1"/>
      <c r="C36" s="1"/>
    </row>
    <row r="37" spans="1:8" x14ac:dyDescent="0.35">
      <c r="A37" s="20"/>
      <c r="B37" s="1"/>
      <c r="C37" s="1"/>
    </row>
    <row r="38" spans="1:8" x14ac:dyDescent="0.35">
      <c r="A38" s="20"/>
      <c r="B38" s="1"/>
      <c r="C38" s="1"/>
    </row>
    <row r="39" spans="1:8" x14ac:dyDescent="0.35">
      <c r="A39" s="20"/>
      <c r="B39" s="1"/>
      <c r="C39" s="1"/>
    </row>
    <row r="40" spans="1:8" x14ac:dyDescent="0.35">
      <c r="A40" s="20"/>
      <c r="B40" s="1"/>
      <c r="C40" s="1"/>
    </row>
    <row r="41" spans="1:8" x14ac:dyDescent="0.35">
      <c r="A41" s="20"/>
      <c r="B41" s="1"/>
      <c r="C41" s="1"/>
    </row>
  </sheetData>
  <hyperlinks>
    <hyperlink ref="D30" r:id="rId1" display="devendarm@birlasoft.com"/>
    <hyperlink ref="E30" r:id="rId2" display="Admin@123"/>
    <hyperlink ref="D20" r:id="rId3" display="devendarm@birlasoft.com"/>
    <hyperlink ref="D19" r:id="rId4" display="devendarm@birlasoft.com"/>
    <hyperlink ref="D2" r:id="rId5"/>
    <hyperlink ref="E2" r:id="rId6"/>
    <hyperlink ref="D5" r:id="rId7"/>
    <hyperlink ref="D18" r:id="rId8"/>
    <hyperlink ref="D31" r:id="rId9" display="devendarm@birlasoft.com"/>
    <hyperlink ref="D32" r:id="rId10" display="devendarm@birlasoft.com"/>
    <hyperlink ref="E31" r:id="rId11" display="Admin@123"/>
    <hyperlink ref="E32" r:id="rId12" display="Admin@123"/>
    <hyperlink ref="D33" r:id="rId13" display="devendarm@birlasoft.com"/>
    <hyperlink ref="D34" r:id="rId14" display="devendarm@birlasoft.com"/>
    <hyperlink ref="E33" r:id="rId15" display="Admin@123"/>
    <hyperlink ref="E34" r:id="rId16" display="Admin@123"/>
    <hyperlink ref="D29" r:id="rId17"/>
    <hyperlink ref="E29" r:id="rId18"/>
    <hyperlink ref="D3" r:id="rId19"/>
    <hyperlink ref="D7" r:id="rId20"/>
    <hyperlink ref="D12" r:id="rId21"/>
  </hyperlinks>
  <pageMargins left="0.7" right="0.7" top="0.75" bottom="0.75" header="0.3" footer="0.3"/>
  <pageSetup orientation="portrait" r:id="rId2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topLeftCell="E16" workbookViewId="0">
      <selection activeCell="G20" sqref="G20"/>
    </sheetView>
  </sheetViews>
  <sheetFormatPr defaultRowHeight="14.5" x14ac:dyDescent="0.35"/>
  <cols>
    <col min="1" max="1" width="46.90625" style="65" customWidth="1"/>
    <col min="2" max="2" width="36.36328125" style="12" customWidth="1"/>
    <col min="3" max="3" width="24.08984375" style="12" customWidth="1"/>
    <col min="4" max="4" width="24.81640625" style="12" customWidth="1"/>
    <col min="5" max="5" width="31.81640625" style="12" customWidth="1"/>
    <col min="6" max="6" width="31.90625" style="12" customWidth="1"/>
    <col min="7" max="7" width="39.90625" style="12" customWidth="1"/>
    <col min="8" max="16384" width="8.7265625" style="12"/>
  </cols>
  <sheetData>
    <row r="1" spans="1:14" x14ac:dyDescent="0.35">
      <c r="A1" s="26" t="s">
        <v>0</v>
      </c>
      <c r="B1" s="24" t="s">
        <v>21</v>
      </c>
      <c r="C1" s="24" t="s">
        <v>22</v>
      </c>
      <c r="D1" s="24" t="s">
        <v>29</v>
      </c>
      <c r="E1" s="24" t="s">
        <v>30</v>
      </c>
      <c r="F1" s="24" t="s">
        <v>36</v>
      </c>
      <c r="G1" s="24" t="s">
        <v>37</v>
      </c>
      <c r="H1" s="24" t="s">
        <v>38</v>
      </c>
      <c r="I1" s="24" t="s">
        <v>39</v>
      </c>
      <c r="J1" s="24" t="s">
        <v>40</v>
      </c>
      <c r="K1" s="24" t="s">
        <v>41</v>
      </c>
      <c r="L1" s="24" t="s">
        <v>42</v>
      </c>
      <c r="M1" s="24" t="s">
        <v>44</v>
      </c>
      <c r="N1" s="24" t="s">
        <v>45</v>
      </c>
    </row>
    <row r="2" spans="1:14" ht="29" x14ac:dyDescent="0.35">
      <c r="A2" s="65" t="s">
        <v>202</v>
      </c>
      <c r="B2" s="41" t="s">
        <v>896</v>
      </c>
      <c r="C2" s="27" t="s">
        <v>34</v>
      </c>
      <c r="D2" s="42" t="s">
        <v>1163</v>
      </c>
      <c r="E2" s="42" t="s">
        <v>1164</v>
      </c>
    </row>
    <row r="3" spans="1:14" ht="29" x14ac:dyDescent="0.35">
      <c r="A3" s="65" t="s">
        <v>203</v>
      </c>
      <c r="B3" s="41" t="s">
        <v>897</v>
      </c>
      <c r="C3" s="27" t="s">
        <v>34</v>
      </c>
      <c r="D3" s="42" t="s">
        <v>1163</v>
      </c>
      <c r="E3" s="42" t="s">
        <v>1164</v>
      </c>
    </row>
    <row r="4" spans="1:14" s="54" customFormat="1" ht="29" x14ac:dyDescent="0.35">
      <c r="A4" s="66" t="s">
        <v>1083</v>
      </c>
      <c r="B4" s="45" t="s">
        <v>1067</v>
      </c>
      <c r="C4" s="27" t="s">
        <v>34</v>
      </c>
      <c r="D4" s="42" t="s">
        <v>1163</v>
      </c>
      <c r="E4" s="42" t="s">
        <v>1164</v>
      </c>
    </row>
    <row r="5" spans="1:14" s="54" customFormat="1" ht="29" x14ac:dyDescent="0.35">
      <c r="A5" s="66" t="s">
        <v>1084</v>
      </c>
      <c r="B5" s="45" t="s">
        <v>1068</v>
      </c>
      <c r="C5" s="27" t="s">
        <v>34</v>
      </c>
      <c r="D5" s="42" t="s">
        <v>1163</v>
      </c>
      <c r="E5" s="42" t="s">
        <v>1164</v>
      </c>
    </row>
    <row r="6" spans="1:14" ht="29" x14ac:dyDescent="0.35">
      <c r="A6" s="65" t="s">
        <v>1085</v>
      </c>
      <c r="B6" s="41" t="s">
        <v>1069</v>
      </c>
      <c r="C6" s="27" t="s">
        <v>34</v>
      </c>
      <c r="D6" s="42" t="s">
        <v>1163</v>
      </c>
      <c r="E6" s="42" t="s">
        <v>1164</v>
      </c>
    </row>
    <row r="7" spans="1:14" s="54" customFormat="1" ht="29" x14ac:dyDescent="0.35">
      <c r="A7" s="66" t="s">
        <v>1086</v>
      </c>
      <c r="B7" s="45" t="s">
        <v>1070</v>
      </c>
      <c r="C7" s="27" t="s">
        <v>34</v>
      </c>
      <c r="D7" s="42" t="s">
        <v>1163</v>
      </c>
      <c r="E7" s="42" t="s">
        <v>1164</v>
      </c>
    </row>
    <row r="8" spans="1:14" ht="39" x14ac:dyDescent="0.35">
      <c r="A8" s="65" t="s">
        <v>1087</v>
      </c>
      <c r="B8" s="41" t="s">
        <v>1071</v>
      </c>
      <c r="C8" s="27" t="s">
        <v>34</v>
      </c>
      <c r="D8" s="42" t="s">
        <v>1163</v>
      </c>
      <c r="E8" s="42" t="s">
        <v>1164</v>
      </c>
    </row>
    <row r="9" spans="1:14" ht="39" x14ac:dyDescent="0.35">
      <c r="A9" s="65" t="s">
        <v>1088</v>
      </c>
      <c r="B9" s="41" t="s">
        <v>1072</v>
      </c>
      <c r="C9" s="27" t="s">
        <v>34</v>
      </c>
      <c r="D9" s="42" t="s">
        <v>1163</v>
      </c>
      <c r="E9" s="42" t="s">
        <v>1164</v>
      </c>
    </row>
    <row r="10" spans="1:14" ht="43.5" x14ac:dyDescent="0.35">
      <c r="A10" s="65" t="s">
        <v>1089</v>
      </c>
      <c r="B10" s="41" t="s">
        <v>1073</v>
      </c>
      <c r="C10" s="27" t="s">
        <v>34</v>
      </c>
      <c r="D10" s="42" t="s">
        <v>1163</v>
      </c>
      <c r="E10" s="42" t="s">
        <v>1164</v>
      </c>
    </row>
    <row r="11" spans="1:14" ht="43.5" x14ac:dyDescent="0.35">
      <c r="A11" s="65" t="s">
        <v>1090</v>
      </c>
      <c r="B11" s="41" t="s">
        <v>1074</v>
      </c>
      <c r="C11" s="27" t="s">
        <v>34</v>
      </c>
      <c r="D11" s="42" t="s">
        <v>1163</v>
      </c>
      <c r="E11" s="42" t="s">
        <v>1164</v>
      </c>
    </row>
    <row r="12" spans="1:14" ht="43.5" x14ac:dyDescent="0.35">
      <c r="A12" s="65" t="s">
        <v>1091</v>
      </c>
      <c r="B12" s="41" t="s">
        <v>1075</v>
      </c>
      <c r="C12" s="27" t="s">
        <v>34</v>
      </c>
      <c r="D12" s="42" t="s">
        <v>1163</v>
      </c>
      <c r="E12" s="42" t="s">
        <v>1164</v>
      </c>
    </row>
    <row r="13" spans="1:14" ht="43.5" x14ac:dyDescent="0.35">
      <c r="A13" s="65" t="s">
        <v>1092</v>
      </c>
      <c r="B13" s="41" t="s">
        <v>1076</v>
      </c>
      <c r="C13" s="27" t="s">
        <v>34</v>
      </c>
      <c r="D13" s="42" t="s">
        <v>1163</v>
      </c>
      <c r="E13" s="42" t="s">
        <v>1164</v>
      </c>
    </row>
    <row r="14" spans="1:14" ht="39" x14ac:dyDescent="0.35">
      <c r="A14" s="65" t="s">
        <v>1093</v>
      </c>
      <c r="B14" s="41" t="s">
        <v>1077</v>
      </c>
      <c r="C14" s="27" t="s">
        <v>34</v>
      </c>
      <c r="D14" s="42" t="s">
        <v>1163</v>
      </c>
      <c r="E14" s="42" t="s">
        <v>1164</v>
      </c>
    </row>
    <row r="15" spans="1:14" ht="43.5" x14ac:dyDescent="0.35">
      <c r="A15" s="65" t="s">
        <v>1094</v>
      </c>
      <c r="B15" s="41" t="s">
        <v>1078</v>
      </c>
      <c r="C15" s="27" t="s">
        <v>34</v>
      </c>
      <c r="D15" s="42" t="s">
        <v>1163</v>
      </c>
      <c r="E15" s="42" t="s">
        <v>1164</v>
      </c>
    </row>
    <row r="16" spans="1:14" ht="43.5" x14ac:dyDescent="0.35">
      <c r="A16" s="65" t="s">
        <v>1095</v>
      </c>
      <c r="B16" s="41" t="s">
        <v>1079</v>
      </c>
      <c r="C16" s="27" t="s">
        <v>34</v>
      </c>
      <c r="D16" s="42" t="s">
        <v>1163</v>
      </c>
      <c r="E16" s="42" t="s">
        <v>1164</v>
      </c>
    </row>
    <row r="17" spans="1:13" s="54" customFormat="1" ht="39" x14ac:dyDescent="0.35">
      <c r="A17" s="66" t="s">
        <v>1096</v>
      </c>
      <c r="B17" s="45" t="s">
        <v>1080</v>
      </c>
      <c r="C17" s="27" t="s">
        <v>34</v>
      </c>
      <c r="D17" s="42" t="s">
        <v>1163</v>
      </c>
      <c r="E17" s="42" t="s">
        <v>1164</v>
      </c>
    </row>
    <row r="18" spans="1:13" s="54" customFormat="1" ht="43.5" x14ac:dyDescent="0.35">
      <c r="A18" s="66" t="s">
        <v>1097</v>
      </c>
      <c r="B18" s="45" t="s">
        <v>1081</v>
      </c>
      <c r="C18" s="27" t="s">
        <v>34</v>
      </c>
      <c r="D18" s="42" t="s">
        <v>1163</v>
      </c>
      <c r="E18" s="42" t="s">
        <v>1164</v>
      </c>
    </row>
    <row r="19" spans="1:13" ht="43.5" x14ac:dyDescent="0.35">
      <c r="A19" s="65" t="s">
        <v>1098</v>
      </c>
      <c r="B19" s="41" t="s">
        <v>1082</v>
      </c>
      <c r="C19" s="27" t="s">
        <v>34</v>
      </c>
      <c r="D19" s="42" t="s">
        <v>1163</v>
      </c>
      <c r="E19" s="42" t="s">
        <v>1164</v>
      </c>
    </row>
    <row r="20" spans="1:13" ht="29" x14ac:dyDescent="0.35">
      <c r="A20" s="65" t="s">
        <v>1222</v>
      </c>
      <c r="B20" s="1" t="s">
        <v>1223</v>
      </c>
      <c r="C20" s="27" t="s">
        <v>34</v>
      </c>
      <c r="D20" s="42" t="s">
        <v>1163</v>
      </c>
      <c r="E20" s="42" t="s">
        <v>1164</v>
      </c>
      <c r="F20" s="12" t="str">
        <f ca="1">"Cygnet_Hardware"&amp; TEXT(NOW(),"DDMMYYYhhmmss")</f>
        <v>Cygnet_Hardware28022024173244</v>
      </c>
      <c r="G20" s="12" t="str">
        <f ca="1">"Cygnet_Hardware"&amp; TEXT(NOW(),"DDMMYYYhhmmss")</f>
        <v>Cygnet_Hardware28022024173244</v>
      </c>
      <c r="H20" s="12" t="s">
        <v>1228</v>
      </c>
      <c r="I20" s="14" t="s">
        <v>1229</v>
      </c>
      <c r="J20" s="14" t="s">
        <v>1230</v>
      </c>
      <c r="K20" s="67">
        <v>1</v>
      </c>
      <c r="L20" s="12">
        <v>8088</v>
      </c>
    </row>
    <row r="21" spans="1:13" ht="29" x14ac:dyDescent="0.35">
      <c r="A21" s="65" t="s">
        <v>1225</v>
      </c>
      <c r="B21" s="1" t="s">
        <v>1224</v>
      </c>
      <c r="C21" s="27" t="s">
        <v>34</v>
      </c>
      <c r="D21" s="42" t="s">
        <v>1163</v>
      </c>
      <c r="E21" s="42" t="s">
        <v>1164</v>
      </c>
      <c r="F21" s="12" t="s">
        <v>1232</v>
      </c>
      <c r="G21" s="12" t="str">
        <f ca="1">"Cygnet_Hardware"&amp; TEXT(NOW(),"DDMMYYYhhmmss")</f>
        <v>Cygnet_Hardware28022024173244</v>
      </c>
      <c r="H21" s="12" t="s">
        <v>1236</v>
      </c>
      <c r="I21" s="14" t="s">
        <v>1233</v>
      </c>
      <c r="J21" s="12" t="s">
        <v>1235</v>
      </c>
      <c r="K21" s="14" t="s">
        <v>1234</v>
      </c>
      <c r="L21" s="12">
        <v>1.1200000000000001</v>
      </c>
      <c r="M21" s="12">
        <v>9095</v>
      </c>
    </row>
    <row r="22" spans="1:13" ht="29" x14ac:dyDescent="0.35">
      <c r="A22" s="65" t="s">
        <v>1226</v>
      </c>
      <c r="B22" s="1" t="s">
        <v>1227</v>
      </c>
      <c r="C22" s="27" t="s">
        <v>34</v>
      </c>
      <c r="D22" s="42" t="s">
        <v>1163</v>
      </c>
      <c r="E22" s="42" t="s">
        <v>1164</v>
      </c>
      <c r="F22" s="68" t="s">
        <v>1231</v>
      </c>
    </row>
    <row r="23" spans="1:13" x14ac:dyDescent="0.35">
      <c r="C23" s="1"/>
      <c r="D23" s="1"/>
      <c r="E23" s="1"/>
    </row>
    <row r="24" spans="1:13" x14ac:dyDescent="0.35">
      <c r="C24" s="1"/>
      <c r="D24" s="1"/>
      <c r="E24" s="1"/>
    </row>
    <row r="25" spans="1:13" x14ac:dyDescent="0.35">
      <c r="C25" s="1"/>
      <c r="D25" s="1"/>
      <c r="E25" s="1"/>
    </row>
    <row r="26" spans="1:13" x14ac:dyDescent="0.35">
      <c r="C26" s="1"/>
      <c r="D26" s="1"/>
      <c r="E26" s="1"/>
    </row>
    <row r="27" spans="1:13" x14ac:dyDescent="0.35">
      <c r="C27" s="1"/>
      <c r="D27" s="1"/>
      <c r="E27" s="1"/>
    </row>
    <row r="28" spans="1:13" x14ac:dyDescent="0.35">
      <c r="C28" s="1"/>
      <c r="D28" s="1"/>
      <c r="E28" s="1"/>
    </row>
    <row r="29" spans="1:13" x14ac:dyDescent="0.35">
      <c r="C29" s="1"/>
      <c r="D29" s="17"/>
      <c r="E29" s="17"/>
    </row>
    <row r="30" spans="1:13" x14ac:dyDescent="0.35">
      <c r="C30" s="1"/>
      <c r="D30" s="1"/>
      <c r="E30" s="1"/>
    </row>
    <row r="31" spans="1:13" x14ac:dyDescent="0.35">
      <c r="C31" s="1"/>
      <c r="D31" s="1"/>
      <c r="E31" s="1"/>
    </row>
    <row r="32" spans="1:13" x14ac:dyDescent="0.35">
      <c r="C32" s="1"/>
      <c r="D32" s="1"/>
      <c r="E32" s="1"/>
    </row>
    <row r="33" spans="3:5" x14ac:dyDescent="0.35">
      <c r="C33" s="1"/>
      <c r="D33" s="1"/>
      <c r="E33" s="1"/>
    </row>
    <row r="34" spans="3:5" x14ac:dyDescent="0.35">
      <c r="C34" s="1"/>
      <c r="D34" s="1"/>
      <c r="E34" s="1"/>
    </row>
  </sheetData>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topLeftCell="H1" workbookViewId="0">
      <selection activeCell="O3" sqref="O3"/>
    </sheetView>
  </sheetViews>
  <sheetFormatPr defaultRowHeight="14.5" x14ac:dyDescent="0.35"/>
  <cols>
    <col min="1" max="1" width="46.90625" style="65" customWidth="1"/>
    <col min="2" max="2" width="36.36328125" style="12" customWidth="1"/>
    <col min="3" max="3" width="24.08984375" style="12" customWidth="1"/>
    <col min="4" max="4" width="24.81640625" style="12" customWidth="1"/>
    <col min="5" max="5" width="31.81640625" style="12" customWidth="1"/>
    <col min="6" max="6" width="31.90625" style="12" customWidth="1"/>
    <col min="7" max="7" width="39.90625" style="12" customWidth="1"/>
    <col min="8" max="8" width="15.6328125" style="12" customWidth="1"/>
    <col min="9" max="9" width="16" style="12" customWidth="1"/>
    <col min="10" max="13" width="8.7265625" style="12"/>
    <col min="14" max="14" width="27.90625" style="12" customWidth="1"/>
    <col min="15" max="15" width="41.36328125" style="12" customWidth="1"/>
    <col min="16" max="16384" width="8.7265625" style="12"/>
  </cols>
  <sheetData>
    <row r="1" spans="1:15" x14ac:dyDescent="0.35">
      <c r="A1" s="26" t="s">
        <v>0</v>
      </c>
      <c r="B1" s="24" t="s">
        <v>21</v>
      </c>
      <c r="C1" s="24" t="s">
        <v>22</v>
      </c>
      <c r="D1" s="24" t="s">
        <v>29</v>
      </c>
      <c r="E1" s="24" t="s">
        <v>30</v>
      </c>
      <c r="F1" s="24" t="s">
        <v>36</v>
      </c>
      <c r="G1" s="24" t="s">
        <v>37</v>
      </c>
      <c r="H1" s="24" t="s">
        <v>38</v>
      </c>
      <c r="I1" s="24" t="s">
        <v>39</v>
      </c>
      <c r="J1" s="24" t="s">
        <v>40</v>
      </c>
      <c r="K1" s="24" t="s">
        <v>41</v>
      </c>
      <c r="L1" s="24" t="s">
        <v>42</v>
      </c>
      <c r="M1" s="24" t="s">
        <v>44</v>
      </c>
      <c r="N1" s="24" t="s">
        <v>45</v>
      </c>
      <c r="O1" s="24" t="s">
        <v>46</v>
      </c>
    </row>
    <row r="2" spans="1:15" ht="29" x14ac:dyDescent="0.35">
      <c r="A2" s="65" t="s">
        <v>1237</v>
      </c>
      <c r="B2" s="1" t="s">
        <v>1238</v>
      </c>
      <c r="C2" s="27" t="s">
        <v>34</v>
      </c>
      <c r="D2" s="42" t="s">
        <v>1163</v>
      </c>
      <c r="E2" s="42" t="s">
        <v>1164</v>
      </c>
      <c r="F2" s="69" t="str">
        <f ca="1">"VolumeName"&amp; TEXT(NOW(),"DDMMYYYhhmmss")</f>
        <v>VolumeName28022024173244</v>
      </c>
      <c r="G2" s="12" t="s">
        <v>1241</v>
      </c>
      <c r="H2" s="12" t="s">
        <v>1242</v>
      </c>
      <c r="I2" s="70" t="s">
        <v>1246</v>
      </c>
      <c r="J2" s="14" t="s">
        <v>1243</v>
      </c>
      <c r="K2" s="67" t="s">
        <v>1244</v>
      </c>
      <c r="L2" s="52" t="s">
        <v>1201</v>
      </c>
      <c r="M2" s="12" t="s">
        <v>1245</v>
      </c>
      <c r="N2" s="12">
        <v>2202</v>
      </c>
      <c r="O2" s="65" t="s">
        <v>1247</v>
      </c>
    </row>
    <row r="3" spans="1:15" ht="29" x14ac:dyDescent="0.35">
      <c r="A3" s="65" t="s">
        <v>1239</v>
      </c>
      <c r="B3" s="1" t="s">
        <v>1240</v>
      </c>
      <c r="C3" s="27" t="s">
        <v>34</v>
      </c>
      <c r="D3" s="42" t="s">
        <v>1163</v>
      </c>
      <c r="E3" s="42" t="s">
        <v>1164</v>
      </c>
      <c r="I3" s="14"/>
      <c r="K3" s="14"/>
    </row>
    <row r="4" spans="1:15" ht="29" x14ac:dyDescent="0.35">
      <c r="A4" s="65" t="s">
        <v>1226</v>
      </c>
      <c r="B4" s="1" t="s">
        <v>1227</v>
      </c>
      <c r="C4" s="27" t="s">
        <v>34</v>
      </c>
      <c r="D4" s="42" t="s">
        <v>1163</v>
      </c>
      <c r="E4" s="42" t="s">
        <v>1164</v>
      </c>
      <c r="F4" s="68"/>
    </row>
    <row r="5" spans="1:15" x14ac:dyDescent="0.35">
      <c r="C5" s="1"/>
      <c r="D5" s="1"/>
      <c r="E5" s="1"/>
    </row>
    <row r="6" spans="1:15" x14ac:dyDescent="0.35">
      <c r="C6" s="1"/>
      <c r="D6" s="1"/>
      <c r="E6" s="1"/>
    </row>
    <row r="7" spans="1:15" x14ac:dyDescent="0.35">
      <c r="C7" s="1"/>
      <c r="D7" s="1"/>
      <c r="E7" s="1"/>
    </row>
    <row r="8" spans="1:15" x14ac:dyDescent="0.35">
      <c r="C8" s="1"/>
      <c r="D8" s="1"/>
      <c r="E8" s="1"/>
    </row>
    <row r="9" spans="1:15" x14ac:dyDescent="0.35">
      <c r="C9" s="1"/>
      <c r="D9" s="1"/>
      <c r="E9" s="1"/>
    </row>
    <row r="10" spans="1:15" x14ac:dyDescent="0.35">
      <c r="C10" s="1"/>
      <c r="D10" s="1"/>
      <c r="E10" s="1"/>
    </row>
    <row r="11" spans="1:15" x14ac:dyDescent="0.35">
      <c r="C11" s="1"/>
      <c r="D11" s="17"/>
      <c r="E11" s="17"/>
    </row>
    <row r="12" spans="1:15" x14ac:dyDescent="0.35">
      <c r="C12" s="1"/>
      <c r="D12" s="1"/>
      <c r="E12" s="1"/>
    </row>
    <row r="13" spans="1:15" x14ac:dyDescent="0.35">
      <c r="C13" s="1"/>
      <c r="D13" s="1"/>
      <c r="E13" s="1"/>
    </row>
    <row r="14" spans="1:15" x14ac:dyDescent="0.35">
      <c r="C14" s="1"/>
      <c r="D14" s="1"/>
      <c r="E14" s="1"/>
    </row>
    <row r="15" spans="1:15" x14ac:dyDescent="0.35">
      <c r="C15" s="1"/>
      <c r="D15" s="1"/>
      <c r="E15" s="1"/>
    </row>
    <row r="16" spans="1:15" x14ac:dyDescent="0.35">
      <c r="C16" s="1"/>
      <c r="D16" s="1"/>
      <c r="E16" s="1"/>
    </row>
  </sheetData>
  <hyperlinks>
    <hyperlink ref="D2" r:id="rId1"/>
    <hyperlink ref="D3" r:id="rId2"/>
    <hyperlink ref="D4" r:id="rId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topLeftCell="C6" workbookViewId="0">
      <selection activeCell="D14" sqref="D14"/>
    </sheetView>
  </sheetViews>
  <sheetFormatPr defaultRowHeight="14.5" x14ac:dyDescent="0.35"/>
  <cols>
    <col min="1" max="1" width="74.36328125" customWidth="1"/>
    <col min="2" max="2" width="59.08984375" customWidth="1"/>
    <col min="3" max="3" width="41.81640625" customWidth="1"/>
    <col min="4" max="4" width="30.453125" customWidth="1"/>
    <col min="5" max="5" width="33.08984375" customWidth="1"/>
    <col min="6" max="6" width="10.08984375" bestFit="1" customWidth="1"/>
    <col min="7" max="7" width="11.7265625" bestFit="1" customWidth="1"/>
    <col min="8" max="8" width="13.7265625" bestFit="1" customWidth="1"/>
    <col min="9" max="9" width="9.36328125" bestFit="1" customWidth="1"/>
  </cols>
  <sheetData>
    <row r="1" spans="1:12" s="8" customFormat="1" x14ac:dyDescent="0.35">
      <c r="A1" s="19" t="s">
        <v>0</v>
      </c>
      <c r="B1" s="9" t="s">
        <v>21</v>
      </c>
      <c r="C1" s="9" t="s">
        <v>22</v>
      </c>
      <c r="D1" s="9" t="s">
        <v>29</v>
      </c>
      <c r="E1" s="9" t="s">
        <v>30</v>
      </c>
      <c r="F1" s="9" t="s">
        <v>36</v>
      </c>
      <c r="G1" s="9" t="s">
        <v>37</v>
      </c>
      <c r="H1" s="9" t="s">
        <v>38</v>
      </c>
      <c r="I1" s="9" t="s">
        <v>39</v>
      </c>
      <c r="J1" s="9" t="s">
        <v>40</v>
      </c>
      <c r="K1" s="9" t="s">
        <v>41</v>
      </c>
      <c r="L1" s="9" t="s">
        <v>42</v>
      </c>
    </row>
    <row r="2" spans="1:12" ht="29" x14ac:dyDescent="0.35">
      <c r="A2" t="s">
        <v>847</v>
      </c>
      <c r="B2" t="s">
        <v>849</v>
      </c>
      <c r="C2" s="1" t="s">
        <v>34</v>
      </c>
      <c r="D2" s="13" t="s">
        <v>1163</v>
      </c>
      <c r="E2" s="42" t="s">
        <v>1164</v>
      </c>
    </row>
    <row r="3" spans="1:12" ht="29" x14ac:dyDescent="0.35">
      <c r="A3" t="s">
        <v>848</v>
      </c>
      <c r="B3" t="s">
        <v>850</v>
      </c>
      <c r="C3" s="1" t="s">
        <v>34</v>
      </c>
      <c r="D3" s="13" t="s">
        <v>1163</v>
      </c>
      <c r="E3" s="42" t="s">
        <v>1164</v>
      </c>
    </row>
    <row r="4" spans="1:12" ht="29" x14ac:dyDescent="0.35">
      <c r="A4" t="s">
        <v>843</v>
      </c>
      <c r="B4" t="s">
        <v>851</v>
      </c>
      <c r="C4" s="1" t="s">
        <v>34</v>
      </c>
      <c r="D4" s="13" t="s">
        <v>1163</v>
      </c>
      <c r="E4" s="42" t="s">
        <v>1164</v>
      </c>
    </row>
    <row r="5" spans="1:12" ht="29" x14ac:dyDescent="0.35">
      <c r="A5" t="s">
        <v>874</v>
      </c>
      <c r="B5" t="s">
        <v>852</v>
      </c>
      <c r="C5" s="1" t="s">
        <v>34</v>
      </c>
      <c r="D5" s="13" t="s">
        <v>1163</v>
      </c>
      <c r="E5" s="42" t="s">
        <v>1164</v>
      </c>
      <c r="F5" s="48" t="s">
        <v>856</v>
      </c>
      <c r="G5" s="47" t="s">
        <v>857</v>
      </c>
      <c r="H5" s="47" t="s">
        <v>871</v>
      </c>
      <c r="I5" t="s">
        <v>868</v>
      </c>
      <c r="J5" s="48" t="s">
        <v>856</v>
      </c>
      <c r="K5" s="47" t="s">
        <v>870</v>
      </c>
      <c r="L5" s="47" t="s">
        <v>871</v>
      </c>
    </row>
    <row r="6" spans="1:12" ht="29" x14ac:dyDescent="0.35">
      <c r="A6" t="s">
        <v>844</v>
      </c>
      <c r="B6" t="s">
        <v>853</v>
      </c>
      <c r="C6" s="1" t="s">
        <v>34</v>
      </c>
      <c r="D6" s="13" t="s">
        <v>1163</v>
      </c>
      <c r="E6" s="42" t="s">
        <v>1164</v>
      </c>
      <c r="F6" s="48" t="s">
        <v>856</v>
      </c>
      <c r="G6" s="47" t="s">
        <v>870</v>
      </c>
      <c r="H6" s="47" t="s">
        <v>835</v>
      </c>
      <c r="I6" t="s">
        <v>868</v>
      </c>
      <c r="J6" s="48" t="s">
        <v>856</v>
      </c>
      <c r="K6" s="47" t="s">
        <v>870</v>
      </c>
      <c r="L6" s="47">
        <v>8</v>
      </c>
    </row>
    <row r="7" spans="1:12" ht="29" x14ac:dyDescent="0.35">
      <c r="A7" t="s">
        <v>846</v>
      </c>
      <c r="B7" t="s">
        <v>854</v>
      </c>
      <c r="C7" s="1" t="s">
        <v>34</v>
      </c>
      <c r="D7" s="13" t="s">
        <v>1163</v>
      </c>
      <c r="E7" s="42" t="s">
        <v>1164</v>
      </c>
    </row>
    <row r="8" spans="1:12" ht="29" x14ac:dyDescent="0.35">
      <c r="A8" t="s">
        <v>845</v>
      </c>
      <c r="B8" t="s">
        <v>855</v>
      </c>
      <c r="C8" s="1" t="s">
        <v>34</v>
      </c>
      <c r="D8" s="13" t="s">
        <v>1163</v>
      </c>
      <c r="E8" s="42" t="s">
        <v>1164</v>
      </c>
      <c r="F8" s="48" t="s">
        <v>856</v>
      </c>
      <c r="G8" s="47" t="s">
        <v>857</v>
      </c>
      <c r="H8" s="47" t="s">
        <v>871</v>
      </c>
      <c r="I8" t="s">
        <v>868</v>
      </c>
      <c r="J8" s="48" t="s">
        <v>872</v>
      </c>
      <c r="K8" s="47" t="s">
        <v>873</v>
      </c>
      <c r="L8" s="47" t="s">
        <v>64</v>
      </c>
    </row>
    <row r="9" spans="1:12" ht="29" x14ac:dyDescent="0.35">
      <c r="A9" t="s">
        <v>869</v>
      </c>
      <c r="B9" t="s">
        <v>855</v>
      </c>
      <c r="C9" s="1" t="s">
        <v>34</v>
      </c>
      <c r="D9" s="13" t="s">
        <v>1163</v>
      </c>
      <c r="E9" s="42" t="s">
        <v>1164</v>
      </c>
      <c r="F9" s="48" t="s">
        <v>856</v>
      </c>
      <c r="G9" s="47" t="s">
        <v>857</v>
      </c>
      <c r="H9" s="47" t="s">
        <v>871</v>
      </c>
      <c r="I9" t="s">
        <v>868</v>
      </c>
      <c r="J9" s="48" t="s">
        <v>872</v>
      </c>
      <c r="K9" s="47" t="s">
        <v>873</v>
      </c>
      <c r="L9" s="47" t="s">
        <v>64</v>
      </c>
    </row>
    <row r="10" spans="1:12" x14ac:dyDescent="0.35">
      <c r="D10" s="13"/>
      <c r="E10" s="42"/>
    </row>
    <row r="11" spans="1:12" x14ac:dyDescent="0.35">
      <c r="D11" s="13"/>
      <c r="E11" s="42"/>
    </row>
    <row r="12" spans="1:12" x14ac:dyDescent="0.35">
      <c r="D12" s="13"/>
      <c r="E12" s="42"/>
    </row>
    <row r="13" spans="1:12" x14ac:dyDescent="0.35">
      <c r="D13" s="13"/>
      <c r="E13" s="42"/>
    </row>
    <row r="14" spans="1:12" x14ac:dyDescent="0.35">
      <c r="D14" s="13"/>
      <c r="E14" s="42"/>
    </row>
    <row r="15" spans="1:12" x14ac:dyDescent="0.35">
      <c r="D15" s="13"/>
      <c r="E15" s="42"/>
    </row>
    <row r="16" spans="1:12" x14ac:dyDescent="0.35">
      <c r="D16" s="13"/>
      <c r="E16" s="42"/>
    </row>
    <row r="17" spans="4:5" x14ac:dyDescent="0.35">
      <c r="D17" s="13"/>
      <c r="E17" s="42"/>
    </row>
    <row r="18" spans="4:5" x14ac:dyDescent="0.35">
      <c r="D18" s="13"/>
      <c r="E18" s="42"/>
    </row>
    <row r="19" spans="4:5" x14ac:dyDescent="0.35">
      <c r="D19" s="13"/>
      <c r="E19" s="42"/>
    </row>
    <row r="20" spans="4:5" x14ac:dyDescent="0.35">
      <c r="D20" s="13"/>
      <c r="E20" s="42"/>
    </row>
    <row r="21" spans="4:5" x14ac:dyDescent="0.35">
      <c r="D21" s="13"/>
      <c r="E21" s="42"/>
    </row>
    <row r="22" spans="4:5" x14ac:dyDescent="0.35">
      <c r="D22" s="13"/>
      <c r="E22" s="42"/>
    </row>
    <row r="23" spans="4:5" x14ac:dyDescent="0.35">
      <c r="D23" s="13"/>
      <c r="E23" s="42"/>
    </row>
    <row r="24" spans="4:5" x14ac:dyDescent="0.35">
      <c r="D24" s="13"/>
      <c r="E24" s="42"/>
    </row>
    <row r="25" spans="4:5" x14ac:dyDescent="0.35">
      <c r="D25" s="13"/>
      <c r="E25" s="42"/>
    </row>
    <row r="26" spans="4:5" x14ac:dyDescent="0.35">
      <c r="D26" s="13"/>
      <c r="E26" s="42"/>
    </row>
    <row r="27" spans="4:5" x14ac:dyDescent="0.35">
      <c r="D27" s="13"/>
      <c r="E27" s="42"/>
    </row>
    <row r="28" spans="4:5" x14ac:dyDescent="0.35">
      <c r="D28" s="13"/>
      <c r="E28" s="42"/>
    </row>
    <row r="29" spans="4:5" x14ac:dyDescent="0.35">
      <c r="D29" s="13"/>
      <c r="E29" s="42"/>
    </row>
    <row r="30" spans="4:5" x14ac:dyDescent="0.35">
      <c r="D30" s="13"/>
      <c r="E30" s="42"/>
    </row>
    <row r="31" spans="4:5" x14ac:dyDescent="0.35">
      <c r="D31" s="13"/>
      <c r="E31" s="42"/>
    </row>
    <row r="32" spans="4:5" x14ac:dyDescent="0.35">
      <c r="D32" s="13"/>
      <c r="E32" s="42"/>
    </row>
    <row r="33" spans="4:5" x14ac:dyDescent="0.35">
      <c r="D33" s="13"/>
      <c r="E33" s="42"/>
    </row>
    <row r="34" spans="4:5" x14ac:dyDescent="0.35">
      <c r="D34" s="13"/>
      <c r="E34" s="42"/>
    </row>
    <row r="35" spans="4:5" x14ac:dyDescent="0.35">
      <c r="D35" s="13"/>
      <c r="E35" s="42"/>
    </row>
    <row r="36" spans="4:5" x14ac:dyDescent="0.35">
      <c r="D36" s="13"/>
      <c r="E36" s="42"/>
    </row>
    <row r="37" spans="4:5" x14ac:dyDescent="0.35">
      <c r="D37" s="13"/>
      <c r="E37" s="42"/>
    </row>
    <row r="38" spans="4:5" x14ac:dyDescent="0.35">
      <c r="D38" s="13"/>
      <c r="E38" s="42"/>
    </row>
    <row r="39" spans="4:5" x14ac:dyDescent="0.35">
      <c r="D39" s="13"/>
      <c r="E39" s="42"/>
    </row>
    <row r="40" spans="4:5" x14ac:dyDescent="0.35">
      <c r="D40" s="13"/>
      <c r="E40" s="42"/>
    </row>
    <row r="41" spans="4:5" x14ac:dyDescent="0.35">
      <c r="D41" s="13"/>
      <c r="E41" s="42"/>
    </row>
    <row r="42" spans="4:5" x14ac:dyDescent="0.35">
      <c r="D42" s="13"/>
      <c r="E42" s="42"/>
    </row>
    <row r="43" spans="4:5" x14ac:dyDescent="0.35">
      <c r="D43" s="13"/>
      <c r="E43" s="42"/>
    </row>
    <row r="44" spans="4:5" x14ac:dyDescent="0.35">
      <c r="D44" s="13"/>
      <c r="E44" s="42"/>
    </row>
    <row r="45" spans="4:5" x14ac:dyDescent="0.35">
      <c r="D45" s="13"/>
      <c r="E45" s="42"/>
    </row>
    <row r="46" spans="4:5" x14ac:dyDescent="0.35">
      <c r="D46" s="13"/>
      <c r="E46" s="42"/>
    </row>
    <row r="47" spans="4:5" x14ac:dyDescent="0.35">
      <c r="D47" s="13"/>
      <c r="E47" s="42"/>
    </row>
    <row r="48" spans="4:5" x14ac:dyDescent="0.35">
      <c r="D48" s="13"/>
      <c r="E48" s="42"/>
    </row>
    <row r="49" spans="4:5" x14ac:dyDescent="0.35">
      <c r="D49" s="13"/>
      <c r="E49" s="42"/>
    </row>
    <row r="50" spans="4:5" x14ac:dyDescent="0.35">
      <c r="D50" s="13"/>
      <c r="E50" s="42"/>
    </row>
    <row r="51" spans="4:5" x14ac:dyDescent="0.35">
      <c r="D51" s="13"/>
      <c r="E51" s="42"/>
    </row>
    <row r="52" spans="4:5" x14ac:dyDescent="0.35">
      <c r="D52" s="13"/>
      <c r="E52" s="42"/>
    </row>
    <row r="53" spans="4:5" x14ac:dyDescent="0.35">
      <c r="D53" s="13"/>
      <c r="E53" s="42"/>
    </row>
    <row r="54" spans="4:5" x14ac:dyDescent="0.35">
      <c r="D54" s="13"/>
      <c r="E54" s="42"/>
    </row>
    <row r="55" spans="4:5" x14ac:dyDescent="0.35">
      <c r="D55" s="13"/>
      <c r="E55" s="42"/>
    </row>
    <row r="56" spans="4:5" x14ac:dyDescent="0.35">
      <c r="D56" s="13"/>
      <c r="E56" s="42"/>
    </row>
    <row r="57" spans="4:5" x14ac:dyDescent="0.35">
      <c r="D57" s="13"/>
      <c r="E57" s="42"/>
    </row>
    <row r="58" spans="4:5" x14ac:dyDescent="0.35">
      <c r="D58" s="13"/>
      <c r="E58" s="42"/>
    </row>
    <row r="59" spans="4:5" x14ac:dyDescent="0.35">
      <c r="D59" s="13"/>
      <c r="E59" s="42"/>
    </row>
    <row r="60" spans="4:5" x14ac:dyDescent="0.35">
      <c r="D60" s="13"/>
      <c r="E60" s="42"/>
    </row>
    <row r="61" spans="4:5" x14ac:dyDescent="0.35">
      <c r="D61" s="13"/>
      <c r="E61" s="42"/>
    </row>
    <row r="62" spans="4:5" x14ac:dyDescent="0.35">
      <c r="D62" s="13"/>
      <c r="E62" s="42"/>
    </row>
    <row r="63" spans="4:5" x14ac:dyDescent="0.35">
      <c r="D63" s="13"/>
      <c r="E63" s="42"/>
    </row>
    <row r="64" spans="4:5" x14ac:dyDescent="0.35">
      <c r="D64" s="13"/>
      <c r="E64" s="42"/>
    </row>
    <row r="65" spans="4:5" x14ac:dyDescent="0.35">
      <c r="D65" s="13"/>
      <c r="E65" s="42"/>
    </row>
    <row r="66" spans="4:5" x14ac:dyDescent="0.35">
      <c r="D66" s="13"/>
      <c r="E66" s="42"/>
    </row>
    <row r="67" spans="4:5" x14ac:dyDescent="0.35">
      <c r="D67" s="13"/>
      <c r="E67" s="42"/>
    </row>
    <row r="68" spans="4:5" x14ac:dyDescent="0.35">
      <c r="D68" s="13"/>
      <c r="E68" s="42"/>
    </row>
    <row r="69" spans="4:5" x14ac:dyDescent="0.35">
      <c r="D69" s="13"/>
      <c r="E69" s="42"/>
    </row>
    <row r="70" spans="4:5" x14ac:dyDescent="0.35">
      <c r="D70" s="13"/>
      <c r="E70" s="42"/>
    </row>
    <row r="71" spans="4:5" x14ac:dyDescent="0.35">
      <c r="D71" s="13"/>
      <c r="E71" s="42"/>
    </row>
    <row r="72" spans="4:5" x14ac:dyDescent="0.35">
      <c r="D72" s="13"/>
      <c r="E72" s="42"/>
    </row>
    <row r="73" spans="4:5" x14ac:dyDescent="0.35">
      <c r="D73" s="13"/>
      <c r="E73" s="42"/>
    </row>
    <row r="74" spans="4:5" x14ac:dyDescent="0.35">
      <c r="D74" s="13"/>
      <c r="E74" s="42"/>
    </row>
    <row r="75" spans="4:5" x14ac:dyDescent="0.35">
      <c r="D75" s="13"/>
      <c r="E75" s="42"/>
    </row>
    <row r="76" spans="4:5" x14ac:dyDescent="0.35">
      <c r="D76" s="13"/>
      <c r="E76" s="42"/>
    </row>
    <row r="77" spans="4:5" x14ac:dyDescent="0.35">
      <c r="D77" s="13"/>
      <c r="E77" s="42"/>
    </row>
    <row r="78" spans="4:5" x14ac:dyDescent="0.35">
      <c r="D78" s="13"/>
      <c r="E78" s="42"/>
    </row>
    <row r="79" spans="4:5" x14ac:dyDescent="0.35">
      <c r="D79" s="13"/>
      <c r="E79" s="42"/>
    </row>
  </sheetData>
  <hyperlinks>
    <hyperlink ref="D5"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
  <sheetViews>
    <sheetView workbookViewId="0">
      <selection activeCell="C10" sqref="C10"/>
    </sheetView>
  </sheetViews>
  <sheetFormatPr defaultRowHeight="14.5" x14ac:dyDescent="0.35"/>
  <cols>
    <col min="1" max="1" width="26.90625" customWidth="1"/>
    <col min="2" max="2" width="47.36328125" customWidth="1"/>
    <col min="3" max="3" width="47.6328125" customWidth="1"/>
    <col min="4" max="4" width="37.6328125" customWidth="1"/>
    <col min="5" max="5" width="22.08984375" customWidth="1"/>
  </cols>
  <sheetData>
    <row r="1" spans="1:28" s="8" customFormat="1" x14ac:dyDescent="0.35">
      <c r="A1" s="19" t="s">
        <v>0</v>
      </c>
      <c r="B1" s="9" t="s">
        <v>21</v>
      </c>
      <c r="C1" s="9" t="s">
        <v>22</v>
      </c>
      <c r="D1" s="9" t="s">
        <v>29</v>
      </c>
      <c r="E1" s="9" t="s">
        <v>30</v>
      </c>
      <c r="F1" s="9" t="s">
        <v>36</v>
      </c>
      <c r="G1" s="9" t="s">
        <v>37</v>
      </c>
      <c r="H1" s="9" t="s">
        <v>38</v>
      </c>
      <c r="I1" s="9" t="s">
        <v>39</v>
      </c>
      <c r="J1" s="9" t="s">
        <v>40</v>
      </c>
      <c r="K1" s="9" t="s">
        <v>41</v>
      </c>
      <c r="L1" s="9" t="s">
        <v>42</v>
      </c>
    </row>
    <row r="2" spans="1:28" s="2" customFormat="1" ht="39" x14ac:dyDescent="0.35">
      <c r="A2" s="1" t="s">
        <v>918</v>
      </c>
      <c r="B2" s="1" t="s">
        <v>919</v>
      </c>
      <c r="C2" s="1" t="s">
        <v>34</v>
      </c>
      <c r="D2" s="1" t="s">
        <v>25</v>
      </c>
      <c r="E2" s="1" t="s">
        <v>26</v>
      </c>
      <c r="F2" s="4"/>
      <c r="G2" s="3"/>
      <c r="H2" s="3"/>
      <c r="I2" s="3"/>
      <c r="J2" s="3"/>
      <c r="K2" s="3"/>
      <c r="L2" s="3"/>
      <c r="M2" s="3"/>
      <c r="N2" s="3"/>
      <c r="O2" s="3"/>
      <c r="P2" s="3"/>
      <c r="Q2" s="3"/>
      <c r="R2" s="3"/>
      <c r="S2" s="3"/>
      <c r="T2" s="3"/>
      <c r="U2" s="3"/>
      <c r="V2" s="3"/>
      <c r="W2" s="3"/>
      <c r="X2" s="3"/>
      <c r="Y2" s="3"/>
      <c r="Z2" s="3"/>
      <c r="AA2" s="3"/>
      <c r="AB2" s="5"/>
    </row>
    <row r="3" spans="1:28" s="2" customFormat="1" ht="39" x14ac:dyDescent="0.35">
      <c r="A3" s="1" t="s">
        <v>921</v>
      </c>
      <c r="B3" s="1" t="s">
        <v>920</v>
      </c>
      <c r="C3" s="1" t="s">
        <v>34</v>
      </c>
      <c r="D3" s="1" t="s">
        <v>25</v>
      </c>
      <c r="E3" s="1" t="s">
        <v>26</v>
      </c>
      <c r="F3" s="4"/>
      <c r="G3" s="3"/>
      <c r="H3" s="3"/>
      <c r="I3" s="3"/>
      <c r="J3" s="3"/>
      <c r="K3" s="3"/>
      <c r="L3" s="3"/>
      <c r="M3" s="3"/>
      <c r="N3" s="3"/>
      <c r="O3" s="3"/>
      <c r="P3" s="3"/>
      <c r="Q3" s="3"/>
      <c r="R3" s="3"/>
      <c r="S3" s="3"/>
      <c r="T3" s="3"/>
      <c r="U3" s="3"/>
      <c r="V3" s="3"/>
      <c r="W3" s="3"/>
      <c r="X3" s="3"/>
      <c r="Y3" s="3"/>
      <c r="Z3" s="3"/>
      <c r="AA3" s="3"/>
      <c r="AB3" s="5"/>
    </row>
    <row r="4" spans="1:28" s="2" customFormat="1" ht="52" x14ac:dyDescent="0.35">
      <c r="A4" s="1" t="s">
        <v>922</v>
      </c>
      <c r="B4" s="1" t="s">
        <v>923</v>
      </c>
      <c r="C4" s="1" t="s">
        <v>34</v>
      </c>
      <c r="D4" s="1" t="s">
        <v>25</v>
      </c>
      <c r="E4" s="1" t="s">
        <v>26</v>
      </c>
      <c r="F4" s="4"/>
      <c r="G4" s="3"/>
      <c r="H4" s="3"/>
      <c r="I4" s="3"/>
      <c r="J4" s="3"/>
      <c r="K4" s="3"/>
      <c r="L4" s="3"/>
      <c r="M4" s="3"/>
      <c r="N4" s="3"/>
      <c r="O4" s="3"/>
      <c r="P4" s="3"/>
      <c r="Q4" s="3"/>
      <c r="R4" s="3"/>
      <c r="S4" s="3"/>
      <c r="T4" s="3"/>
      <c r="U4" s="3"/>
      <c r="V4" s="3"/>
      <c r="W4" s="3"/>
      <c r="X4" s="3"/>
      <c r="Y4" s="3"/>
      <c r="Z4" s="3"/>
      <c r="AA4" s="3"/>
      <c r="AB4" s="5"/>
    </row>
    <row r="5" spans="1:28" ht="26" x14ac:dyDescent="0.35">
      <c r="A5" s="1" t="s">
        <v>924</v>
      </c>
      <c r="B5" s="1" t="s">
        <v>925</v>
      </c>
      <c r="C5" s="1" t="s">
        <v>34</v>
      </c>
      <c r="D5" s="1" t="s">
        <v>25</v>
      </c>
      <c r="E5" s="1" t="s">
        <v>26</v>
      </c>
      <c r="F5" s="1" t="s">
        <v>926</v>
      </c>
    </row>
    <row r="6" spans="1:28" ht="26" x14ac:dyDescent="0.35">
      <c r="A6" s="1" t="s">
        <v>927</v>
      </c>
      <c r="B6" s="1" t="s">
        <v>928</v>
      </c>
      <c r="C6" s="1" t="s">
        <v>34</v>
      </c>
      <c r="D6" s="1" t="s">
        <v>25</v>
      </c>
      <c r="E6" s="1"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LOGIN</vt:lpstr>
      <vt:lpstr>EDGEDEVICES</vt:lpstr>
      <vt:lpstr>EDGEGROUPS</vt:lpstr>
      <vt:lpstr>DEPLOYMENTS</vt:lpstr>
      <vt:lpstr>CONFIGURATIONS</vt:lpstr>
      <vt:lpstr>HARDWARE</vt:lpstr>
      <vt:lpstr>VOLUMES</vt:lpstr>
      <vt:lpstr>REPORTS</vt:lpstr>
      <vt:lpstr>ABOUT</vt:lpstr>
      <vt:lpstr>CERTIFICATES</vt:lpstr>
      <vt:lpstr>WELLS</vt:lpstr>
      <vt:lpstr>APPGROUPS</vt:lpstr>
      <vt:lpstr>SETTINGUSERS</vt:lpstr>
      <vt:lpstr>CLIENT</vt:lpstr>
      <vt:lpstr>REPOSITORIES</vt:lpstr>
      <vt:lpstr>LICENSES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2024-02-28T12:02:48Z</dcterms:modified>
</cp:coreProperties>
</file>