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32"/>
  <workbookPr filterPrivacy="1" defaultThemeVersion="124226"/>
  <xr:revisionPtr revIDLastSave="0" documentId="13_ncr:1_{52E8ED78-F615-4A2A-BBEE-EF3D7D318B8E}" xr6:coauthVersionLast="47" xr6:coauthVersionMax="47" xr10:uidLastSave="{00000000-0000-0000-0000-000000000000}"/>
  <bookViews>
    <workbookView xWindow="-110" yWindow="-110" windowWidth="19420" windowHeight="10300" firstSheet="13" activeTab="19" xr2:uid="{00000000-000D-0000-FFFF-FFFF00000000}"/>
  </bookViews>
  <sheets>
    <sheet name="LOGIN" sheetId="1" r:id="rId1"/>
    <sheet name="DASHBOARD" sheetId="26" r:id="rId2"/>
    <sheet name="EDGEDEVICESNEW" sheetId="30" r:id="rId3"/>
    <sheet name="EDGEGROUPS" sheetId="28" r:id="rId4"/>
    <sheet name="DEPLOYMENTS" sheetId="6" r:id="rId5"/>
    <sheet name="CONFIGURATIONS" sheetId="7" r:id="rId6"/>
    <sheet name="APPGROUPS" sheetId="5" r:id="rId7"/>
    <sheet name="REPORTS" sheetId="13" r:id="rId8"/>
    <sheet name="NOTIFICATIONS" sheetId="23" r:id="rId9"/>
    <sheet name="HARDWARE" sheetId="17" r:id="rId10"/>
    <sheet name="VOLUMES" sheetId="20" r:id="rId11"/>
    <sheet name="ABOUT" sheetId="14" r:id="rId12"/>
    <sheet name="CERTIFICATES" sheetId="15" r:id="rId13"/>
    <sheet name="WELLS" sheetId="16" r:id="rId14"/>
    <sheet name="USERROLES" sheetId="25" r:id="rId15"/>
    <sheet name="APPS" sheetId="21" r:id="rId16"/>
    <sheet name="USERS" sheetId="12" r:id="rId17"/>
    <sheet name="REPOSITORIES" sheetId="19" r:id="rId18"/>
    <sheet name="USERGROUPS" sheetId="24" r:id="rId19"/>
    <sheet name="LICENSES" sheetId="10" r:id="rId20"/>
    <sheet name="GENERAL" sheetId="31" r:id="rId21"/>
  </sheets>
  <definedNames>
    <definedName name="_xlnm._FilterDatabase" localSheetId="2" hidden="1">EDGEDEVICESNEW!$A$1:$BN$163</definedName>
    <definedName name="_xlnm._FilterDatabase" localSheetId="17" hidden="1">REPOSITORIES!$A$1:$V$46</definedName>
    <definedName name="_xlnm._FilterDatabase" localSheetId="16" hidden="1">USERS!$A$1:$AC$102</definedName>
    <definedName name="_xlnm._FilterDatabase" localSheetId="10" hidden="1">VOLUMES!$A$1:$AC$65</definedName>
  </definedNames>
  <calcPr calcId="181029"/>
</workbook>
</file>

<file path=xl/calcChain.xml><?xml version="1.0" encoding="utf-8"?>
<calcChain xmlns="http://schemas.openxmlformats.org/spreadsheetml/2006/main">
  <c r="K52" i="19" l="1"/>
  <c r="J52" i="19"/>
  <c r="K51" i="19"/>
  <c r="J51" i="19"/>
  <c r="K110" i="12"/>
  <c r="J110" i="12"/>
  <c r="N72" i="28"/>
  <c r="G6" i="25" l="1"/>
  <c r="J19" i="19"/>
  <c r="L16" i="5" l="1"/>
  <c r="K16" i="5"/>
  <c r="L15" i="5"/>
  <c r="K15" i="5"/>
  <c r="L14" i="5"/>
  <c r="K14" i="5"/>
  <c r="L13" i="5"/>
  <c r="K13" i="5"/>
  <c r="L12" i="5"/>
  <c r="K12" i="5"/>
  <c r="L27" i="5"/>
  <c r="K27" i="5"/>
  <c r="G77" i="28"/>
  <c r="P90" i="30"/>
  <c r="G5" i="24" l="1"/>
  <c r="F59" i="16"/>
  <c r="AI81" i="30"/>
  <c r="O90" i="30"/>
  <c r="P89" i="30"/>
  <c r="O89" i="30"/>
  <c r="P43" i="30" l="1"/>
  <c r="O43" i="30"/>
  <c r="O72" i="28"/>
  <c r="N73" i="28"/>
  <c r="T65" i="20"/>
  <c r="I61" i="20"/>
  <c r="N26" i="19" l="1"/>
  <c r="K19" i="19"/>
  <c r="J20" i="16" l="1"/>
  <c r="J22" i="16" l="1"/>
  <c r="J21" i="16"/>
  <c r="J19" i="16"/>
  <c r="J18" i="16"/>
  <c r="J17" i="16"/>
  <c r="J16" i="16"/>
  <c r="J12" i="16" l="1"/>
  <c r="J13" i="16"/>
  <c r="N20" i="17" l="1"/>
  <c r="M20" i="17" l="1"/>
</calcChain>
</file>

<file path=xl/sharedStrings.xml><?xml version="1.0" encoding="utf-8"?>
<sst xmlns="http://schemas.openxmlformats.org/spreadsheetml/2006/main" count="10040" uniqueCount="3478">
  <si>
    <t>TCName</t>
  </si>
  <si>
    <t>Verification of Browser Compatibility of Login page of the application</t>
  </si>
  <si>
    <t>Verification of resizing the Login screen as per different zoom levels</t>
  </si>
  <si>
    <t>Verification of User registration screen as a Super admin</t>
  </si>
  <si>
    <t>Verification of Super admin User Login with a valid super admin Username, i.e. email id &amp; valid password</t>
  </si>
  <si>
    <t>Verification of the login page for both Super admin/Admin without entering details</t>
  </si>
  <si>
    <t>Verification of the ‘Forgot Password’ functionality for both Super admin/Admin</t>
  </si>
  <si>
    <t>Verification of the messages for invalid login for both Super admin/Admin</t>
  </si>
  <si>
    <t>Verification of the ‘Remember Me’ functionality for both Super admin/Admin</t>
  </si>
  <si>
    <t>Verification of the availability of data in password field when viewed by both Super admin/Admin</t>
  </si>
  <si>
    <t>Verification of both Super admin/Admin user logging with a new password after he/she has changed the password</t>
  </si>
  <si>
    <t>Verification of logging in with valid credentials in multiple browsers simultaneously</t>
  </si>
  <si>
    <t>Verification of working of the 'Enter' Key in the login page</t>
  </si>
  <si>
    <t>Verification of the time taken to log in with a valid username and password</t>
  </si>
  <si>
    <t>Verification of the availability of a ‘Cancel’ button to erase the entered text</t>
  </si>
  <si>
    <t>Verification of compliance to the Login page standards in terms of font, text color and color coding</t>
  </si>
  <si>
    <t>Verification of the failed re-entry by pressing ‘Back button’ on the browser</t>
  </si>
  <si>
    <t>Verification of the timeout functionality of the login session</t>
  </si>
  <si>
    <t>Verification of logging in functionality with different valid credentials in the same browser simultaneously</t>
  </si>
  <si>
    <t>Verification of the limit on the number of characters entered in each field (Username and Password) of the login page</t>
  </si>
  <si>
    <t>Verification of acceptance of special characters, alphabets, numeric digits, case sensitivity, maximum length, minimum length in password field for Superadmin/Admin Users</t>
  </si>
  <si>
    <t>TC Description</t>
  </si>
  <si>
    <t>Url</t>
  </si>
  <si>
    <t>TC02_Resizing_login_page_screen</t>
  </si>
  <si>
    <t>devendar.malothu@birlasoft.com</t>
  </si>
  <si>
    <t>Userid</t>
  </si>
  <si>
    <t>Password</t>
  </si>
  <si>
    <t>#/auth/login</t>
  </si>
  <si>
    <t>25</t>
  </si>
  <si>
    <t>5</t>
  </si>
  <si>
    <t>10</t>
  </si>
  <si>
    <t>Verification of Browser Compatibility of APP Group Listing Screen of the application</t>
  </si>
  <si>
    <t>Verification of resizing the User screen as per different zoom levels</t>
  </si>
  <si>
    <t>TC01_Verification of Browser Compatibility of APP Group Listing Screen of the application</t>
  </si>
  <si>
    <t>TC02_Verification of resizing the User screen as per different zoom levels</t>
  </si>
  <si>
    <t>TC01_Verification of Browser Compatibility of EDGE Device module of the application</t>
  </si>
  <si>
    <t>TC02_Verification of resizing the EDGE Device module as per different zoom levels</t>
  </si>
  <si>
    <t>TC03_Verification of displaying the EDGE Device table details after clicking on EDGE Device module option from side menu bar by Super admin/Admin user</t>
  </si>
  <si>
    <t>TC04_Verification of displaying the Add button, Refresh, Application configuration,Bulk Upload &amp; Download button icons on top right side of EDGE Device List screen by Super admin/Admin user</t>
  </si>
  <si>
    <t>TC06_Verification of Add button functionality in the EDGE Device List screen by Super admin/Admin user</t>
  </si>
  <si>
    <t>TC05_Verification of Refreshing button functionality in the EDGE Device List screen by Super admin/Admin user</t>
  </si>
  <si>
    <t>TC09_Verification of Bulk download button functionality in the EDGE Device List screen by Super admin/Admin user</t>
  </si>
  <si>
    <t>Verification of tooltip functionality for Edit icon in Actions column of the EDGE Device List screen by Super admin/Admin user</t>
  </si>
  <si>
    <t>Verification of tooltip functionality for Delete icon in Actions column of the EDGE Device List screen by Super admin/Admin user</t>
  </si>
  <si>
    <t>Verification of tooltip functionality for View Alert(s) icon in Actions column of the EDGE Device List screen by Super admin/Admin user</t>
  </si>
  <si>
    <t>Verification of reduction in the number of records in pagination section of EDGE details screen</t>
  </si>
  <si>
    <t>Verification of displaying the First page (Full Backward arrow) button in the EDGE Device List screen by Super admin/Admin user</t>
  </si>
  <si>
    <t>Verification of displaying the Last page (Full Forward arrow button in the EDGE Device List screen by Super admin/Admin user</t>
  </si>
  <si>
    <t>Verification of displaying the Next page (Forward arrow button in the EDGE Device List screen by Super admin/Admin user</t>
  </si>
  <si>
    <t>Verification of the search functionality for EDGE ID column in the EDGE Device List screen by Super admin/Admin user</t>
  </si>
  <si>
    <t>Verification of the search functionality for EDGE Group Name column (Valid Group Name) in the EDGE Device List screen by Super admin/Admin user</t>
  </si>
  <si>
    <t>Verification of the search functionality for EDGE Name column (Valid Name) in the EDGE Device List screen by Super admin/Admin user</t>
  </si>
  <si>
    <t>Verification of the search functionality for App Group column (Valid App Group) in the EDGE Device List screen by Super admin/Admin user</t>
  </si>
  <si>
    <t>Verification of the search functionality for Hardware Name (Valid HardWare Name) in the EDGE Device List screen by Super admin/Admin user</t>
  </si>
  <si>
    <t>Verification of the search functionality for Health status column (Valid Health status entry) in the EDGE Device List screen by Super admin/Admin user</t>
  </si>
  <si>
    <t>Verification of the search functionality for Communication status column (Valid Communication status entry) in the EDGE Device List screen by Super admin/Admin user</t>
  </si>
  <si>
    <t>Verification of the display of search bar and text for all columns in the EDGE Device List screen by Super admin/Admin user</t>
  </si>
  <si>
    <t>Verification of the removal of search results and text for all columns in the EDGE Device screen by Super admin/Admin user</t>
  </si>
  <si>
    <t>Verification of the search functionality for overall table in the EDGE Device screen by Super admin/Admin user</t>
  </si>
  <si>
    <t>Verification of blank value rejections in available fields of Identity section in Add screen of EDGE Device module by Super admin/Admin user</t>
  </si>
  <si>
    <t>Verification of blank value rejections in available fields of Health section in Add screen of EDGE Device module by Super admin/Admin user</t>
  </si>
  <si>
    <t>Verification of blank value rejections in available fields of Registration &amp; Licence sections in Add screen of EDGE Device module by Super admin/Admin user</t>
  </si>
  <si>
    <t>Verification of blank value rejections in available fields of Deployment section in Add screen of EDGE Device module by Super admin/Admin user</t>
  </si>
  <si>
    <t>Verification of redirection functionality for Cancel icon in Add screen of EDGE Device module by Super admin/Admin user</t>
  </si>
  <si>
    <t>Verification of entry of valid data for all the text fields (Mandatory &amp; Optional) in Add screen of EDGE Device module by Super admin/Admin user</t>
  </si>
  <si>
    <t>Verification of the acceptance of Numeric values in EDGE ID Text field in the Identity section of User Add screen by Super admin/Admin user</t>
  </si>
  <si>
    <t>Verification of the acceptance of Alphanumeric and special characters values in EDGE Name Text field in the Identity section of User Add screen by Super admin/Admin user</t>
  </si>
  <si>
    <t>Verification of breaching the Max character limit in EDGE ID Text field in the Identity section of User Add screen by Super admin/Admin user</t>
  </si>
  <si>
    <t>Verification of selection of the from organization drop down in the Identity section of User Add screen by Super admin/Admin user</t>
  </si>
  <si>
    <t>Verification of selection of the from EDGE Group Name drop down in the Identity section of User Add screen by Super admin/Admin user</t>
  </si>
  <si>
    <t>Verification of download of onboarding cerificates in Registration section in Add screen of EDGE Device module by Super admin/Admin user</t>
  </si>
  <si>
    <t>Verification of upload of onboarding configuration file in Registration section in Add screen of EDGE Device module by Super admin/Admin user</t>
  </si>
  <si>
    <t>Verification of download of onboarding configuration file in Registration section in Add screen of EDGE Device module by Super admin/Admin user</t>
  </si>
  <si>
    <t>Verification of modify the value in available mandatory fields of Identity section in EDIT screen of EDGE Device module by Super admin/Admin user</t>
  </si>
  <si>
    <t>Verification of modify value in available optional text fields of Identity section in EDIT screen of EDGE Device module by Super admin/Admin user</t>
  </si>
  <si>
    <t>Verification of Viewing of all the steppers &amp; select the application to deploy application in Individual EDGE Device module by Super admin/Admin user &amp; Operator users</t>
  </si>
  <si>
    <t>Verification of Viewing of all the steppers &amp; select the application configuration on EDGE Device Module by Super admin/Admin user &amp; Operator users</t>
  </si>
  <si>
    <t>Verification of select the Active Application group for  EDGE Device App configuration by Super admin/Admin &amp; Operator users</t>
  </si>
  <si>
    <t>Verification of select the Active multiple EDGE  for  EDGE Device App configuration by Super admin/Admin &amp; Operator users</t>
  </si>
  <si>
    <t>Verification of select the Active Single Application in  EDGE Device App configuration by Super admin/Admin &amp; Operator users</t>
  </si>
  <si>
    <t>cdm-edge-cygnet_gateway-app</t>
  </si>
  <si>
    <t>TC65_Verification of user not select the undeployed Application in  EDGE Device App configuration by Super admin/Admin &amp; Operator users</t>
  </si>
  <si>
    <t>TC66_Verification of select the application configuration in  EDGE Device App configuration by Super admin/Admin &amp; Operator users</t>
  </si>
  <si>
    <t>Verification of user not select the undeployed Application in  EDGE Device App configuration by Super admin/Admin &amp; Operator users</t>
  </si>
  <si>
    <t>Verification of select the application configuration in  EDGE Device App configuration by Super admin/Admin &amp; Operator users</t>
  </si>
  <si>
    <t>Verification of creation of new configuration in  EDGE Device App configuration by Super admin/Admin &amp; Operator users</t>
  </si>
  <si>
    <t>Verification of user cannot deploy the configuration without confirmation  in  EDGE Device App configuration by Super admin/Admin &amp; Operator users</t>
  </si>
  <si>
    <t>Verification of all deployed configuration are available in configuration list in  EDGE Device App configuration by Super admin/Admin &amp; Operator users</t>
  </si>
  <si>
    <t>Devendra</t>
  </si>
  <si>
    <t>Test Purpose</t>
  </si>
  <si>
    <t>TC01_Verification of Browser Compatibility of EDGE Group module of the application</t>
  </si>
  <si>
    <t>TC02_Verification of resizing the EDGE Group module as per different zoom levels</t>
  </si>
  <si>
    <t>TC03_Verification of displaying the EDGE Group table details after clicking on EDGE Group module option from side menu bar by Super admin/Admin user</t>
  </si>
  <si>
    <t>TC05_Verification of Refreshing button functionality in the EDGE Group List screen by Super admin/Admin user</t>
  </si>
  <si>
    <t>TC06_Verification of Add button functionality in the EDGE Group List screen by Super admin/Admin user</t>
  </si>
  <si>
    <t>TC07_Verification of Search button functionality in the EDGE Group List screen by Super admin/Admin user</t>
  </si>
  <si>
    <t>TC08_Verification of Application Deployment button functionality in the EDGE Group List screen by Super admin/Admin user</t>
  </si>
  <si>
    <t>Verification of Search button functionality in the EDGE Group List screen by Super admin/Admin user</t>
  </si>
  <si>
    <t>Verification of Application Deployment button functionality in the EDGE Group List screen by Super admin/Admin user</t>
  </si>
  <si>
    <t>Verification of Bulk download button functionality in the EDGE Group List screen by Super admin/Admin user</t>
  </si>
  <si>
    <t>Verification of reduction in the number of records in pagination section of EDGE Group details screen</t>
  </si>
  <si>
    <t>TC11_Verification of Delete functionality in the EDGE Group List screen by Super admin/Admin user (If few Groups are interlinked with other module)</t>
  </si>
  <si>
    <t>TC13_Verification of tooltip functionality for Edit icon in Actions column of the EDGE Group List screen by Super admin/Admin user</t>
  </si>
  <si>
    <t>TC14_Verification of tooltip functionality for Delete icon in Actions column of the EDGE Group List screen by Super admin/Admin user</t>
  </si>
  <si>
    <t>TC16_Verification of reduction in the number of records in pagination section of EDGE Group details screen</t>
  </si>
  <si>
    <t>TC15_Verification of tooltip functionality for STOP icon button under action column</t>
  </si>
  <si>
    <t>Verification of the search functionality for Group Name column (Valid Group Name) in the EDGE Group List screen by Super admin/Admin user</t>
  </si>
  <si>
    <t>Verification of the search functionality for Status column (Valid Status entry) in the EDGE Group List screen by Super admin/Admin user</t>
  </si>
  <si>
    <t xml:space="preserve">Verification of the change in colour of three dots for all columns in the EDGE Group List screen by Super admin/Admin user when search filter is applied </t>
  </si>
  <si>
    <t>Verification of the display of search bar and text for all columns in the EDGE Group List screen by Super admin/Admin user</t>
  </si>
  <si>
    <t>Verification of the removal of search results and text for all columns in the EDGE Group screen by Super admin/Admin user</t>
  </si>
  <si>
    <t>Verification of blank value rejections in available fields of Identity section in Add screen of EDGE Group module by Super admin/Admin user</t>
  </si>
  <si>
    <t>Verification of blank value rejections in available fields of Health section in Add screen of EDGE Group module by Super admin/Admin user</t>
  </si>
  <si>
    <t>Verification of redirection functionality for Cancel icon in Add screen of EDGE Group module by Super admin/Admin user</t>
  </si>
  <si>
    <t>Verification of blank value rejections in available fields of Deployment section in Add screen of EDGE Group module by Super admin/Admin user</t>
  </si>
  <si>
    <t>Verification of blank value rejections in available fields of Configuration section in Add screen of EDGE Group module by Super admin/Admin user</t>
  </si>
  <si>
    <t>Verification of the acceptance of Numeric,Special characters &amp; alphabets values in GROUP ID Text field in the Identity section of User Add screen by Super admin/Admin user</t>
  </si>
  <si>
    <t>Verification of the acceptance of Alphanumeric and special characters values in GROUP Name Text field in the Identity section of User Add screen by Super admin/Admin user</t>
  </si>
  <si>
    <t>Verification of breaching the Max character limit in Group ID Text field in the Identity section of User Add screen by Super admin/Admin user</t>
  </si>
  <si>
    <t>Verification of breaching the Max character limit in Group Name Text field in the Identity section of User Add screen by Super admin/Admin user</t>
  </si>
  <si>
    <t>Verification of selection of the from Application Group drop down in the Deployment section of User Add screen by Super admin/Admin user</t>
  </si>
  <si>
    <t>Verification of cloud button is on premise i.e.(Enable mode) in Configuration section in Add screen of EDGE Group add module by Super admin/Admin user</t>
  </si>
  <si>
    <t>Verification of selection of the from Maximum Application drop down in the Configuration section of User Add screen by Super admin/Admin user</t>
  </si>
  <si>
    <t>Verification of upload of onboarding EDGE Configuration in Registration section in Add screen of EDGE Group add module by Super admin/Admin user</t>
  </si>
  <si>
    <t>Verification of Download of EDGE Configuration in Registration section in Add screen of EDGE Group add module by Super admin/Admin user</t>
  </si>
  <si>
    <t>Verification of Viewing of all the steppers &amp; select the EDGE GROUP to deploy the application of EDGE Group module by Super admin/Admin user &amp; Operator users</t>
  </si>
  <si>
    <t>Verification of select the Active APP GROUP for deploy the application of EDGE Group module by Super admin/Admin &amp; Operator users</t>
  </si>
  <si>
    <t>Verification of Single select of the Active Application for deploy of EDGE Group module by Super admin/Admin user  &amp; Operator users</t>
  </si>
  <si>
    <t>Verification of multi select of the Active Application for deploy module of EDGE Group by Super admin/Admin user &amp; Operator users</t>
  </si>
  <si>
    <t>Verification of view of version tag when select of the Application for deploy module of EDGE Group by Super admin/Admin user &amp; Operator users</t>
  </si>
  <si>
    <t>Verification of user unable to deploy without confirming the Config file for deploy module of EDGE Group by Super admin/Admin user</t>
  </si>
  <si>
    <t>Verification of deployment failure on wrong /empty server port on EDGE Group</t>
  </si>
  <si>
    <t>Verification of deployment failure on wrong /empty Server Host Adress on EDGE Group</t>
  </si>
  <si>
    <t>Verification of deployment creation only for single newly selected application during deployment</t>
  </si>
  <si>
    <t>TC24_Verification of the search functionality for Group Name column (Valid Group Name) in the EDGE Group List screen by Super admin/Admin user</t>
  </si>
  <si>
    <t>TC25_Verification of the search functionality for Group Name column (Invalid Group Name) in the EDGE Group List screen by Super admin/Admin user</t>
  </si>
  <si>
    <t>TC26_Verification of the search functionality for Status column (Valid Status entry) in the EDGE Group List screen by Super admin/Admin user</t>
  </si>
  <si>
    <t>TC28_Verification of the display of search bar and text for all columns in the EDGE Group List screen by Super admin/Admin user</t>
  </si>
  <si>
    <t>TC29_Verification of the removal of search results and text for all columns in the EDGE Group screen by Super admin/Admin user</t>
  </si>
  <si>
    <t>TC30_Verification of blank value rejections in available fields of Identity section in Add screen of EDGE Group module by Super admin/Admin user</t>
  </si>
  <si>
    <t>TC31_Verification of blank value rejections in available fields of Health section in Add screen of EDGE Group module by Super admin/Admin user</t>
  </si>
  <si>
    <t>TC32_Verification of redirection functionality for Cancel icon in Add screen of EDGE Group module by Super admin/Admin user</t>
  </si>
  <si>
    <t>TC35_Verification of blank value rejections in available fields of Deployment section in Add screen of EDGE Group module by Super admin/Admin user</t>
  </si>
  <si>
    <t>TC36_Verification of blank value rejections in available fields of Configuration section in Add screen of EDGE Group module by Super admin/Admin user</t>
  </si>
  <si>
    <t>TC37_Verification of the acceptance of Numeric,Special characters &amp; alphabets values in GROUP ID Text field in the Identity section of User Add screen by Super admin/Admin user</t>
  </si>
  <si>
    <t>TC38_Verification of the acceptance of Alphanumeric and special characters values in GROUP Name Text field in the Identity section of User Add screen by Super admin/Admin user</t>
  </si>
  <si>
    <t>TC40_Verification of breaching the Max character limit in Group Name Text field in the Identity section of User Add screen by Super admin/Admin user</t>
  </si>
  <si>
    <t>TC41_Verification of selection of the from Application Group drop down in the Deployment section of User Add screen by Super admin/Admin user</t>
  </si>
  <si>
    <t>TC45_Verification of cloud button is on premise i.e.(Enable mode) in Configuration section in Add screen of EDGE Group add module by Super admin/Admin user</t>
  </si>
  <si>
    <t>TC49_Verification of Viewing of all the steppers &amp; select the EDGE GROUP to deploy the application of EDGE Group module by Super admin/Admin user &amp; Operator users</t>
  </si>
  <si>
    <t>TC50_Verification of select the Active APP GROUP for deploy the application of EDGE Group module by Super admin/Admin &amp; Operator users</t>
  </si>
  <si>
    <t>TC53_Verification of Single select of the Active Application for deploy of EDGE Group module by Super admin/Admin user  &amp; Operator users</t>
  </si>
  <si>
    <t>TC54_Verification of multi select of the Active Application for deploy module of EDGE Group by Super admin/Admin user &amp; Operator users</t>
  </si>
  <si>
    <t>TC55_Verification of view of version tag when select of the Application for deploy module of EDGE Group by Super admin/Admin user &amp; Operator users</t>
  </si>
  <si>
    <t>TC56_Verification of user unable to deploy without confirming the Config file for deploy module of EDGE Group by Super admin/Admin user</t>
  </si>
  <si>
    <t>TC59_Verification of deployment failure on wrong /empty server port on EDGE Group</t>
  </si>
  <si>
    <t>TC60_Verification of deployment failure on wrong /empty Server Host Adress on EDGE Group</t>
  </si>
  <si>
    <t>TC61_Verification of deployment creation only for single newly selected application during deployment</t>
  </si>
  <si>
    <t>TC18_Verification of displaying the items per page by default i.e. 25 per page in the EDGE Group List screen by Super admin/Admin user</t>
  </si>
  <si>
    <t>TC19_Verification of displaying the total number of records with pagination icons in the EDGE Group List screen by Super admin/Admin user</t>
  </si>
  <si>
    <t>TC17_Verification of changing the items per page functionality in the EDGE Group List screen by Super admin/Admin user</t>
  </si>
  <si>
    <t>TC20_Verification of displaying the First page (Full Backward arrow) button in the EDGE Group List screen by Super admin/Admin user</t>
  </si>
  <si>
    <t>TC21_Verification of displaying the Last page (Full Forward arrow button in the EDGE Group List screen by Super admin/Admin user</t>
  </si>
  <si>
    <t>TC33_Verification of blank value rejections in mandatory fields of deployment section in Add screen of EDGE Group module by Super admin/Admin user</t>
  </si>
  <si>
    <t>TC48_Verification of License Upload functionality</t>
  </si>
  <si>
    <t>Verification of Check bulk Upload button functionality in the EDGE Group</t>
  </si>
  <si>
    <t>E:\Devendra\cdm\CDMCucumber\CDMProject\src\test\resources\TestData\onboard.cert.pem</t>
  </si>
  <si>
    <t>E:\Devendra\cdm\CDMCucumber\CDMProject\src\test\resources\TestData\License.txt</t>
  </si>
  <si>
    <t>eclipse-mosquitto-app</t>
  </si>
  <si>
    <t xml:space="preserve"> </t>
  </si>
  <si>
    <t>TC39_Verification of breaching the Max character limit in Group Name Text field in the Identity section of User Add screen by Super admin/Admin user</t>
  </si>
  <si>
    <t>TC22_Verification of displaying the Next page(Forward arrow button) in the EDGE Group List screen by Super admin/Admin user</t>
  </si>
  <si>
    <t>TC23_Verification of displaying the Previous page(Backward arrow button)in the EDGE Group List screen by Super admin/Admin user</t>
  </si>
  <si>
    <t>Need License format</t>
  </si>
  <si>
    <t>Verification of Browser Compatibility of Deployment module of the application</t>
  </si>
  <si>
    <t>Verification of resizing the Deployment as per different zoom levels</t>
  </si>
  <si>
    <t>Verification of displaying the Deployment table details after clicking on Deployment module option from side menu bar by Super admin/Admin user</t>
  </si>
  <si>
    <t>Verification of Bulk download button functionality in the Deployment List screen by Super admin/Admin user</t>
  </si>
  <si>
    <t>Verification of Refreshing button functionality in the Deployment List screen by Super admin/Admin user</t>
  </si>
  <si>
    <t>Verification of current view functionality in the Deployment List screen by Super admin/Admin user</t>
  </si>
  <si>
    <t>Verification of history view functionality in the Deployment List screen by Super admin/Admin user</t>
  </si>
  <si>
    <t>Verification of tooltip functionality for info icon under Actions column of the Deployment List screen by Super admin/Admin user</t>
  </si>
  <si>
    <t>Verification of reduction in the number of records in pagination section of Deployment details screen</t>
  </si>
  <si>
    <t xml:space="preserve">Verification of changing the items per page functionality in the Deployment List screen by Super admin/Admin user </t>
  </si>
  <si>
    <t xml:space="preserve">Verification of displaying the items per page by default i.e. 25 per page in the Deployment List screen by Super admin/Admin user </t>
  </si>
  <si>
    <t xml:space="preserve">Verification of displaying the total number of records with pagination icons in the Deployment List screen by Super admin/Admin user </t>
  </si>
  <si>
    <t xml:space="preserve">Verification of displaying the First page (Full Backward arrow) button in the Deployment List screen by Super admin/Admin user </t>
  </si>
  <si>
    <t xml:space="preserve">Verification of displaying the Last page (Full Forward arrow button in the Deployment List screen by Super admin/Admin user </t>
  </si>
  <si>
    <t xml:space="preserve">Verification of displaying the Next page (Forward arrow button in the Deployment List screen by Super admin/Admin user </t>
  </si>
  <si>
    <t xml:space="preserve">Verification of displaying the Previous page (Backward arrow button in the Deployment List screen by Super admin/Admin user </t>
  </si>
  <si>
    <t>Verification of the search functionality for Edge Name column (Valid Edge Name ) in the Deployment List screen by Super admin/Admin user</t>
  </si>
  <si>
    <t>Verification of the search functionality for Edge Name column (Invalid Edge Name) in the Deployment List screen by Super admin/Admin user</t>
  </si>
  <si>
    <t>Verification of the search functionality for App Name column (Valid App Name) in the Deployment List screen by Super admin/Admin user</t>
  </si>
  <si>
    <t>Verification of the search functionality for App Name column (InValid App Name) in the Deployment List screen by Super admin/Admin user</t>
  </si>
  <si>
    <t>Verification of the search functionality for Status column (Valid Status entry) in the Deployment List screen by Super admin/Admin user</t>
  </si>
  <si>
    <t>Verification of the search functionality for Error  in the Deployment List screen by Super admin/Admin user</t>
  </si>
  <si>
    <t>Verification of the search functionality for Running Version in the Deployment List screen by Super admin/Admin user</t>
  </si>
  <si>
    <t>Verification of the search functionality for Expected Version in the Deployment List screen by Super admin/Admin user</t>
  </si>
  <si>
    <t>Verification of the search functionality for Deployment Date  in the Deployment List screen by Super admin/Admin user</t>
  </si>
  <si>
    <t>Verification of the search functionality for Last Updated version in the Deployment List screen by Super admin/Admin user</t>
  </si>
  <si>
    <t>Verification of the removal of search results and text for all Edge Name Column in the Deployment screen by Super admin/Admin user</t>
  </si>
  <si>
    <t>Verification of the removal of search results and text for App Name columns in the Deployment screen by Super admin/Admin user</t>
  </si>
  <si>
    <t>Verification of the removal of search results and text for Status column in the Deployment screen by Super admin/Admin user</t>
  </si>
  <si>
    <t>Verification of the removal of search results and text for Error Trace columns in the Deployment screen by Super admin/Admin user</t>
  </si>
  <si>
    <t>Verification of the removal of search results and text for Running Version columns in the Deployment screen by Super admin/Admin user</t>
  </si>
  <si>
    <t>Verification of the removal of search results and text for Expected Version columns in the Deployment screen by Super admin/Admin user</t>
  </si>
  <si>
    <t>Verification of the removal of search results and text for Deployment Date columns in the Deployment screen by Super admin/Admin user</t>
  </si>
  <si>
    <t>Verification of the removal of search results and text for Last Updated Date columns in the Deployment screen by Super admin/Admin user</t>
  </si>
  <si>
    <t>Verification of the Error column  and verify link Show More screen by Super admin/Admin user</t>
  </si>
  <si>
    <t>Verification of info button  Actions column</t>
  </si>
  <si>
    <t>Verification of the search functionality for Volume Name by Super admin/Admin user</t>
  </si>
  <si>
    <t>Verification of the search functionality for Status in the Deployment List screen by Super admin/Admin user</t>
  </si>
  <si>
    <t>Verification of the search functionality for Error Version in the Deployment List screen by Super admin/Admin user</t>
  </si>
  <si>
    <t>Verification of the search functionality for Created Date in the Deployment List screen by Super admin/Admin user</t>
  </si>
  <si>
    <t>Verify refresh button on the page of Deployed Volume Details Popup</t>
  </si>
  <si>
    <t>Verification of the removal of search results and text for Volume Name columns in the Deployment screen by Super admin/Admin user</t>
  </si>
  <si>
    <t>Verification of the removal of search results and text for Status columns in the Deployment screen by Super admin/Admin user</t>
  </si>
  <si>
    <t>Verification of the removal of search results and text for Error in the Deployment screen by Super admin/Admin user</t>
  </si>
  <si>
    <t>Verification of the removal of search results and select Date and clear date from  Created Date columns in the Deployment screen by Super admin/Admin user</t>
  </si>
  <si>
    <t>Verification of the removal of search results and select Date and clear date from  Deployment Date columns in the Deployment screen by Super admin/Admin user</t>
  </si>
  <si>
    <t>Verification of the removal of search results and select Date and clear date from  Last Updated Date columns in the Deployment screen by Super admin/Admin user</t>
  </si>
  <si>
    <t>Verification of close button on the Deployed Volume Details Page</t>
  </si>
  <si>
    <t>Verification of progress bar for Download Status</t>
  </si>
  <si>
    <t>TC02_Verification of resizing the Deployment as per different zoom levels</t>
  </si>
  <si>
    <t>TC03_Verification of displaying the Deployment table details after clicking on Deployment module option from side menu bar by Super admin/Admin user</t>
  </si>
  <si>
    <t>TC04_Verification of Bulk download button functionality in the Deployment List screen by Super admin/Admin user</t>
  </si>
  <si>
    <t>TC05_Verification of Refreshing button functionality in the Deployment List screen by Super admin/Admin user</t>
  </si>
  <si>
    <t>TC06_Verification of current view functionality in the Deployment List screen by Super admin/Admin user</t>
  </si>
  <si>
    <t>TC07_Verification of history view functionality in the Deployment List screen by Super admin/Admin user</t>
  </si>
  <si>
    <t>TC08_Verification of tooltip functionality for info icon under Actions column of the Deployment List screen by Super admin/Admin user</t>
  </si>
  <si>
    <t>TC09_Verification of reduction in the number of records in pagination section of Deployment details screen</t>
  </si>
  <si>
    <t>TC17_Verification of the search functionality for Edge Name column (Valid Edge Name ) in the Deployment List screen by Super admin/Admin user</t>
  </si>
  <si>
    <t>TC19_Verification of the search functionality for App Name column (Valid App Name) in the Deployment List screen by Super admin/Admin user</t>
  </si>
  <si>
    <t>TC20_Verification of the search functionality for App Name column (InValid App Name) in the Deployment List screen by Super admin/Admin user</t>
  </si>
  <si>
    <t>TC21_Verification of the search functionality for Status column (Valid Status entry) in the Deployment List screen by Super admin/Admin user</t>
  </si>
  <si>
    <t>TC23_Verification of the search functionality for Running Version in the Deployment List screen by Super admin/Admin user</t>
  </si>
  <si>
    <t>TC24_Verification of the search functionality for Expected Version in the Deployment List screen by Super admin/Admin user</t>
  </si>
  <si>
    <t>TC27_Verification of the removal of search results and text for all Edge Name Column in the Deployment screen by Super admin/Admin user</t>
  </si>
  <si>
    <t>TC28_Verification of the removal of search results and text for App Name columns in the Deployment screen by Super admin/Admin user</t>
  </si>
  <si>
    <t>TC29_Verification of the removal of search results and text for Status column in the Deployment screen by Super admin/Admin user</t>
  </si>
  <si>
    <t>TC30_Verification of the removal of search results and text for Error Trace columns in the Deployment screen by Super admin/Admin user</t>
  </si>
  <si>
    <t>TC31_Verification of the removal of search results and text for Running Version columns in the Deployment screen by Super admin/Admin user</t>
  </si>
  <si>
    <t>TC32_Verification of the removal of search results and text for Expected Version columns in the Deployment screen by Super admin/Admin user</t>
  </si>
  <si>
    <t>TC33_Verification of the removal of search results and text for Deployment Date columns in the Deployment screen by Super admin/Admin user</t>
  </si>
  <si>
    <t>TC34_Verification of the removal of search results and text for Last Updated Date columns in the Deployment screen by Super admin/Admin user</t>
  </si>
  <si>
    <t>TC37_Verification of the search functionality for Volume Name by Super admin/Admin user</t>
  </si>
  <si>
    <t>TC38_Verification of the search functionality for Status in the Deployment List screen by Super admin/Admin user</t>
  </si>
  <si>
    <t>TC39_Verification of the search functionality for Error Version in the Deployment List screen by Super admin/Admin user</t>
  </si>
  <si>
    <t>TC40_Verification of the search functionality for Created Date in the Deployment List screen by Super admin/Admin user</t>
  </si>
  <si>
    <t>TC42_Verification of the removal of search results and text for Volume Name columns in the Deployment screen by Super admin/Admin user</t>
  </si>
  <si>
    <t>TC43_Verification of the removal of search results and text for Status columns in the Deployment screen by Super admin/Admin user</t>
  </si>
  <si>
    <t>TC45_Verification of the removal of search results and select Date and clear date from  Created Date columns in the Deployment screen by Super admin/Admin user</t>
  </si>
  <si>
    <t>TC46_Verification of the removal of search results and select Date and clear date from  Deployment Date columns in the Deployment screen by Super admin/Admin user</t>
  </si>
  <si>
    <t>TC47_Verification of the removal of search results and select Date and clear date from  Last Updated Date columns in the Deployment screen by Super admin/Admin user</t>
  </si>
  <si>
    <t>TC48_Verification of reduction in the number of records in pagination section of Deployment details screen</t>
  </si>
  <si>
    <t>TC56_Verification of close button on the Deployed Volume Details Page</t>
  </si>
  <si>
    <t>TC57_Verification of progress bar for Download Status</t>
  </si>
  <si>
    <t>TC10_Verification of changing the items per page functionality in the Deployment List screen by Super admin/Admin user</t>
  </si>
  <si>
    <t>TC11_Verification of displaying the items per page by default i.e. 25 per page in the Deployment List screen by Super admin/Admin user</t>
  </si>
  <si>
    <t>TC12_Verification of displaying the total number of records with pagination icons in the Deployment List screen by Super admin/Admin user</t>
  </si>
  <si>
    <t>TC13_Verification of displaying the First page (Full Backward arrow) button in the Deployment List screen by Super admin/Admin user</t>
  </si>
  <si>
    <t>TC16_Verification of displaying the Previous page (Backward arrow button in the Deployment List screen by Super admin/Admin user</t>
  </si>
  <si>
    <t>TC15_Verification of displaying the Next page (Forward arrow button in the Deployment List screen by Super admin/Admin user</t>
  </si>
  <si>
    <t>TC14_Verification of displaying the Last page (Full Forward arrow button in the Deployment List screen by Super admin/Admin user</t>
  </si>
  <si>
    <t>Verification of Browser Compatibility of Configurations module of the application</t>
  </si>
  <si>
    <t>Verification of resizing the Configurations as per different zoom levels</t>
  </si>
  <si>
    <t>TC03_Verification of displaying the Configurations table details after clicking on Configurations module option from side menu bar by Super admin/Admin user</t>
  </si>
  <si>
    <t>Verification of displaying the Configurations table details after clicking on Configurations module option from side menu bar by Super admin/Admin user</t>
  </si>
  <si>
    <t>Verification of Refreshing button functionality in the Configurations List screen by Super admin/Admin user</t>
  </si>
  <si>
    <t>Verification of current view functionality in the Configurations List screen by Super admin/Admin user</t>
  </si>
  <si>
    <t>Verification of history view functionality in the Configurations List screen by Super admin/Admin user</t>
  </si>
  <si>
    <t>Verification of tooltip functionality for info icon under Actions column of the Configurations List screen by Super admin/Admin user</t>
  </si>
  <si>
    <t xml:space="preserve">Verification of changing the items per page functionality in the Configurations List screen by Super admin/Admin user </t>
  </si>
  <si>
    <t xml:space="preserve">Verification of displaying the items per page by default i.e. 25 per page in the Configurations List screen by Super admin/Admin user </t>
  </si>
  <si>
    <t xml:space="preserve">Verification of displaying the total number of records with pagination icons in the Configurations List screen by Super admin/Admin user </t>
  </si>
  <si>
    <t xml:space="preserve">Verification of displaying the First page (Full Backward arrow) button in the Configurations List screen by Super admin/Admin user </t>
  </si>
  <si>
    <t xml:space="preserve">Verification of displaying the Last page (Full Forward arrow button in the Configurations List screen by Super admin/Admin user </t>
  </si>
  <si>
    <t xml:space="preserve">Verification of displaying the Next page (Forward arrow button in the Configurations List screen by Super admin/Admin user </t>
  </si>
  <si>
    <t xml:space="preserve">Verification of displaying the Previous page (Backward arrow button in the Configurations List screen by Super admin/Admin user </t>
  </si>
  <si>
    <t>TC18_Verification of the search functionality for Edge Name column (Invalid Edge Name) in the Configurations List screen by Super admin/Admin user</t>
  </si>
  <si>
    <t>TC19_Verification of the search functionality for App Name column (Valid App Name) in the Configurations List screen by Super admin/Admin user</t>
  </si>
  <si>
    <t>Verification of the search functionality for App Name column (Valid App Name) in the Configurations List screen by Super admin/Admin user</t>
  </si>
  <si>
    <t>TC20_Verification of the search functionality for App Name column (InValid App Name) in the Configurations List screen by Super admin/Admin user</t>
  </si>
  <si>
    <t>Verification of the search functionality for App Name column (InValid App Name) in the Configurations List screen by Super admin/Admin user</t>
  </si>
  <si>
    <t>Verification of the removal of search results and text for App Name columns in the Configurations screen by Super admin/Admin user</t>
  </si>
  <si>
    <t>Verification of the removal of search results and text for Status column in the Configurations screen by Super admin/Admin user</t>
  </si>
  <si>
    <t>Verification of the removal of search results and text for Running Version columns in the Configurations screen by Super admin/Admin user</t>
  </si>
  <si>
    <t>Verification of the removal of search results and text for Last Updated Date columns in the Configurations screen by Super admin/Admin user</t>
  </si>
  <si>
    <t>TC04_Verification of Refreshing button functionality in the Configurations List screen by Super admin/Admin user</t>
  </si>
  <si>
    <t>TC05_Verification of current view functionality in the Configurations List screen by Super admin/Admin user</t>
  </si>
  <si>
    <t>TC06_Verification of history view functionality in the Configurations List screen by Super admin/Admin user</t>
  </si>
  <si>
    <t>TC07_Verification of tooltip functionality for Refresh button of the Configurations List screen by Super admin/Admin user</t>
  </si>
  <si>
    <t>TC09_Verification of changing the items per page functionality in the Configurations List screen by Super admin/Admin user</t>
  </si>
  <si>
    <t>TC10_Verification of displaying the items per page by default i.e. 25 per page in the Configurations List screen by Super admin/Admin user</t>
  </si>
  <si>
    <t>TC11_Verification of displaying the total number of records with pagination icons in the Configurations List screen by Super admin/Admin user</t>
  </si>
  <si>
    <t>TC12_Verification of displaying the First page (Full Backward arrow) button in the Configurations List screen by Super admin/Admin user</t>
  </si>
  <si>
    <t>TC13_Verification of displaying the Last page (Full Forward arrow button in the Configurations List screen by Super admin/Admin user</t>
  </si>
  <si>
    <t>TC14_Verification of displaying the Next page (Forward arrow button in the Configurations List screen by Super admin/Admin user</t>
  </si>
  <si>
    <t>TC15_Verification of displaying the Previous page (Backward arrow button in the Configurations List screen by Super admin/Admin user</t>
  </si>
  <si>
    <t>Verification of tooltip functionality forCurrent View Button of the Configurations List screen by Super admin/Admin user</t>
  </si>
  <si>
    <t>TC16_Verification of tooltip functionality for Current View Button of the Configurations List screen by Super admin/Admin user</t>
  </si>
  <si>
    <t>Test</t>
  </si>
  <si>
    <t>Verification of the search functionality for Config Name(Valid Status entry) in the Configurations List screen by Super admin/Admin user</t>
  </si>
  <si>
    <t>Verification of the search functionality for Response Status in the Configurations List screen by Super admin/Admin user</t>
  </si>
  <si>
    <t>/api/Test/AuthCheck_post</t>
  </si>
  <si>
    <t>TC21_Verification of the search functionality for Config Name (Valid Config Name) in the Configurations List screen by Super admin/Admin user</t>
  </si>
  <si>
    <t>TC22_Verification of the search functionality for Config Name (InValid Config Name) in the Configurations List screen by Super admin/Admin user</t>
  </si>
  <si>
    <t>TC27_Verification of the removal of search results and text for Response Status columns in the Configurations screen by Super admin/Admin user</t>
  </si>
  <si>
    <t>TC23_Verification of the search functionality for Response Status  in the Configurations List screen by Super admin/Admin user</t>
  </si>
  <si>
    <t>TC25_Verification of the removal of search results and text for App Name columns in the Configurations screen by Super admin/Admin user</t>
  </si>
  <si>
    <t>TC26_Verification of the removal of search results and text for Config Name in the Configurations screen by Super admin/Admin user</t>
  </si>
  <si>
    <t>success</t>
  </si>
  <si>
    <t>TC28_Verification of the removal of search results and text for timestamp columns in the Configurations screen by Super admin/Admin user</t>
  </si>
  <si>
    <t>unauthorized</t>
  </si>
  <si>
    <t>Verification of Entered text for timeStamp columns in the Configurations screen by Super admin/Admin user</t>
  </si>
  <si>
    <t>Verification of Entered text for Last Updated columns in the Configurations screen by Super admin/Admin user</t>
  </si>
  <si>
    <t>TC33_Verification of download button from the action column</t>
  </si>
  <si>
    <t>TC32_Verification of View Response body icon from action column</t>
  </si>
  <si>
    <t>Verification of download button from the action column</t>
  </si>
  <si>
    <t>Verification of View Response body icon from action column</t>
  </si>
  <si>
    <t>test</t>
  </si>
  <si>
    <t>App instance status modify | No Error</t>
  </si>
  <si>
    <t>TC51_Verification of displaying the total number of records with pagination icons in the Deployment List screen by Super admin/Admin user</t>
  </si>
  <si>
    <t>TC52_Verification of displaying the First page (Full Backward arrow) button in the Deployment List screen by Super admin/Admin user</t>
  </si>
  <si>
    <t>2.0.15</t>
  </si>
  <si>
    <t>TC35_Verification of the Error column and verify link Show More screen by Super admin/Admin user</t>
  </si>
  <si>
    <t>TC41_Verify refresh button on the page of Deployed Volume Details Popup</t>
  </si>
  <si>
    <t>TC49_Verification of changing the items per page functionality in the Deployment List screen by Super admin/Admin user</t>
  </si>
  <si>
    <t>TC53_Verification of displaying the Last page (Full Forward arrow button in the Deployment List screen by Super admin/Admin user</t>
  </si>
  <si>
    <t>TC54_Verification of displaying the Next page (Forward arrow button in the Deployment List screen by Super admin/Admin user</t>
  </si>
  <si>
    <t>TC55_Verification of displaying the Previous page (Backward arrow button in the Deployment List screen by Super admin/Admin user</t>
  </si>
  <si>
    <t>TC50_Verification of displaying the items per page by default i.e. 25 per page in the Deployment List screen by Super admin/Admin user</t>
  </si>
  <si>
    <t>TC44_Verification of the removal of search results and text for Error details page columns in the Deployment screen by Super admin/Admin user</t>
  </si>
  <si>
    <t>Verification of  the refresh icon when Issued Date filter is applied</t>
  </si>
  <si>
    <t>Verify the status of an expired License as 'Inactive' in the License Table</t>
  </si>
  <si>
    <t>TC19 _Verification of the Bulk download functionality with FIlter applied on Deployment Date</t>
  </si>
  <si>
    <t>TC01_Verification of  Browser Compatibility of licenses  module of the application</t>
  </si>
  <si>
    <t>TC57_Verification of deployment failure on empty On boarding key in EDGE Group</t>
  </si>
  <si>
    <t>TC58_Verification of deployment failure on empty On boarding key in EDGE Group</t>
  </si>
  <si>
    <t>Verification of Search button functionality in the Users List screen by Super Admin/Admin user</t>
  </si>
  <si>
    <t>TC01_Verification of Browser Compatibility of Login page of the application</t>
  </si>
  <si>
    <t>TC03_Verification of displaying the Users table details after clicking on Settings option from side menu bar and Users Tab by Super Admin/Admin User</t>
  </si>
  <si>
    <t>TC04_Verification of displaying the Add button,Bulk upload &amp; Download button icons on top right side of Users List screen by Super Admin/Admin user</t>
  </si>
  <si>
    <t>TC05_Verification of Search button functionality in the Users List screen by Super Admin/Admin user</t>
  </si>
  <si>
    <t>TC06_Verification of Add button functionality in the Users List screen by Super Admin/Admin user</t>
  </si>
  <si>
    <t>TC07_Verification of Bulk upload functionality in the Users List screen by Super Admin/Admin user</t>
  </si>
  <si>
    <t>TC08_Verification of Bulk download button functionality in the Users List screen by Super Admin/Admin user</t>
  </si>
  <si>
    <t>TC10_Verification of redirection to User List screen on clicking Cancel in User Add screen by Super Admin/Admin user</t>
  </si>
  <si>
    <t>TC23_Verification of Display of error message with asterik mark due to blank Contact Number field (Mandatory)</t>
  </si>
  <si>
    <t>TC38_Verification of the acceptance of maximum characters in the fields of Identity section of User Add screen by Super Admin/Admin</t>
  </si>
  <si>
    <t>TC46_Verification of Edit button functionality in the Users List screen by Super Admin/Admin user</t>
  </si>
  <si>
    <t>TC47_Verification of Delete button functionality in the Users list Screen by Super admin/Admin</t>
  </si>
  <si>
    <t>TC48_Verification of Delete tool tip functionality in the Users list Screen by Super admin/Admin</t>
  </si>
  <si>
    <t>TC49_Verification of the display of the tooltip for the Edit icon in the Users List screen by Super Admin/Admin user</t>
  </si>
  <si>
    <t>TC50_Verification of redirection to User Edit screen on clicking Edit icon in the Actions column of User list screen by Super Admin/Admin user</t>
  </si>
  <si>
    <t>TC51_Verification of the display of all the pre-entered fields in the corresponding fields when Edit icon in the Users List screen by Super Admin/Admin user is clicked</t>
  </si>
  <si>
    <t>TC52_Verification of the display of all the updated/edited data in the corresponding fields when valid entries are entered in the Users Add screen by Super Admin/Admin user</t>
  </si>
  <si>
    <t>TC54_Verification of the display of success pop-up message when valid entries are entered in the Users Add screen by Super Admin/Admin user and saved</t>
  </si>
  <si>
    <t>TC55_Verification of the display of error message when invalid entries are entered in the Users Add screen by Super Admin/Admin user and saved</t>
  </si>
  <si>
    <t>TC56_Verification of the acceptance of maximum characters in First Name field of Identity section of User Edit screen by Super Admin/Admin</t>
  </si>
  <si>
    <t>TC57_Verification of the acceptance of maximum characters in Last Name field of Identity section of User Edit screen by Super Admin/Admin</t>
  </si>
  <si>
    <t>TC65_Verification of Display of error message with asterik mark due to blank Contact Number field (Mandatory)</t>
  </si>
  <si>
    <t>TC79_Verification of the display of the alert message when no changes are made in the fields and saved after Edit icon is clicked in the User List screen by Super Admin/Admin user</t>
  </si>
  <si>
    <t>TC80_Verification of the display of the alert message when Contact number field is left blank in the User Edit screen by Super Admin/Admin user</t>
  </si>
  <si>
    <t>TC87_Verification of display of updated records in Users List screen when user records are edited by Super Admin/Admin user</t>
  </si>
  <si>
    <t>TC88_Verification of redirection to Users List screen when update button is clicked after user records are edited by Super Admin/Admin user</t>
  </si>
  <si>
    <t>TC89_Verification of displaying the Users table details after clicking on Settings option from side menu bar and Users Tab by Opearator User</t>
  </si>
  <si>
    <t>TC91_Verification of Search button functionality column wise i.e.First Name in the Users List screen by Opearator user</t>
  </si>
  <si>
    <t>TC92_Verification of Search button functionality column wise i.e.Last Name in the Users List screen by Opearator user</t>
  </si>
  <si>
    <t>TC93_Verification of Search button functionality column wise i.e.email id in the Users List screen by Opearator user</t>
  </si>
  <si>
    <t>TC97_Verification of Pagination using backward button functionality in the Users List screen by Opearator user</t>
  </si>
  <si>
    <t>TC98_Verification of Pagination using Forward button functionality in the Users List screen by Opearator user</t>
  </si>
  <si>
    <t>TC99_Verification of default Items per page functionality in the Users List screen by Opearator user</t>
  </si>
  <si>
    <t>TC100_Verification of Items per page using drop down functionality in the Users List screen by Opearator user</t>
  </si>
  <si>
    <t>Super Admin</t>
  </si>
  <si>
    <t>Devendar</t>
  </si>
  <si>
    <t>Malothu</t>
  </si>
  <si>
    <t>Abcd@123</t>
  </si>
  <si>
    <t>TC12_Verification of the acceptance of alphabet values in First Name Text field in User Add screen by Super Admin/Admin user</t>
  </si>
  <si>
    <t>TC13_Verification of the acceptance of alphabet values in Last Name Text field of User Add screen by Super Admin/Admin user</t>
  </si>
  <si>
    <t>Verification of the acceptance of alphabet values in Last Name Text field of User Add screen by Super Admin/Admin user</t>
  </si>
  <si>
    <t>Verification of the acceptance of alphabet values in First Name Text field in User Add screen by Super Admin/Admin user</t>
  </si>
  <si>
    <t>TC14_Verification of breaching the Max word limit in First Name Text field  of User Add screen by Super Admin/Admin user</t>
  </si>
  <si>
    <t>TC11_Verification of redirection to User List screen on clicking Save after entering the Mandatory fields  of User Add screen by Super Admin/Admin user</t>
  </si>
  <si>
    <t>TC15_Verification of breaching the Max word limit in Last Name Text field  of User Add screen by Super Admin/Admin user</t>
  </si>
  <si>
    <t>TC16_Verification of the acceptance of valid number in Contact Number field  of User Add screen by Super Admin/Admin user</t>
  </si>
  <si>
    <t>TC17_Verification of the rejection of invalid number in Contact Number field  of User Add screen by Super Admin/Admin user</t>
  </si>
  <si>
    <t>TC20_Verification of the acceptance of 10 zeros in Contact Number field  of User Add screen by Super Admin/Admin user</t>
  </si>
  <si>
    <t>TC22_Verification of breaching the Min word limit in Last Name Text field  of User Add screen by Super Admin/Admin user</t>
  </si>
  <si>
    <t>TC24_Verification of navigating to the next field when valid email Address is entered  of User Add screen by Super Admin/Admin user</t>
  </si>
  <si>
    <t>TC25_Verification of navigating to the next field when valid email Address with dot and subdomain is entered  of User Add screen by Super Admin/Admin user</t>
  </si>
  <si>
    <t>TC26_Verification of navigating to the next field when valid email Address with "+" character is entered  of User Add screen by Super Admin/Admin user</t>
  </si>
  <si>
    <t>TC27_Verification of navigating to the next field when invalid email Address is entered  of User Add screen by Super Admin/Admin user</t>
  </si>
  <si>
    <t>TC28_Verification of navigating to the next field when valid email Address with "_" character is entered  of User Add screen by Super Admin/Admin user</t>
  </si>
  <si>
    <t>TC29_Verification of navigating to the next field when valid email Address with "@" character is entered  of User Add screen by Super Admin/Admin user</t>
  </si>
  <si>
    <t>TC30_Verification of navigating to the next field when valid email Address is entered with missing Username  of User Add screen by Super Admin/Admin user</t>
  </si>
  <si>
    <t>TC31_Verification of navigating to the next field when valid email Address is entered with "@" sign more than once  of User Add screen by Super Admin/Admin user</t>
  </si>
  <si>
    <t>TC32_Verification of navigating to the next field when valid email Address is entered with "." sign more than once  of User Add screen by Super Admin/Admin user</t>
  </si>
  <si>
    <t>TC33_Verification of navigating to the next field when valid email Address is entered with ".web"  of User Add screen by Super Admin/Admin user</t>
  </si>
  <si>
    <t>TC45_Verification of the swapping of the Status toggle option  of User Add screen by Super Admin/Admin</t>
  </si>
  <si>
    <t>TC53_Verification of the viewing of the error message when the Role Name field  of User Edit screen is edited by Admin User</t>
  </si>
  <si>
    <t>TC59_Verification of the rejection of invalid number in Contact Number field  of User Edit screen by Super Admin/Admin user</t>
  </si>
  <si>
    <t>TC60_Verification of the rejection of blanks and spaced number in Contact Number field  of User Edit screen by Super Admin/Admin user</t>
  </si>
  <si>
    <t>TC64_Verification of breaching the Min word limit in Last Name Text field  of User Edit screen by Super Admin/Admin user</t>
  </si>
  <si>
    <t>TC67_Verification of navigating to the next field when valid email Address with dot and subdomain is entered  of User Edit screen by Super Admin/Admin user</t>
  </si>
  <si>
    <t>TC68_Verification of navigating to the next field when invalid email Address is entered  of User Edit screen by Super Admin/Admin user</t>
  </si>
  <si>
    <t>TC69_Verification of navigating to the next field when valid email Address with "_" character is entered  of User Edit screen by Super Admin/Admin user</t>
  </si>
  <si>
    <t>TC70_Verification of navigating to the next field when valid email Address with "@" character is entered  of User Edit screen by Super Admin/Admin user</t>
  </si>
  <si>
    <t>TC71_Verification of navigating to the next field when valid email Address is entered with missing Username  of User Edit screen by Super Admin/Admin user</t>
  </si>
  <si>
    <t>TC72_Verification of navigating to the next field when valid email Address is entered with "@" sign more than once  of User Edit screen by Super Admin/Admin user</t>
  </si>
  <si>
    <t>TC73_Verification of navigating to the next field when valid email Address is entered with "." sign more than once  of User Edit screen by Super Admin/Admin user</t>
  </si>
  <si>
    <t>TC74_Verification of navigating to the next field when valid email Address is entered with ".web"  of User Edit screen by Super Admin/Admin user</t>
  </si>
  <si>
    <t>TC75_Verification of entering the values in password field  of User Edit screen by Super Admin/Admin user</t>
  </si>
  <si>
    <t>TC76_Verification of popping up of the alert message when password is not entered in password field  of User Edit screen by Super Admin/Admin user</t>
  </si>
  <si>
    <t>TC81_Verification of the viewing of the dropdown options (Admin and Operator) in the Role Name field  of User Edit screen by Super Admin/Admin</t>
  </si>
  <si>
    <t>TC82_Verification of the display of the alert message when duplicate Email ID is entered in Email ID field  of User Edit screen by Super Admin/Admin user</t>
  </si>
  <si>
    <t>TC83_Verification of the viewing of the dropdown options in the Organization field  of User Edit screen by Super Admin/Admin</t>
  </si>
  <si>
    <t>TC84_Verification of the "Active" Status as default option  of User Edit screen by Super Admin/Admin</t>
  </si>
  <si>
    <t>TC85_Verification of the swapping of the Status toggle option  of User Edit screen by Super Admin/Admin</t>
  </si>
  <si>
    <t>Verification of breaching the Max word limit in First Name Text field  of User Add screen by Super Admin/Admin user</t>
  </si>
  <si>
    <t>Verification of breaching the Max word limit in Last Name Text field  of User Add screen by Super Admin/Admin user</t>
  </si>
  <si>
    <t>Verification of the acceptance of valid number in Contact Number field  of User Add screen by Super Admin/Admin user</t>
  </si>
  <si>
    <t>Verification of the rejection of invalid number in Contact Number field  of User Add screen by Super Admin/Admin user</t>
  </si>
  <si>
    <t>Verification of copy pasting numeric digits in Contact Number field  of User Add screen by Super Admin/Admin user</t>
  </si>
  <si>
    <t>TC03_Verification user should be land on the License module</t>
  </si>
  <si>
    <t>Verification user should be land on the License module</t>
  </si>
  <si>
    <t>TC08_Verification of  the refresh icon when License Date filter is applied</t>
  </si>
  <si>
    <t>0.3.483</t>
  </si>
  <si>
    <t>TC64_Pagination_Verification when items per page value is set to 5</t>
  </si>
  <si>
    <t>TC65_Pagination_Verification when items per page value is set to 10</t>
  </si>
  <si>
    <t>TC66_Pagination_Verification with the default items per page value i.e 25</t>
  </si>
  <si>
    <t>TC67_Pagination_Verification when items per page value is set to 100</t>
  </si>
  <si>
    <t>TC04_Verification of the refresh icon when Host Id filter is applied</t>
  </si>
  <si>
    <t>TC05_Verification of  the refresh icon when Issued Date filter is applied</t>
  </si>
  <si>
    <t>TC06_Verification of the refresh icon when Expiry Date filter is applied</t>
  </si>
  <si>
    <t>TC07_Verification of the refresh icon when License Type filter is applied</t>
  </si>
  <si>
    <t>TC09_Verification of the refresh icon when more than one filter is applied</t>
  </si>
  <si>
    <t>Verification of the refresh icon when Expiry Date filter is applied</t>
  </si>
  <si>
    <t>Verification of the refresh icon when License Type filter is applied</t>
  </si>
  <si>
    <t>Verification of  the refresh icon when License Date filter is applied</t>
  </si>
  <si>
    <t>Verification of the refresh icon when more than one filter is applied</t>
  </si>
  <si>
    <t>TC10_Verification of the Add License functionality</t>
  </si>
  <si>
    <t>Verification of the Add License functionality</t>
  </si>
  <si>
    <t>E:\\Devendra\\cdm\\CDMCucumber\\CDMProject\\src\\test\\resources\\TestData\\TestLicense.pem</t>
  </si>
  <si>
    <t>E:\Devendar\newtemp\src\test\resources\TestData\License.txt</t>
  </si>
  <si>
    <t>TC11_Verification of the error messgae in the Add License functionality</t>
  </si>
  <si>
    <t>TC13_Verify the status of an expired License as 'Inactive' in the License Table</t>
  </si>
  <si>
    <t>TC22_To Search all licenses  using Expiry Date filter</t>
  </si>
  <si>
    <t>TC23_To Search all licenses using License Type filter</t>
  </si>
  <si>
    <t>TC25_To verify the License tracker tool tip</t>
  </si>
  <si>
    <t>TC26_To track all licenses using Host Id and sort it alphabetically in ascending as well as descending order and then refresh the License Tracker</t>
  </si>
  <si>
    <t>TC34_To track  all licenses having 'Expired' status and then refresh the License Tracker. Also observe the state of the 'Revoke' tooltip in the corresponding Actions column</t>
  </si>
  <si>
    <t>TC35_To track  all licenses having 'Failed' status and then refresh the License Tracker. Also observe the state of the 'Revoke' tooltip in the corresponding Actions column</t>
  </si>
  <si>
    <t>TC43_To be able to bulk download the list in the License Tracker and verify the downloaded file</t>
  </si>
  <si>
    <t>TC47_Verification of tooltip functionality for 'delete' present in the Actions column of the License module</t>
  </si>
  <si>
    <t>TC48_To observe that a license that is chosen for deleting and when Cancelled to do so, does not get deleted and exists within the License list</t>
  </si>
  <si>
    <t>TC53_Verification of the License deployment process when there is no quota available</t>
  </si>
  <si>
    <t>TC54_Verification that License deployment cannot be proceeded when there is no Edge device selected on the Edge step</t>
  </si>
  <si>
    <t>TC56_License Expiry  _Verification</t>
  </si>
  <si>
    <t>TC12 _Verification of the error message when the user hits the Upload CTA without uploading any file</t>
  </si>
  <si>
    <t>TC20_To Search all licenses  using Host Id</t>
  </si>
  <si>
    <t>mac_101</t>
  </si>
  <si>
    <t>TC21_To Search all licenses using Issued Date</t>
  </si>
  <si>
    <t>TC24_To Search all licenses using Version Filter</t>
  </si>
  <si>
    <t>01-01-2024</t>
  </si>
  <si>
    <t>01-27-2024</t>
  </si>
  <si>
    <t>De</t>
  </si>
  <si>
    <t>Mal</t>
  </si>
  <si>
    <t>123456789</t>
  </si>
  <si>
    <t>1234567</t>
  </si>
  <si>
    <t>TC18_Verification of copy pasting numeric digits in Contact Number field  of User Add screen by Super Admin/Admin user</t>
  </si>
  <si>
    <t>12345667</t>
  </si>
  <si>
    <t>TC19_Verification of the rejection of blanks and spaced number in Contact Number field  of User Add screen by Super Admin/Admin user</t>
  </si>
  <si>
    <t>123 456 67</t>
  </si>
  <si>
    <t>0000000000</t>
  </si>
  <si>
    <t>TC21_Verification of breaching the Min word limit in First Name Text field in the Identity section of User Add screen by Super Admin/Admin user</t>
  </si>
  <si>
    <t>Ma</t>
  </si>
  <si>
    <t>Verification of Browser Compatibility of EDGE Device module of the application</t>
  </si>
  <si>
    <t>Verification of resizing the EDGE Device module as per different zoom levels</t>
  </si>
  <si>
    <t>Verification of displaying the EDGE Device table details after clicking on EDGE Device module option from side menu bar by Super admin/Admin user</t>
  </si>
  <si>
    <t>Verification of displaying the Add button, Refresh, Application configuration,Bulk Upload &amp; Download button icons on top right side of EDGE Device List screen by Super admin/Admin user</t>
  </si>
  <si>
    <t>Verification of Refreshing button functionality in the EDGE Device List screen by Super admin/Admin user</t>
  </si>
  <si>
    <t>Verification of Add button functionality in the EDGE Device List screen by Super admin/Admin user</t>
  </si>
  <si>
    <t>Verification of Search button functionality in the EDGE Device List screen by Super admin/Admin userVerification of Search button functionality</t>
  </si>
  <si>
    <t>Verification of Application Configuration button functionality in the EDGE Device List screen by Super admin/Admin user</t>
  </si>
  <si>
    <t>Verification of Bulk download button functionality in the EDGE Device List screen by Super admin/Admin user</t>
  </si>
  <si>
    <t>Verification of displaying the Edit screen in the EDGE Device module by Super admin/Admin user</t>
  </si>
  <si>
    <t>Verification of Delete functionality in the EDGE Device List screen by Super admin/Admin user (If few devices are interlinked with other module)</t>
  </si>
  <si>
    <t>Verification of Delete functionality in the EDGE Device List screen by Super admin/Admin user (If few devices are not linked with other module)</t>
  </si>
  <si>
    <t>Verification of displaying the Previous page (Backward arrow button in the EDGE Device List screen by Super admin/Admin user</t>
  </si>
  <si>
    <t>Verification of the change in colour of three dots for all columns in the EDGE Device List screen by Super admin/Admin user when search filter is applied</t>
  </si>
  <si>
    <t>Verification of the search functionality in the EDGE Device</t>
  </si>
  <si>
    <t>Verification of breaching the Max character limit in EDGE Name Text field in the Identity section of User EDIT Screen by Super admin/Admin user</t>
  </si>
  <si>
    <t>Verification of the search functionality for EDGE Group Name column (Invalid Group Name) in the EDGE Device List screen by Super admin/Admin user</t>
  </si>
  <si>
    <t>Verification of breaching the Max character limit in EDGE Name Text field in the Identity section of User Add screen by Super admin/Admin user</t>
  </si>
  <si>
    <t>Verification of multiselect application from App configuration by Super admin/Admin &amp; Operator users</t>
  </si>
  <si>
    <t>Verification of changing the items per page functionality in the EDGE Device List screen by Super admin/Admin user</t>
  </si>
  <si>
    <t>Verification of displaying the total number of records with pagination icons in the EDGE Device List screen by Super admin/Admin user</t>
  </si>
  <si>
    <t>Verification of multiple select of the Active Application for deploy of EDGE module by Super admin/Admin user  &amp; Operator users</t>
  </si>
  <si>
    <t>TCDescription</t>
  </si>
  <si>
    <t>Verification of displaying the items per page by default i.e. 25 per page in the EDGE Device List screen by Super admin/Admin user</t>
  </si>
  <si>
    <t>TC07_Verification of Search button functionality in the EDGE Device List screen by Super admin/Admin user</t>
  </si>
  <si>
    <t>TC010_Verification of displaying the Edit screen in the EDGE Device module by Super admin/Admin user</t>
  </si>
  <si>
    <t>TC011_Verification of Delete functionality in the EDGE Device List screen by Super admin/Admin user (If few devices are interlinked with other module)</t>
  </si>
  <si>
    <t>TC012_Verification of Delete functionality in the EDGE Device List screen by Super admin/Admin user (If few devices are not linked with other module)</t>
  </si>
  <si>
    <t>TC013_Verification of tooltip functionality for Edit icon in Actions column of the EDGE Device List screen by Super admin/Admin user</t>
  </si>
  <si>
    <t>TC014_Verification of tooltip functionality for Delete icon in Actions column of the EDGE Device List screen by Super admin/Admin user</t>
  </si>
  <si>
    <t>TC015_Verification of tooltip functionality for View Alert(s) icon in Actions column of the EDGE Device List screen by Super admin/Admin user</t>
  </si>
  <si>
    <t>TC016_Verification of reduction in the number of records in pagination section of EDGE details screen</t>
  </si>
  <si>
    <t>TC017_Verification of changing the items per page functionality in the EDGE Device List screen by Super admin/Admin user</t>
  </si>
  <si>
    <t>TC018_Verification of displaying the items per page by default i.e. 25 per page in the EDGE Device List screen by Super admin/Admin user</t>
  </si>
  <si>
    <t>TC019_Verification of displaying the total number of records with pagination icons in the EDGE Device List screen by Super admin/Admin user</t>
  </si>
  <si>
    <t>TC024_Verification of the search functionality for EDGE ID column in the EDGE Device List screen by Super admin/Admin user</t>
  </si>
  <si>
    <t>TC025_Verification of the search functionality for EDGE Group Name column (Valid Group Name) in the EDGE Device List screen by Super admin/Admin user</t>
  </si>
  <si>
    <t>TC026_Verification of the search functionality for EDGE Group Name column (Invalid Group Name) in the EDGE Device List screen by Super admin/Admin user</t>
  </si>
  <si>
    <t>TC027_Verification of the search functionality for EDGE Name column (Valid Name) in the EDGE Device List screen by Super admin/Admin user</t>
  </si>
  <si>
    <t>TC028_Verification of the search functionality for App Group column (Valid App Group) in the EDGE Device List screen by Super admin/Admin user</t>
  </si>
  <si>
    <t>TC030_Verification of the search functionality for Health status column (Valid Health status entry) in the EDGE Device List screen by Super admin/Admin user</t>
  </si>
  <si>
    <t>TC031_Verification of the search functionality for Communication status column (Valid Communication status entry) in the EDGE Device List screen by Super admin/Admin user</t>
  </si>
  <si>
    <t>TC033_Verification of the display of search bar and text for all columns in the EDGE Device List screen by Super admin/Admin user</t>
  </si>
  <si>
    <t>TC034_Verification of the removal of search results and text for all columns in the EDGE Device screen by Super admin/Admin user</t>
  </si>
  <si>
    <t>TC035_Verification of the search functionality for overall table in the EDGE Device screen by Super admin/Admin user</t>
  </si>
  <si>
    <t>TC036_Verification of blank value rejections in available fields of Identity section in Add screen of EDGE Device module by Super admin/Admin user</t>
  </si>
  <si>
    <t>TC037_Verification of blank value rejections in available fields of Health section in Add screen of EDGE Device module by Super admin/Admin user</t>
  </si>
  <si>
    <t>TC038_Verification of blank value rejections in available fields of Registration &amp; Licence sections in Add screen of EDGE Device module by Super admin/Admin user</t>
  </si>
  <si>
    <t>TC039_Verification of blank value rejections in available fields of Deployment section in Add screen of EDGE Device module by Super admin/Admin user</t>
  </si>
  <si>
    <t>TC040_Verification of redirection functionality for Cancel icon in Add screen of EDGE Device module by Super admin/Admin user</t>
  </si>
  <si>
    <t>TC042_Verification of entry of valid data for all the text fields (Mandatory &amp; Optional) in Add screen of EDGE Device module by Super admin/Admin user</t>
  </si>
  <si>
    <t>TC043_Verification of the acceptance of Numeric values in EDGE ID Text field in the Identity section of User Add screen by Super admin/Admin user</t>
  </si>
  <si>
    <t>TC044_Verification of the acceptance of Alphanumeric and special characters values in EDGE Name Text field in the Identity section of User Add screen by Super admin/Admin user</t>
  </si>
  <si>
    <t>TC045_Verification of breaching the Max character limit in EDGE ID Text field in the Identity section of User Add screen by Super admin/Admin user</t>
  </si>
  <si>
    <t>TC046_Verification of breaching the Max character limit in EDGE  Name Text field in the Identity section of User Add screen by Super admin/Admin user</t>
  </si>
  <si>
    <t>TC047_Verification of selection of the from organization drop down in the Identity section of User Add screen by Super admin/Admin user</t>
  </si>
  <si>
    <t>TC048_Verification of selection of the from EDGE Group Name drop down in the Identity section of User Add screen by Super admin/Admin user</t>
  </si>
  <si>
    <t>TC051_Verification of upload of onboarding configuration file in Registration section in Add screen of EDGE Device module by Super admin/Admin user</t>
  </si>
  <si>
    <t>TC052_Verification of download of onboarding configuration file in Registration section in Add screen of EDGE Device module by Super admin/Admin user</t>
  </si>
  <si>
    <t>TC053_Verification of modify the value in available mandatory fields of Identity section in EDIT screen of EDGE Device module by Super admin/Admin user</t>
  </si>
  <si>
    <t>TC054_Verification of modify value in available optional text fields of Identity section in EDIT screen of EDGE Device module by Super admin/Admin user</t>
  </si>
  <si>
    <t>TC055_Verification of breaching the Max character limit in EDGE ID Text field in the Identity section of User EDIT Screen by Super admin/Admin user</t>
  </si>
  <si>
    <t>TC056_Verification of breaching the Max character limit in EDGE NameText field in the Identity section of User EDIT Screen by Super admin/Admin user</t>
  </si>
  <si>
    <t>TC057_Verification of Viewing of all the steppers &amp; select the application to deploy application in Individual EDGE Device module by Super admin/Admin user &amp; Operator users</t>
  </si>
  <si>
    <t>TC029_Verification of the search functionality for Hardware Name (Valid HardWare Name) in the EDGE Device List screen by Super admin/Admin user</t>
  </si>
  <si>
    <t>TC020_Verification of displaying the First page (Full Backward arrow) button in the EDGE Device List screen by Super admin/Admin user</t>
  </si>
  <si>
    <t>TC021_Verification of displaying the Last page (Full Forward arrow) button in the EDGE Device List screen by Super admin/Admin user</t>
  </si>
  <si>
    <t>TC022_Verification of displaying the Next page (Forward arrow button in the EDGE Device List screen by Super admin/Admin user</t>
  </si>
  <si>
    <t>TC023_Verification of displaying the Previous page (Backward arrow button in the EDGE Device List screen by Super admin/Admin user</t>
  </si>
  <si>
    <t>TC032_Verification of the change in colour of three dots for all columns in the EDGE Device List screen by Super admin/Admin user when search filter is applied</t>
  </si>
  <si>
    <t>TC060_Verification of Viewing of all the steppers &amp; select the application configuration on EDGE Device Module by Super admin/Admin user &amp; Operator users</t>
  </si>
  <si>
    <t>TC063_Verification of select the Active multiple EDGE  for  EDGE Device App configuration by Super admin/Admin &amp; Operator users</t>
  </si>
  <si>
    <t>TC061_Verification of select the Active Application group for  EDGE Device App configuration by Super admin/Admin &amp; Operator users</t>
  </si>
  <si>
    <t>TC062_Verification of select the Active Single EDGE in  EDGE Device App configuration by Super admin/Admin &amp; Operator users</t>
  </si>
  <si>
    <t>TC070_To verify that user is able to map well which is searched using Well Name</t>
  </si>
  <si>
    <t>To verify that user is able to map well which is searched using Well Name</t>
  </si>
  <si>
    <t>TC071_To verify that user is able to map well which is searched using IP Address</t>
  </si>
  <si>
    <t>TC072_To verify that user is able to map well which is searched using RTU Address</t>
  </si>
  <si>
    <t>To verify that user is able to map well which is searched using IP Address</t>
  </si>
  <si>
    <t>To verify that user is able to map well which is searched using RTU Address</t>
  </si>
  <si>
    <t>TC073_To verify that user is able to map well which is searched using Device type</t>
  </si>
  <si>
    <t>To verify that user is able to map well which is searched using Device type</t>
  </si>
  <si>
    <t>RPOC</t>
  </si>
  <si>
    <t>TC074_To verify that user is able to map well by applying filter on the RTU Address</t>
  </si>
  <si>
    <t>To verify that user is able to map well by applying filter on the RTU Address</t>
  </si>
  <si>
    <t>TC075_To verify that user is able to map well in 'Active' status by applying filter on the Status column</t>
  </si>
  <si>
    <t>To verify that user is able to map well in 'Active' status by applying filter on the Status column</t>
  </si>
  <si>
    <t>TC076_To verify that user is able to map well having 'Active' and 'Inactive' Status</t>
  </si>
  <si>
    <t>To verify that user is able to map well having 'Active' and 'Inactive' Status</t>
  </si>
  <si>
    <t>TC077_To verify that user is able to map well having 'Inactive' Status</t>
  </si>
  <si>
    <t>To verify that user is able to map well having 'Inactive' Status</t>
  </si>
  <si>
    <t>TC078_To verify that user is able to map multiple wells at a time</t>
  </si>
  <si>
    <t>TC080_To verify that a newly created well appears in the Well Mapping list and the user is able to map it to the Edge Device</t>
  </si>
  <si>
    <t>To verify that user is able to map multiple wells from each page at a time and observe that they appear at the top of the list once mapping is done</t>
  </si>
  <si>
    <t>To verify that user is able to map multiple wells at a time</t>
  </si>
  <si>
    <t>To verify that a newly created well appears in the Well Mapping list and the user is able to map it to the Edge Device</t>
  </si>
  <si>
    <t>100.100.100</t>
  </si>
  <si>
    <t>TC067_Verification of creation of new configuration in  EDGE Device App configuration by Super admin/Admin &amp; Operator users</t>
  </si>
  <si>
    <t>TC064_Verification of select the Active Single Application in  EDGE Device App configuration by Super admin/Admin &amp; Operator users</t>
  </si>
  <si>
    <t>TC069_Verification of all deployed configuration are available in configuration list in  EDGE Device App configuration by Super admin/Admin &amp; Operator users</t>
  </si>
  <si>
    <t>TC068_Verification of user cannot deploy the configuration without confirmation  in  EDGE Device App configuration by Super admin/Admin &amp; Operator users</t>
  </si>
  <si>
    <t>TC63_Verification of Check bulk Upload button functionality in the EDGE Group</t>
  </si>
  <si>
    <t>TC10_Verification of displaying the Edit screen in the EDGE Group module by Super admin/Admin user</t>
  </si>
  <si>
    <t>Verification of displaying the Edit screen in the EDGE Group module by Super admin/Admin user</t>
  </si>
  <si>
    <t>TC09_Verification of Bulk download button functionality in the EDGE Group List screen by Super admin/Admin user</t>
  </si>
  <si>
    <t>0</t>
  </si>
  <si>
    <t>1</t>
  </si>
  <si>
    <t>2</t>
  </si>
  <si>
    <t>TC62_Verification of deployment creation only for multiple newly selected application during deployment</t>
  </si>
  <si>
    <t>Verification of deployment creation only for multiple newly selected application during deployment</t>
  </si>
  <si>
    <t>TC01_Verification of Browser Compatibility of Deployment module of the application</t>
  </si>
  <si>
    <t>TC01_Verification of Browser Compatibility of Configurations module of the application</t>
  </si>
  <si>
    <t>TC02_Verification of resizing the Configurations as per different zoom levels</t>
  </si>
  <si>
    <t>TC03_Browser fragmentation verification</t>
  </si>
  <si>
    <t>TC05_To verify that the user is able to successfully download report from a date range</t>
  </si>
  <si>
    <t>TC01_Verification of  Browser Compatibility of Reports module of the application</t>
  </si>
  <si>
    <t>TC02_Verification of  resizing the Reports list tab as per different zoom levels</t>
  </si>
  <si>
    <t>Verification of  Browser Compatibility of Reports module of the application</t>
  </si>
  <si>
    <t>Verification of  resizing the Reports list tab as per different zoom levels</t>
  </si>
  <si>
    <t>Browser fragmentation verification</t>
  </si>
  <si>
    <t>To verify that the user is able to successfully download report from a date range</t>
  </si>
  <si>
    <t>2024</t>
  </si>
  <si>
    <t>January</t>
  </si>
  <si>
    <t>/api/Diagnostics_get</t>
  </si>
  <si>
    <t>Verification of send Configuration functionality by Super admin/Admin user</t>
  </si>
  <si>
    <t>TC29_Verification of send Configuration functionality</t>
  </si>
  <si>
    <t>TC08_Verification of tooltip functionality for View Response body button of the Configurations List screen by Super admin/Admin user</t>
  </si>
  <si>
    <t>Verification of tooltip functionality for View Response body button of the Configurations List screen by Super admin/Admin user</t>
  </si>
  <si>
    <t>Audit Logs</t>
  </si>
  <si>
    <t>February</t>
  </si>
  <si>
    <t>March</t>
  </si>
  <si>
    <t>TC04_To verify that the user is able to successfully download any date's  Report.</t>
  </si>
  <si>
    <t>TC02_Verification of resizing the Login screen as per different zoom levels</t>
  </si>
  <si>
    <t>TC03_Verification of User registration screen as a Super admin</t>
  </si>
  <si>
    <t>TC04_Verification of Super admin User Login with a valid super admin Username, i.e. email id &amp; valid password</t>
  </si>
  <si>
    <t>TC05_Verification of the login page for both Super admin/Admin without entering details</t>
  </si>
  <si>
    <t>TC06_Verification of the ‘Forgot Password’ functionality for both Super admin/Admin</t>
  </si>
  <si>
    <t>TC07_Verification of the messages for invalid login for both Super admin/Admin</t>
  </si>
  <si>
    <t>TC08_Verification of the ‘Remember Me’ functionality for both Super admin/Admin</t>
  </si>
  <si>
    <t>TC09_Verification of the availability of data in password field when viewed by both Super admin/Admin</t>
  </si>
  <si>
    <t>TC10_Verification of both Super admin/Admin user logging with a new password after he/she has changed the password</t>
  </si>
  <si>
    <t>TC11_Verification of logging in with valid credentials in multiple browsers simultaneously</t>
  </si>
  <si>
    <t>TC12_Verification of working of the 'Enter' Key in the login page</t>
  </si>
  <si>
    <t>TC13_Verification of the time taken to log in with a valid username and password</t>
  </si>
  <si>
    <t>TC14_Verification of the availability of a ‘Cancel’ button to erase the entered text</t>
  </si>
  <si>
    <t>TC15_Verification of compliance to the Login page standards in terms of font, text color and color coding</t>
  </si>
  <si>
    <t>TC16_Verification of the failed re-entry by pressing ‘Back button’ on the browser</t>
  </si>
  <si>
    <t>TC17_Verification of the timeout functionality of the login session</t>
  </si>
  <si>
    <t>TC18_Verification of logging in functionality with different valid credentials in the same browser simultaneously</t>
  </si>
  <si>
    <t>TC19_Verification of the limit on the number of characters entered in each field (Username and Password) of the login page</t>
  </si>
  <si>
    <t>TC20_Verification of the wrong attempts of username &amp; passwords by the Super admin/Admin User several times</t>
  </si>
  <si>
    <t>TC21_Verification of acceptance of special characters, alphabets, numeric digits, case sensitivity, maximum length, minimum length in password field for Superadmin/Admin Users</t>
  </si>
  <si>
    <t>Login</t>
  </si>
  <si>
    <t>Verification of Browser Compatibility of EDGE Group module of the application</t>
  </si>
  <si>
    <t>Verification of resizing the EDGE Group module as per different zoom levels</t>
  </si>
  <si>
    <t>Verification of displaying the EDGE Group table details after clicking on EDGE Group module option from side menu bar by Super admin/Admin user</t>
  </si>
  <si>
    <t>Verification of displaying the Add button, Refresh, Application deployment,Bulk upload &amp; Download button icons on top right side of EDGE Group List screen by Super admin/Admin user</t>
  </si>
  <si>
    <t>Verification of Refreshing button functionality in the EDGE Group List screen by Super admin/Admin user</t>
  </si>
  <si>
    <t>Verification of Add button functionality in the EDGE Group List screen by Super admin/Admin user</t>
  </si>
  <si>
    <t>Verification of Delete functionality in the EDGE Group List screen by Super admin/Admin user (If few Groups are interlinked with other module)</t>
  </si>
  <si>
    <t>Verification of Application Deploy functionality in the EDGE Group List screen by Super admin/Admin user</t>
  </si>
  <si>
    <t>Verification of tooltip functionality for Edit icon in Actions column of the EDGE Group List screen by Super admin/Admin user</t>
  </si>
  <si>
    <t>Verification of tooltip functionality for Delete icon in Actions column of the EDGE Group List screen by Super admin/Admin user</t>
  </si>
  <si>
    <t>Verification of tooltip functionality for STOP icon button under action column</t>
  </si>
  <si>
    <t>Verification of changing the items per page functionality in the EDGE Group List screen by Super admin/Admin user</t>
  </si>
  <si>
    <t>Verification of displaying the items per page by default i.e. 25 per page in the EDGE Group List screen by Super admin/Admin user</t>
  </si>
  <si>
    <t>Verification of displaying the total number of records with pagination icons in the EDGE Group List screen by Super admin/Admin user</t>
  </si>
  <si>
    <t>Verification of displaying the First page (Full Backward arrow) button in the EDGE Group List screen by Super admin/Admin user</t>
  </si>
  <si>
    <t>Verification of displaying the Last page (Full Forward arrow button in the EDGE Group List screen by Super admin/Admin user</t>
  </si>
  <si>
    <t>Verification of displaying the Next page(Forward arrow button) in the EDGE Group List screen by Super admin/Admin user</t>
  </si>
  <si>
    <t>Verification of displaying the Previous page(Backward arrow button)in the EDGE Group List screen by Super admin/Admin user</t>
  </si>
  <si>
    <t>Verification of the search functionality for Group Name column (Invalid Group Name) in the EDGE Group List screen by Super admin/Admin user</t>
  </si>
  <si>
    <t>Verification of blank value rejections in mandatory fields of deployment section in Add screen of EDGE Group module by Super admin/Admin user</t>
  </si>
  <si>
    <t>Verification of blank value rejections in available fields of Identity sections in Add screen of EDGE Group module by Super admin/Admin user</t>
  </si>
  <si>
    <t>Verification of deployment failure on empty On boarding key in EDGE Group</t>
  </si>
  <si>
    <t>TC01_Verification of Browser Compatibility of About module of the application</t>
  </si>
  <si>
    <t>Verification of Browser Compatibility of About module of the application</t>
  </si>
  <si>
    <t>Verification of resizing the About as per different zoom levels</t>
  </si>
  <si>
    <t>TC02_Verification of resizing the About as per different zoom levels</t>
  </si>
  <si>
    <t>TC03_Verification of displaying the About page after clicking on About module option from Settings Super admin/Admin user</t>
  </si>
  <si>
    <t>Verification of displaying the About page after clicking on About module option from Settings Super admin/Admin user</t>
  </si>
  <si>
    <t>TC04_User verifies the color of the page title</t>
  </si>
  <si>
    <t>User verifies the color of the page title</t>
  </si>
  <si>
    <t>rgba(0, 0, 0, 1)</t>
  </si>
  <si>
    <t>TC05_User verifies the version on About Page</t>
  </si>
  <si>
    <t>User verifies the version on About Page</t>
  </si>
  <si>
    <t>TC02_Verification of resizing the Certificates as per different zoom levels</t>
  </si>
  <si>
    <t>TC01_Verification of Browser Compatibility of certificates module of the application</t>
  </si>
  <si>
    <t>TC03_Verification of selection of certificate type "Server TLS"</t>
  </si>
  <si>
    <t>TC04_Verification of selection of certificate type "Onboarding"</t>
  </si>
  <si>
    <t>Verification of selection of certificate type "Server TLS"</t>
  </si>
  <si>
    <t>Verification of selection of certificate type "Onboarding"</t>
  </si>
  <si>
    <t>Server TLS</t>
  </si>
  <si>
    <t>Onboarding</t>
  </si>
  <si>
    <t>Verification of  resizing the Well list tab as per different zoom levels</t>
  </si>
  <si>
    <t>Verification of  the refresh icon refreshing the Wells list when any one filter is applied</t>
  </si>
  <si>
    <t>Verification of  the refresh icon refreshes the Wells list when more than one filter is applied</t>
  </si>
  <si>
    <t>Verification that the refresh icon does not retaining the filter applied on the well name</t>
  </si>
  <si>
    <t>Verification that the refresh icon does not retaining the filter applied on the IP Address</t>
  </si>
  <si>
    <t>Verification that the refresh icon does not retaining the filter applied on the Device Type</t>
  </si>
  <si>
    <t>Verification that the refresh icon does not retaining the filter applied on the RTU Address</t>
  </si>
  <si>
    <t>Verification that the refresh icon does not retaining the filter applied on the Status</t>
  </si>
  <si>
    <t>Verification of the Add new (+) well feature on the Wells tab</t>
  </si>
  <si>
    <t>Verification of  an error is thrown when the mandatory field "Well Name" is not entered while creating a new well</t>
  </si>
  <si>
    <t>Verification of  an error is thrown when the mandatory field "SSID"is not entered while creating a new well</t>
  </si>
  <si>
    <t>Verification of  an error is thrown when the mandatory field "Password"is not entered while creating a new well</t>
  </si>
  <si>
    <t>Verification of  an error is thrown when the mandatory field "IP Address"is not entered while creating a new well</t>
  </si>
  <si>
    <t>Verification of  an error is thrown when the mandatory field "Port Number"is not entered while creating a new well</t>
  </si>
  <si>
    <t>To observe that the error is not thrown and a well is added successfully when the non-mandatory field "Device Type" is left blank while adding a new Well</t>
  </si>
  <si>
    <t>To observe that the error is not thrown and a well is created successfully when the non-mandatory field "RTU Address" is left blank while adding a new Well</t>
  </si>
  <si>
    <t>To create a new well with active status successfully</t>
  </si>
  <si>
    <t>To create a new well with Inactive status successfully</t>
  </si>
  <si>
    <t>Verification of the Bulk upload functionality by uploading a valid Well json file</t>
  </si>
  <si>
    <t>Verification of the Bulk upload functionality by uploading an invalid Well file</t>
  </si>
  <si>
    <t>Verification of the Bulk upload functionality by uploading the file not saved in csv format</t>
  </si>
  <si>
    <t>Verification of the error message when the user hits the 'Upload' CTA without uploading any file</t>
  </si>
  <si>
    <t>Verification of the error message in the Well list Bulk upload functionality by downloading the template and uploading the same</t>
  </si>
  <si>
    <t>Verification of the error message in the Well list Bulk upload functionality by creating a file missing mandatory fields in it</t>
  </si>
  <si>
    <t>Verification of the Well list Bulk download functionality</t>
  </si>
  <si>
    <t>Verification of the Well list Bulk download functionality with FIlter applied on Well name</t>
  </si>
  <si>
    <t>Verification of the Well list Bulk download functionality with FIlter applied on IP Address</t>
  </si>
  <si>
    <t>Verification of the Well list Bulk download functionality with FIlter applied on Device Type</t>
  </si>
  <si>
    <t>Verification of the Well list Bulk download functionality with FIlter applied on RTU Address</t>
  </si>
  <si>
    <t>Verification of the Well list Bulk download functionality with FIlter applied on Status</t>
  </si>
  <si>
    <t>To Search a Well using Well Name</t>
  </si>
  <si>
    <t xml:space="preserve">To Search a Well using an IP Address  </t>
  </si>
  <si>
    <t xml:space="preserve">To Search a Well using an RTU Address  </t>
  </si>
  <si>
    <t>To Search a Well having 'Active' Status</t>
  </si>
  <si>
    <t>To Search a Well having 'Active' and 'Inactive' Status</t>
  </si>
  <si>
    <t>To Search a Well having 'Inactive' Status</t>
  </si>
  <si>
    <t>To verify that a well is editable</t>
  </si>
  <si>
    <t>Verification of  Well Name is editable</t>
  </si>
  <si>
    <t>Verification of  the Device Type of a particular well is editable</t>
  </si>
  <si>
    <t>Verification of  the RTU Address of a particular well is editable</t>
  </si>
  <si>
    <t>Verification of  the Status of a particular well is editable</t>
  </si>
  <si>
    <t>Verification of  the Password of a particular well is editable</t>
  </si>
  <si>
    <t xml:space="preserve">To observe the error message when the Password does not satisfy it's criteria </t>
  </si>
  <si>
    <t>Verification of  the Port number of a particular well is editable</t>
  </si>
  <si>
    <t>To observe the error message when an incorrect value is entered while editing Port number and to observe that the Port number of this particular well is not updated</t>
  </si>
  <si>
    <t xml:space="preserve">Verification of successfully deleting a well </t>
  </si>
  <si>
    <t>To observe that a well that is chosen for deleting and when Cancelled to do so, it does not get deleted and exists in the Wells list</t>
  </si>
  <si>
    <t>Pagination Verification when items per page value is set to 5</t>
  </si>
  <si>
    <t>Pagination Verification when items per page value is set to 10</t>
  </si>
  <si>
    <t>Pagination Verification with the default items per page value i.e 25</t>
  </si>
  <si>
    <t>Pagination Verification when items per page value is set to 100</t>
  </si>
  <si>
    <t>Creating new Well entries by using Bulk upload functionality by uploading a valid Well template file</t>
  </si>
  <si>
    <t>Performing bulk delete of the selected Well entries by using Bulk upload functionality by uploading a valid Well template file</t>
  </si>
  <si>
    <t>TC04_Verification of  the refresh icon refreshing the Wells list when any one filter is applied</t>
  </si>
  <si>
    <t>TC06_Verification that the refresh icon does not retaining the filter applied on the well name</t>
  </si>
  <si>
    <t>TC07_Verification that the refresh icon does not retaining the filter applied on the IP Address</t>
  </si>
  <si>
    <t>TC08_Verification that the refresh icon does not retaining the filter applied on the Device Type</t>
  </si>
  <si>
    <t>TC09_Verification that the refresh icon does not retaining the filter applied on the RTU Address</t>
  </si>
  <si>
    <t>TC10_Verification that the refresh icon does not retaining the filter applied on the Status</t>
  </si>
  <si>
    <t>TC11_Verification of the Add new (+) well feature on the Wells tab</t>
  </si>
  <si>
    <t>TC13_Verification of  an error is thrown when the mandatory field "Well Name" is not entered while creating a new well</t>
  </si>
  <si>
    <t>TC14_Verification of  an error is thrown when the mandatory field "SSID"is not entered while creating a new well</t>
  </si>
  <si>
    <t>TC15_Verification of  an error is thrown when the mandatory field "Password"is not entered while creating a new well</t>
  </si>
  <si>
    <t>TC16_Verification of  an error is thrown when the mandatory field "IP Address"is not entered while creating a new well</t>
  </si>
  <si>
    <t>TC17_Verification of  an error is thrown when the mandatory field "Port Number"is not entered while creating a new well</t>
  </si>
  <si>
    <t>TC22_Verification of the Bulk upload functionality by uploading a valid Well json file</t>
  </si>
  <si>
    <t>TC23_Verification of the Bulk upload functionality by uploading an invalid Well file</t>
  </si>
  <si>
    <t>TC24_Verification of the Bulk upload functionality by uploading the file not saved in csv format</t>
  </si>
  <si>
    <t>TC26_Verification of the error message in the Well list Bulk upload functionality by downloading the template and uploading the same</t>
  </si>
  <si>
    <t>TC27_Verification of the error message in the Well list Bulk upload functionality by creating a file missing mandatory fields in it</t>
  </si>
  <si>
    <t>TC28_Verification of the Well list Bulk download functionality</t>
  </si>
  <si>
    <t>TC29_Verification of the Well list Bulk download functionality with FIlter applied on Well name</t>
  </si>
  <si>
    <t>TC30_Verification of the Well list Bulk download functionality with FIlter applied on IP Address</t>
  </si>
  <si>
    <t>TC31_Verification of the Well list Bulk download functionality with FIlter applied on Device Type</t>
  </si>
  <si>
    <t>TC32_Verification of the Well list Bulk download functionality with FIlter applied on RTU Address</t>
  </si>
  <si>
    <t>TC33_Verification of the Well list Bulk download functionality with FIlter applied on Status</t>
  </si>
  <si>
    <t>TC41_Verification of  Well Name is editable</t>
  </si>
  <si>
    <t>TC42_Verification of  the Device Type of a particular well is editable</t>
  </si>
  <si>
    <t>TC43_Verification of  the RTU Address of a particular well is editable</t>
  </si>
  <si>
    <t>TC44_Verification of  the Status of a particular well is editable</t>
  </si>
  <si>
    <t>TC45_Verification of  the Password of a particular well is editable</t>
  </si>
  <si>
    <t>TC47_Verification of  the Port number of a particular well is editable</t>
  </si>
  <si>
    <t>TC20_To create a new well with active status successfully</t>
  </si>
  <si>
    <t>TC21_To create a new well with Inactive status successfully</t>
  </si>
  <si>
    <t>TC34_To Search a Well using Well Name</t>
  </si>
  <si>
    <t>TC37_To Search a Well having 'Active' Status</t>
  </si>
  <si>
    <t>TC38_To Search a Well having 'Active' and 'Inactive' Status</t>
  </si>
  <si>
    <t>TC39_To Search a Well having 'Inactive' Status</t>
  </si>
  <si>
    <t>TC40_To verify that a well is editable</t>
  </si>
  <si>
    <t>TC35_To Search a Well using an IP Address</t>
  </si>
  <si>
    <t>TC36_To Search a Well using an RTU Address</t>
  </si>
  <si>
    <t>TC19_To observe that the error is not thrown and a well is created successfully when the non-mandatory field "RTU Address" is left blank while adding a new Well</t>
  </si>
  <si>
    <t>172.206.57.67</t>
  </si>
  <si>
    <t xml:space="preserve"> EDGE i</t>
  </si>
  <si>
    <t>TC51_Pagination _Verification when items per page value is set to 5</t>
  </si>
  <si>
    <t>TC52_Pagination _Verification when items per page value is set to 10</t>
  </si>
  <si>
    <t>TC53_Pagination _Verification with the default items per page value i.e 25</t>
  </si>
  <si>
    <t>TC54_Pagination _Verification when items per page value is set to 100</t>
  </si>
  <si>
    <t>TC55_Creating new Well entries by using Bulk upload functionality by uploading a valid Well template file</t>
  </si>
  <si>
    <t>TC56_Performing bulk delete of the selected Well entries by using Bulk upload functionality by uploading a valid Well template file</t>
  </si>
  <si>
    <t>TC50_To observe that a well that is chosen for deleting and when Cancelled to do so, it does not get deleted and exists in the Wells list</t>
  </si>
  <si>
    <t>TC48_To observe the error message when an incorrect value is entered while editing Port number and to observe that the Port number of this particular well is not updated</t>
  </si>
  <si>
    <t>TC46_To observe the error message when the Password does not satisfy it's criteria</t>
  </si>
  <si>
    <t>100</t>
  </si>
  <si>
    <t>TC49_Verification of successfully deleting a well</t>
  </si>
  <si>
    <t>TC58_Verify the combination of Add+Update+Delete actions in the Bulk Upload functionality</t>
  </si>
  <si>
    <t>Verify the combination of Add+Update+Delete actions in the Bulk Upload functionality</t>
  </si>
  <si>
    <t>Verification of Search button functionality in the Hardware List screen by Super admin</t>
  </si>
  <si>
    <t>Verification of Expand button functionality in the Hardware List screen by Super admin</t>
  </si>
  <si>
    <t>Verification of viewing the Hardware table details by Super admin/admin user</t>
  </si>
  <si>
    <t>Verification of Collapse button functionality in the Hardware List screen by Super admin</t>
  </si>
  <si>
    <t>Verification of the Add "+"button icon on top right side of Hardware List screen by Super admin user</t>
  </si>
  <si>
    <t>Verification of Refreshing button functionality in the Hardware List screen by Super admin/Admin user</t>
  </si>
  <si>
    <t>Verification of Display name Tool tip functionality in the Hardware &gt; ADD screen by Super admin</t>
  </si>
  <si>
    <t>Verification of Hardware Name text field Tool tip functionality in the Hardware &gt; ADD screen by Super admin</t>
  </si>
  <si>
    <t>Verification of Description text field Tool tip functionality in the Hardware  &gt; ADD screen by Super admin</t>
  </si>
  <si>
    <t>Verification of Model text field Tool tip functionality in the Hardware&gt; ADD screen by Super admin</t>
  </si>
  <si>
    <t>Verification of OS text field Tool tip functionality in the  Hardware&gt; ADD screen by Super admin</t>
  </si>
  <si>
    <t>Verification of Make text field Tool tip functionality in the  Hardware&gt; ADD screen by Super admin</t>
  </si>
  <si>
    <t>Verification of Processor text field Tool tip functionality in the  Hardware&gt; ADD screen by Super admin</t>
  </si>
  <si>
    <t>Verification of redirection functionality for Bell icon in Hardware &gt;ADD screen (Alerts record)</t>
  </si>
  <si>
    <t>Verification of dropdown functionality for Profile icon in Hardware&gt; ADD by Super admin/Admin user</t>
  </si>
  <si>
    <t>Verification of default Items per page functionality in the hardware List screen by Super admin/Admin user</t>
  </si>
  <si>
    <t>TC03_Verification of Search button functionality in the Hardware List screen by Super admin</t>
  </si>
  <si>
    <t>TC04_Verification of Expand button functionality in the Hardware List screen by Super admin</t>
  </si>
  <si>
    <t>TC05_Verification of viewing the Hardware table details by Super admin/admin user</t>
  </si>
  <si>
    <t>TC06_Verification of Collapse button functionality in the Hardware List screen by Super admin</t>
  </si>
  <si>
    <t>TC07_Verification of the Add "+"button icon on top right side of Hardware List screen by Super admin user</t>
  </si>
  <si>
    <t>TC08_Verification of Refreshing button functionality in the Hardware List screen by Super admin/Admin user</t>
  </si>
  <si>
    <t>TC09_Verification of Display name Tool tip functionality in the Hardware &gt; ADD screen by Super admin</t>
  </si>
  <si>
    <t>TC10_Verification of Hardware Name text field Tool tip functionality in the Hardware &gt; ADD screen by Super admin</t>
  </si>
  <si>
    <t>TC11_Verification of Description text field Tool tip functionality in the Hardware  &gt; ADD screen by Super admin</t>
  </si>
  <si>
    <t>TC12_Verification of Model text field Tool tip functionality in the Hardware&gt; ADD screen by Super admin</t>
  </si>
  <si>
    <t>TC13_Verification of OS text field Tool tip functionality in the  Hardware&gt; ADD screen by Super admin</t>
  </si>
  <si>
    <t>TC14_Verification of Make text field Tool tip functionality in the  Hardware&gt; ADD screen by Super admin</t>
  </si>
  <si>
    <t>TC15_Verification of Processor text field Tool tip functionality in the  Hardware&gt; ADD screen by Super admin</t>
  </si>
  <si>
    <t>TC16_Verification of redirection functionality for Bell icon in Hardware &gt;ADD screen (Alerts record)</t>
  </si>
  <si>
    <t>TC17_Verification of dropdown functionality for Profile icon in Hardware&gt; ADD by Super admin/Admin user</t>
  </si>
  <si>
    <t>TC18_Verification of default Items per page functionality in the hardware List screen by Super admin/Admin user</t>
  </si>
  <si>
    <t>Verification of  Browser Compatibility of licenses  module of the application</t>
  </si>
  <si>
    <t>Resizingloginpagescreen</t>
  </si>
  <si>
    <t>To Search all licenses  using Host Id</t>
  </si>
  <si>
    <t>To Search all licenses  using Expiry Date filter</t>
  </si>
  <si>
    <t>To Search all licenses using License Type filter</t>
  </si>
  <si>
    <t>To track  all licenses using Deployment Date  and then sort it in ascending as well as descending order and then refresh the License Tracker. Apply some filter on the column &amp; then refresh the License Tracker</t>
  </si>
  <si>
    <t xml:space="preserve">To track  all licenses having Sent status and observe that they have a revoke icon enabled &amp; then refresh the License Tracker.
</t>
  </si>
  <si>
    <t>Verification of the refresh icon when Host Id filter is applied</t>
  </si>
  <si>
    <t>To Search all licenses using Version Filter</t>
  </si>
  <si>
    <t>To track  all licenses having 'Expired' status and then refresh the License Tracker. Also observe the state of the 'Revoke' tooltip in the corresponding Actions column</t>
  </si>
  <si>
    <t>To be able to bulk download the list in the License Tracker and verify the downloaded file</t>
  </si>
  <si>
    <t xml:space="preserve">To observe the Resync button updating theTracker status from 'Sent' to 'Active' </t>
  </si>
  <si>
    <t>To verify the License tracker tool tip</t>
  </si>
  <si>
    <t>To track  all licenses having 'Failed' status and then refresh the License Tracker. Also observe the state of the 'Revoke' tooltip in the corresponding Actions column</t>
  </si>
  <si>
    <t>Verification of the License deployment process when there is no quota available</t>
  </si>
  <si>
    <t>Verification that License deployment cannot be proceeded when there is no Edge device selected on the Edge step</t>
  </si>
  <si>
    <t>To track all licenses using Host Id and sort it alphabetically in ascending as well as descending order and then refresh the License Tracker</t>
  </si>
  <si>
    <t>License Expiry  Verification</t>
  </si>
  <si>
    <t>To verify that the License deployment fails when the user tries to deploy duplicate License in 'Active' on the multiple Edge Device , i.e, one device already has the same license deployed, so the deployment must fail
(Select  Edge Devices out of which one already has the same license deployed in it) 
( Edge Device, Same Entity Name)</t>
  </si>
  <si>
    <t xml:space="preserve">PaginationVerification when items per page value is set to </t>
  </si>
  <si>
    <t xml:space="preserve">PaginationVerification with the default items per page value i.e </t>
  </si>
  <si>
    <t>To track  all licenses using Edge Name and then sort it alphabetically in ascending as well as descending order. Apply some filter on the column &amp; then refresh the License Tracker</t>
  </si>
  <si>
    <t>To track  all licenses having 'Inactive' status and then refresh the License Tracker. Also observe the state of the 'Revoke' tooltip in the corresponding Actions column.
. Also to observe that the user can successfully reassign an 'Inactive' license to a new Edge Device</t>
  </si>
  <si>
    <t>Verification of tooltip functionality for 'delete' present in the Actions column of the License module</t>
  </si>
  <si>
    <t>To verify that Duplicate Licenses fails to be allocated and error message is thrown when the Host ID, EDGE Name, Entity Name combination already exists &amp;&amp; Status= Sent
(Single Edge Device, Single Entity Name)
Note: Condition for Duplicate License are:
Host ID, EDGE Name, Entity Name combination already exists &amp;&amp; Status as Sent, Active, Revoke</t>
  </si>
  <si>
    <t>To track  all licenses using Entity Name and then sort it in ascending as well as descending order and then refresh the License Tracker. Apply some filter on the column &amp; then refresh the License Tracker</t>
  </si>
  <si>
    <t xml:space="preserve">To observe the license status getting updated from 'Sent' to 'Active' when the EDGE Device sends Acknowledgement to CDM via COMM App and that the Available Quota does not change 
</t>
  </si>
  <si>
    <t>To verify that Duplicate Licenses fails to be allocated and error message is thrown when the Host ID, EDGE Name, Entity Name combination already exists &amp;&amp; Status= Active
(Single Edge Device, Single Entity Name)
(Condition for Duplicate License are:
Host ID, EDGE Name, Entity Name combination already exists &amp;&amp; Status as Sent, Active, Revoke, Expired)</t>
  </si>
  <si>
    <t xml:space="preserve">To track  all licenses using Expiry Date and then sort it in ascending as well as descending order and then refresh the License Tracker. Apply some filter on the column &amp; then refresh the License Tracker </t>
  </si>
  <si>
    <t xml:space="preserve">To observe the license status getting updated from 'Active' to 'Expired' and that the Available Quota does not change 
</t>
  </si>
  <si>
    <t>To verify that the License deployment fails when the user tries to deploy duplicate License in Sent status on the multiple Edge Device , i.e, one device already has the same license deployed, so the deployment must fail
(Select  Edge Devices out of which one already has the same license deployed in it) 
( Edge Device, Same Entity Name)</t>
  </si>
  <si>
    <t>Verification of the error messgae in the Add License functionality</t>
  </si>
  <si>
    <t xml:space="preserve"> Verification of the error message when the user hits the Upload CTA without uploading any file</t>
  </si>
  <si>
    <t xml:space="preserve"> Verification of the License list Bulk download functionality and verify the downloaded file content</t>
  </si>
  <si>
    <t xml:space="preserve"> Verification of the Bulk download functionality with FIlter applied on Host Id</t>
  </si>
  <si>
    <t xml:space="preserve"> Verification of the Bulk download functionality with FIlter applied on Issued Date</t>
  </si>
  <si>
    <t xml:space="preserve"> Verification of the Bulk download functionality with FIlter applied on Expiry Date</t>
  </si>
  <si>
    <t xml:space="preserve"> Verification of the Bulk download functionality with FIlter applied on License type</t>
  </si>
  <si>
    <t xml:space="preserve"> Verification of the Bulk download functionality with FIlter applied on Deployment Date</t>
  </si>
  <si>
    <t>To Search all licenses using Issued Date</t>
  </si>
  <si>
    <t>To observe the Sorting of Status column of the License Tracker in ascending and descending order and then refreshing the License tracker.Apply some filter on the column &amp; then refresh the License Tracker</t>
  </si>
  <si>
    <t xml:space="preserve">To track  all licenses having 'Active' status and observe that they have a 'revoke' icon enabled &amp; then refresh the License Tracker.
. Also to verify that user is able to successfully 'Revoke' a Sent License and observe that the count does not reduce by .
. And also observe that the license deployment failed when this unassigned (Revoked) license is being reassigned to a new Edge Device
</t>
  </si>
  <si>
    <t xml:space="preserve">To observe the license status getting updated from 'Sent' to 'failed' when the CDM does not 
 receive any Acknowledgement from the EDGE within Wait Window ( hrs). Also observe that the the Available Quota increases by 
. To oberve that the user is able to reassign this Failed license to the same Edge Device
</t>
  </si>
  <si>
    <t xml:space="preserve">To observe the license status getting updated from 'Revoked' to 'Failed' when the CDM does not receive any Acknowledgement from the EDGE within Wait Window ( hrs) and that the Available Quota does not change 
. To oberve that the user is able to reassign this Failed license to the new Edge Device
</t>
  </si>
  <si>
    <t xml:space="preserve">To observe the license status getting updated from 'Revoked' to 'Inactive' when the EDGE Device sends Acknowledgement to CDM via COMM App. Also observe that the the Available Quota increases by 
. To observe that the user can reassign a 'Inactive' license to a same Edge Device
</t>
  </si>
  <si>
    <t xml:space="preserve">Verification the count of available quota reducing by  on the successful License deployment when the available quota&gt; and also verify its entry created in License Tracker is 'Sent' 
Follow below steps for License Deployment process:
. No of Edge Device On Edge Devices Step= 
. No of License  i.e 'License' column on License Step = </t>
  </si>
  <si>
    <t>Verification the count of available quota reducing by  on the successful License deployment when the available quota&gt; and also verify its entry created in License Tracker is 'Sent' 
(Follow below steps for License Deployment process:
. No of Edge Device On Edge Devices Step= 
. No of License on License Step &gt; )</t>
  </si>
  <si>
    <t>Verification the count of available quota reducing by  on the successful License deployment when the available quota&gt; and also verify its entry created in License Tracker is 'Sent' 
(Follow below steps for License Deployment process:
. No of Edge Device On Edge Devices Step &gt;  
. No of License on License Step = )</t>
  </si>
  <si>
    <t>Verification the count of available quota reducing by  on the successful License deployment when the available quota&gt; and also verify its entry created in License Tracker is 'Sent' 
(Follow below steps for License Deployment process:
. No of Edge Device On Edge Devices Step &gt;  
. No of License on License Step &gt; )</t>
  </si>
  <si>
    <t xml:space="preserve">Verification of the Revoke license functionality available in the Actions column of the License Table and observe that the Available Quota does not reduce by </t>
  </si>
  <si>
    <t>To verify that the License deployment fails when the user tries to deploy duplicate License in 'Sent' on a new Edge Device &amp; multiple Entity Name
Condition: one of the selected Edge device already has the same license deployed,  &amp;&amp; one of the Entity Name already has the deployed license so the deployment must fail
(Select  Edge Devices out of which one already has the same license deployed in it) 
( Edge Device, Same Entity Name)</t>
  </si>
  <si>
    <t xml:space="preserve">Verification the error message while deploying  same License on  more than Edge Devices and  Entity, in which the one of the Edge Device already has the same license allocated causing duplicate license. 
Note: Provided, the existing License is in 'Sent' status in License Tracker
. Also observe that the Quota value must not decrease by 
(Follow below steps for License Deployment process:
. Same License
. No of Edge Device On Edge Devices Step &gt;  
. No of License(Entity Name) on License Step = )
</t>
  </si>
  <si>
    <t xml:space="preserve">To observe the license allocation failure when more than  Entities have same License deployed on the same Edge Device, in which one of the Entity already has license allocated to it.
Note: Provided, the existing License is in 'Active' status in License Tracker
. Also observe that the Quota value must not decrease by 
(Follow below steps for License Deployment process:
. Same License
. No of Edge Device On Edge Devices Step = 
. No of License(Entity Name) on License Step &gt; )
</t>
  </si>
  <si>
    <t>'2024</t>
  </si>
  <si>
    <t>01-18-2024</t>
  </si>
  <si>
    <t>01-31-2024</t>
  </si>
  <si>
    <t>Weatherford</t>
  </si>
  <si>
    <t>Houston</t>
  </si>
  <si>
    <t>Weatherford_AppGroup</t>
  </si>
  <si>
    <t>devendar.malothu@weatherford.com</t>
  </si>
  <si>
    <t>Chittu@123</t>
  </si>
  <si>
    <t>8080</t>
  </si>
  <si>
    <t>9834364612</t>
  </si>
  <si>
    <t>Abcd@1234</t>
  </si>
  <si>
    <t>Default</t>
  </si>
  <si>
    <t>Admin</t>
  </si>
  <si>
    <t>Operator</t>
  </si>
  <si>
    <t>This is for test purpose</t>
  </si>
  <si>
    <t>ForeSiteEdge</t>
  </si>
  <si>
    <t>111.123.123</t>
  </si>
  <si>
    <t>E:\Devendra\cdm\CDMCucumber\CDMProject\Utils\TestLicense.pem</t>
  </si>
  <si>
    <t>E:\Devendra\cdm\CDMCucumber\CDMProject\Utils\onboard.cert.pem</t>
  </si>
  <si>
    <t>tester</t>
  </si>
  <si>
    <t>1.0</t>
  </si>
  <si>
    <t>Add hardware functionality test</t>
  </si>
  <si>
    <t>Edit hardware functionality test</t>
  </si>
  <si>
    <t>Delete hardware functionality test</t>
  </si>
  <si>
    <t>This is test hardware</t>
  </si>
  <si>
    <t>Ghost Reamer Tool</t>
  </si>
  <si>
    <t>Windows</t>
  </si>
  <si>
    <t>CDMRepo</t>
  </si>
  <si>
    <t>ME-44</t>
  </si>
  <si>
    <t>Permian Basin</t>
  </si>
  <si>
    <t>Testing Data</t>
  </si>
  <si>
    <t>TC059_Verification of Single select of the Active Application for deploy of EDGE module by Super admin/Admin user  &amp; Operator users</t>
  </si>
  <si>
    <t>Verification of Single select of the Active Application for deploy of EDGE module by Super admin/Admin user  &amp; Operator users</t>
  </si>
  <si>
    <t>TC058_Verification of multiple select of the Active Application for deploy of EDGE module by Super admin/Admin user and Operator users</t>
  </si>
  <si>
    <t>TC04_Verification of displaying the Add button, Refresh, Application deployment,Bulk upload &amp; Download button icons on top right side of EDGE Group List screen by Super admin/Admin user</t>
  </si>
  <si>
    <t>TC27_Verification of the change in colour of three dots for all columns in the EDGE Group List screen by Super admin/Admin user when search filter is applied</t>
  </si>
  <si>
    <t>Eagle Ford</t>
  </si>
  <si>
    <t>Texas</t>
  </si>
  <si>
    <t>This is Gonzales</t>
  </si>
  <si>
    <t>172.206.57.63</t>
  </si>
  <si>
    <t>02-28-2024</t>
  </si>
  <si>
    <t>02-29-2024</t>
  </si>
  <si>
    <t>CREATED_VOLUME</t>
  </si>
  <si>
    <t>Verification of displaying the Users table details after clicking on Settings option from side menu bar and Users Tab by Super Admin/Admin User</t>
  </si>
  <si>
    <t>Verification of displaying the Add button,Bulk upload &amp; Download button icons on top right side of Users List screen by Super Admin/Admin user</t>
  </si>
  <si>
    <t>Verification of Add button functionality in the Users List screen by Super Admin/Admin user</t>
  </si>
  <si>
    <t>Verification of Bulk upload functionality in the Users List screen by Super Admin/Admin user</t>
  </si>
  <si>
    <t>Verification of Bulk download button functionality in the Users List screen by Super Admin/Admin user</t>
  </si>
  <si>
    <t>Verification of saving the record without entering any details in any fields  of User Add screen by Super Admin/Admin user</t>
  </si>
  <si>
    <t>Verification of redirection to User List screen on clicking Cancel in User Add screen by Super Admin/Admin user</t>
  </si>
  <si>
    <t>Verification of redirection to User List screen on clicking Save after entering the Mandatory fields  of User Add screen by Super Admin/Admin user</t>
  </si>
  <si>
    <t>Verification of the rejection of blanks and spaced number in Contact Number field  of User Add screen by Super Admin/Admin user</t>
  </si>
  <si>
    <t>Verification of the acceptance of  zeros in Contact Number field  of User Add screen by Super Admin/Admin user</t>
  </si>
  <si>
    <t>Verification of breaching the Min word limit in First Name Text field in the Identity section of User Add screen by Super Admin/Admin user</t>
  </si>
  <si>
    <t>Verification of breaching the Min word limit in Last Name Text field  of User Add screen by Super Admin/Admin user</t>
  </si>
  <si>
    <t>Verification of Display of error message with asterik mark due to blank Contact Number field (Mandatory)</t>
  </si>
  <si>
    <t>Verification of navigating to the next field when valid email Address is entered  of User Add screen by Super Admin/Admin user</t>
  </si>
  <si>
    <t>Verification of navigating to the next field when valid email Address with dot and subdomain is entered  of User Add screen by Super Admin/Admin user</t>
  </si>
  <si>
    <t>Verification of navigating to the next field when valid email Address with "+" character is entered  of User Add screen by Super Admin/Admin user</t>
  </si>
  <si>
    <t>Verification of navigating to the next field when invalid email Address is entered  of User Add screen by Super Admin/Admin user</t>
  </si>
  <si>
    <t>Verification of navigating to the next field when valid email Address with "" character is entered  of User Add screen by Super Admin/Admin user</t>
  </si>
  <si>
    <t>Verification of navigating to the next field when valid email Address with "@" character is entered  of User Add screen by Super Admin/Admin user</t>
  </si>
  <si>
    <t>Verification of navigating to the next field when valid email Address is entered with missing Username  of User Add screen by Super Admin/Admin user</t>
  </si>
  <si>
    <t>Verification of navigating to the next field when valid email Address is entered with "@" sign more than once  of User Add screen by Super Admin/Admin user</t>
  </si>
  <si>
    <t>Verification of navigating to the next field when valid email Address is entered with "." sign more than once  of User Add screen by Super Admin/Admin user</t>
  </si>
  <si>
    <t>Verification of navigating to the next field when valid email Address is entered with ".web"  of User Add screen by Super Admin/Admin user</t>
  </si>
  <si>
    <t>Verification of entering the values in password field  of User Add screen by Super Admin/Admin user</t>
  </si>
  <si>
    <t>Verification of popping up of the alert message when password is not entered in password field  of User Add screen by Super Admin/Admin user</t>
  </si>
  <si>
    <t>Verification of the acceptance of allowed characters, minimum and maximum length in password field  of User Add screen by Super Admin/Admin</t>
  </si>
  <si>
    <t>Verification of the acceptance of copy content and paste in password field  of User Add screen by Super Admin/Admin</t>
  </si>
  <si>
    <t>Verification of the acceptance of maximum characters in the fields of Identity section of User Add screen by Super Admin/Admin</t>
  </si>
  <si>
    <t>Verification of the viewing of the password content when the view password icon is clicked in password field  of User Add screen by Super Admin/Admin</t>
  </si>
  <si>
    <t>Verification of the viewing of the error message when the password is not entered in password field  of User Add screen by Super Admin/Admin</t>
  </si>
  <si>
    <t>Verification of the viewing of the dropdown options (Admin and Operator) in the Role Name field  of User Add screen by Super Admin/Admin</t>
  </si>
  <si>
    <t>Verification of the viewing of the error message when any of the options in dropdown are not selected in the Role Name field  of User Add screen by Super Admin/Admin</t>
  </si>
  <si>
    <t>Verification of the viewing of the dropdown options in the Organization field  of User Add screen by Super Admin/Admin</t>
  </si>
  <si>
    <t>Verification of the "Active" Status as default option  of User Add screen by Super Admin/Admin</t>
  </si>
  <si>
    <t>Verification of the swapping of the Status toggle option  of User Add screen by Super Admin/Admin</t>
  </si>
  <si>
    <t>Verification of Edit button functionality in the Users List screen by Super Admin/Admin user</t>
  </si>
  <si>
    <t>Verification of Delete button functionality in the Users list Screen by Super admin/Admin</t>
  </si>
  <si>
    <t>Verification of Delete tool tip functionality in the Users list Screen by Super admin/Admin</t>
  </si>
  <si>
    <t>Verification of the display of the tooltip for the Edit icon in the Users List screen by Super Admin/Admin user</t>
  </si>
  <si>
    <t>Verification of redirection to User Edit screen on clicking Edit icon in the Actions column of User list screen by Super Admin/Admin user</t>
  </si>
  <si>
    <t>Verification of the display of all the pre-entered fields in the corresponding fields when Edit icon in the Users List screen by Super Admin/Admin user is clicked</t>
  </si>
  <si>
    <t>Verification of the display of all the updated/edited data in the corresponding fields when valid entries are entered in the Users Add screen by Super Admin/Admin user</t>
  </si>
  <si>
    <t>Verification of the viewing of the error message when the Role Name field  of User Edit screen is edited by Admin User</t>
  </si>
  <si>
    <t>Verification of the display of success pop-up message when valid entries are entered in the Users Add screen by Super Admin/Admin user and saved</t>
  </si>
  <si>
    <t>Verification of the display of error message when invalid entries are entered in the Users Add screen by Super Admin/Admin user and saved</t>
  </si>
  <si>
    <t>Verification of the acceptance of maximum characters in First Name field of Identity section of User Edit screen by Super Admin/Admin</t>
  </si>
  <si>
    <t>Verification of the acceptance of maximum characters in Last Name field of Identity section of User Edit screen by Super Admin/Admin</t>
  </si>
  <si>
    <t>Verification of the acceptance of valid number in Contact Number field  of User Edit screen by Super Admin/Admin user</t>
  </si>
  <si>
    <t>Verification of the rejection of invalid number in Contact Number field  of User Edit screen by Super Admin/Admin user</t>
  </si>
  <si>
    <t>Verification of the rejection of blanks and spaced number in Contact Number field  of User Edit screen by Super Admin/Admin user</t>
  </si>
  <si>
    <t>Verification of copy pasting numeric digits in Contact Number field  of User Edit screen by Super Admin/Admin user</t>
  </si>
  <si>
    <t>Verification of the acceptance of  zeros in Contact Number field  of User Edit screen by Super Admin/Admin user</t>
  </si>
  <si>
    <t>Verification of breaching the Min word limit in First Name Text field  of User Edit screen by Super Admin/Admin user</t>
  </si>
  <si>
    <t>Verification of breaching the Min word limit in Last Name Text field  of User Edit screen by Super Admin/Admin user</t>
  </si>
  <si>
    <t>Verification of navigating to the next field when valid email Address is entered  of User Edit screen by Super Admin/Admin user</t>
  </si>
  <si>
    <t>Verification of navigating to the next field when valid email Address with dot and subdomain is entered  of User Edit screen by Super Admin/Admin user</t>
  </si>
  <si>
    <t>Verification of navigating to the next field when invalid email Address is entered  of User Edit screen by Super Admin/Admin user</t>
  </si>
  <si>
    <t>Verification of navigating to the next field when valid email Address with "" character is entered  of User Edit screen by Super Admin/Admin user</t>
  </si>
  <si>
    <t>Verification of navigating to the next field when valid email Address with "@" character is entered  of User Edit screen by Super Admin/Admin user</t>
  </si>
  <si>
    <t>Verification of navigating to the next field when valid email Address is entered with missing Username  of User Edit screen by Super Admin/Admin user</t>
  </si>
  <si>
    <t>Verification of navigating to the next field when valid email Address is entered with "@" sign more than once  of User Edit screen by Super Admin/Admin user</t>
  </si>
  <si>
    <t>Verification of navigating to the next field when valid email Address is entered with "." sign more than once  of User Edit screen by Super Admin/Admin user</t>
  </si>
  <si>
    <t>Verification of navigating to the next field when valid email Address is entered with ".web"  of User Edit screen by Super Admin/Admin user</t>
  </si>
  <si>
    <t>Verification of entering the values in password field  of User Edit screen by Super Admin/Admin user</t>
  </si>
  <si>
    <t>Verification of popping up of the alert message when password is not entered in password field  of User Edit screen by Super Admin/Admin user</t>
  </si>
  <si>
    <t>Verification of the acceptance of copy content and paste in password field  of User Edit screen by Super Admin/Admin</t>
  </si>
  <si>
    <t>Verification of the viewing of the password content when the view password icon is clicked in password field  of User Edit screen by Super Admin/Admin</t>
  </si>
  <si>
    <t>Verification of the display of the alert message when no changes are made in the fields and saved after Edit icon is clicked in the User List screen by Super Admin/Admin user</t>
  </si>
  <si>
    <t>Verification of the display of the alert message when Contact number field is left blank in the User Edit screen by Super Admin/Admin user</t>
  </si>
  <si>
    <t>Verification of the viewing of the dropdown options (Admin and Operator) in the Role Name field  of User Edit screen by Super Admin/Admin</t>
  </si>
  <si>
    <t>Verification of the display of the alert message when duplicate Email ID is entered in Email ID field  of User Edit screen by Super Admin/Admin user</t>
  </si>
  <si>
    <t>Verification of the viewing of the dropdown options in the Organization field  of User Edit screen by Super Admin/Admin</t>
  </si>
  <si>
    <t>Verification of the "Active" Status as default option  of User Edit screen by Super Admin/Admin</t>
  </si>
  <si>
    <t>Verification of the swapping of the Status toggle option  of User Edit screen by Super Admin/Admin</t>
  </si>
  <si>
    <t>Verification of the display of the alert message when duplicate Contact Number is entered in Contact Number field  of User Edit screen by Super Admin/Admin user</t>
  </si>
  <si>
    <t>Verification of display of updated records in Users List screen when user records are edited by Super Admin/Admin user</t>
  </si>
  <si>
    <t>Verification of redirection to Users List screen when update button is clicked after user records are edited by Super Admin/Admin user</t>
  </si>
  <si>
    <t>Verification of displaying the Users table details after clicking on Settings option from side menu bar and Users Tab by Opearator User</t>
  </si>
  <si>
    <t xml:space="preserve">Verification of displaying blank action column </t>
  </si>
  <si>
    <t>Verification of Search button functionality column wise i.e.First Name in the Users List screen by Opearator user</t>
  </si>
  <si>
    <t>Verification of Search button functionality column wise i.e.Last Name in the Users List screen by Opearator user</t>
  </si>
  <si>
    <t>Verification of Search button functionality column wise i.e.email id in the Users List screen by Opearator user</t>
  </si>
  <si>
    <t>Verification of Search button functionality column wise i.e. Role namein the Users List screen by Opearator user</t>
  </si>
  <si>
    <t>Verification of Search button functionality column wise status i.e. activein the Users List screen by Opearator user</t>
  </si>
  <si>
    <t>Verification of Search button functionality column wise status i.e. Inactivein the Users List screen by Opearator user</t>
  </si>
  <si>
    <t>Verification of Pagination using backward button functionality in the Users List screen by Opearator user</t>
  </si>
  <si>
    <t>Verification of Pagination using Forward button functionality in the Users List screen by Opearator user</t>
  </si>
  <si>
    <t>Verification of default Items per page functionality in the Users List screen by Opearator user</t>
  </si>
  <si>
    <t>Verification of Items per page using drop down functionality in the Users List screen by Opearator user</t>
  </si>
  <si>
    <t>TC09_Verification of saving the record without entering any details in any fields in the Identity section of User Add screen by Super Admin/Admin user</t>
  </si>
  <si>
    <t>TC05_Verification of filling the value of IP Group Validity from Server TLS  and click on download button</t>
  </si>
  <si>
    <t>Verification of filling the value of IP Group Validity from Server TLS  and click on download button</t>
  </si>
  <si>
    <t>TC06_Verification of filling the value of Certificate Name Organization Validity and click on download button</t>
  </si>
  <si>
    <t>Verification of filling the value of Certificate Name Organization Validity and click on download button</t>
  </si>
  <si>
    <t>365</t>
  </si>
  <si>
    <t>group1</t>
  </si>
  <si>
    <t>110.110.110</t>
  </si>
  <si>
    <t>Certificate1</t>
  </si>
  <si>
    <t>Retest_AddWell</t>
  </si>
  <si>
    <t>TC01_Verification of Browser Compatibility of hardware module of the application</t>
  </si>
  <si>
    <t>Verification of Browser Compatibility of hardware module of the application</t>
  </si>
  <si>
    <t>TC02_Verification of resizing the hardware module as per different zoom levels</t>
  </si>
  <si>
    <t>Verification of resizing the hardware module as per different zoom levels</t>
  </si>
  <si>
    <t>rBox_Sac</t>
  </si>
  <si>
    <t>AxiomTek</t>
  </si>
  <si>
    <t>Intel</t>
  </si>
  <si>
    <t>EVE</t>
  </si>
  <si>
    <t>Verification of reduction in the number of records in pagination section of Hardware details screen</t>
  </si>
  <si>
    <t>TC23_Verification of changing the items per page functionality in the hardware List screen by Super admin/Admin user</t>
  </si>
  <si>
    <t>Verification of changing the items per page functionality in the hardware List screen by Super admin/Admin user</t>
  </si>
  <si>
    <t>TC24_Verification of displaying the First page (Full Backward arrow) button in the Hardware List screen by Super admin/Admin user</t>
  </si>
  <si>
    <t>Verification of displaying the First page (Full Backward arrow) button in the Hardware List screen by Super admin/Admin user</t>
  </si>
  <si>
    <t>Verification of displaying the Last page (Full Forward arrow) button in the hardware List screen by Super admin/Admin user</t>
  </si>
  <si>
    <t>TC25_Verification of displaying the Last page (Full Forward arrow) button in the hardware List screen by Super admin/Admin user</t>
  </si>
  <si>
    <t>TC26_Verification of displaying the Next page (Forward arrow button in the hardware List screen by Super admin/Admin user</t>
  </si>
  <si>
    <t>Verification of displaying the Next page (Forward arrow button in the hardware List screen by Super admin/Admin user</t>
  </si>
  <si>
    <t>TC27_Verification of displaying the Previous page (Backward arrow button in the hardware List screen by Super admin/Admin user</t>
  </si>
  <si>
    <t>Verification of displaying the Previous page (Backward arrow button in the hardware List screen by Super admin/Admin user</t>
  </si>
  <si>
    <t>Verification of Browser Compatibility of Apps module of the application</t>
  </si>
  <si>
    <t>Verification of resizing the Apps module as per different zoom levels</t>
  </si>
  <si>
    <t>Verification of Search button functionality in the Apps List screen by Super admin</t>
  </si>
  <si>
    <t>Verification of Expand button functionality in the Apps List screen by Super admin</t>
  </si>
  <si>
    <t>Verification of viewing the Apps table details by Super admin/admin user</t>
  </si>
  <si>
    <t>Verification of the View Volume details icon in Actions column Apps List screen by Super admin user</t>
  </si>
  <si>
    <t>Verification of Refreshing button functionality in the Apps List screen by Super admin/Admin user</t>
  </si>
  <si>
    <t>Verification of status Tool tip functionality in the Apps list screen by Super admin</t>
  </si>
  <si>
    <t>Verification of App Name text field Tool tip functionality in the Apps &gt;Update screen by Super admin</t>
  </si>
  <si>
    <t>TC01_Verification of Browser Compatibility of Apps module of the application</t>
  </si>
  <si>
    <t>TC02_Verification of resizing the Apps module as per different zoom levels</t>
  </si>
  <si>
    <t>TC03_Verification of Search button functionality in the Apps List screen by Super admin</t>
  </si>
  <si>
    <t>TC04_Verification of Expand button functionality in the Apps List screen by Super admin</t>
  </si>
  <si>
    <t>TC05_Verification of viewing the Apps table details by Super admin/admin user</t>
  </si>
  <si>
    <t>TC06_Verification of the View Volume details icon in Actions column Apps List screen by Super admin user</t>
  </si>
  <si>
    <t>TC07_Verification of Refreshing button functionality in the Apps List screen by Super admin/Admin user</t>
  </si>
  <si>
    <t>TC08_Verification of status Tool tip functionality in the Apps list screen by Super admin</t>
  </si>
  <si>
    <t>TC09_Verification of App Name text field Tool tip functionality in the Apps &gt;Update screen by Super admin</t>
  </si>
  <si>
    <t>TC10_Verification of App Display Name text field Tool tip functionality in the Apps &gt;Update screen by Super admin</t>
  </si>
  <si>
    <t>172.12.1</t>
  </si>
  <si>
    <t>Verification of inactive close icon from action column</t>
  </si>
  <si>
    <t xml:space="preserve"> Description</t>
  </si>
  <si>
    <t>/api/CygNetDevices_get</t>
  </si>
  <si>
    <t>03-06-2024</t>
  </si>
  <si>
    <t>03-15-2024</t>
  </si>
  <si>
    <t>This is for test</t>
  </si>
  <si>
    <t>Verification of  resizing the License list tab as per different zoom levels</t>
  </si>
  <si>
    <t>Verify that the user is able to see the License Expiry in the Notifications tab</t>
  </si>
  <si>
    <t>Verify that the License Expiry Notification functionality and observe that emails are triggered to all the roles in the selected user group of License Expiry</t>
  </si>
  <si>
    <t>Verify that the emails are not triggered to the User group which is not added to the License Expiry notification</t>
  </si>
  <si>
    <r>
      <rPr>
        <sz val="11"/>
        <color rgb="FF000000"/>
        <rFont val="Calibri"/>
        <family val="2"/>
        <scheme val="minor"/>
      </rPr>
      <t xml:space="preserve">Verify that the emails are not triggered to the User group when the CDM App is in </t>
    </r>
    <r>
      <rPr>
        <b/>
        <sz val="11"/>
        <color rgb="FF000000"/>
        <rFont val="Calibri"/>
        <family val="2"/>
        <scheme val="minor"/>
      </rPr>
      <t>Constraint environment</t>
    </r>
  </si>
  <si>
    <t>Verify that the user is able to see the App Deployment in the Notifications tab</t>
  </si>
  <si>
    <t>Verify that the App Deployment Notification functionality and observe that emails are triggered to all the roles in the selected user group of License Expiry</t>
  </si>
  <si>
    <t>Verify that the emails are not triggered to the User group which is not added to the App Deployment Notification Group</t>
  </si>
  <si>
    <t>TC01_Verification of  Browser Compatibility of Volume module of the application</t>
  </si>
  <si>
    <t>TC04_Verify that the user is able to see the License Expiry in the Notifications tab</t>
  </si>
  <si>
    <t>TC05_Verify that the License Expiry Notification functionality and observe that emails are triggered to all the roles in the selected user group of License Expiry</t>
  </si>
  <si>
    <t>TC06_Verify that the emails are not triggered to the User group which is not added to the License Expiry notification</t>
  </si>
  <si>
    <r>
      <t>TC07_</t>
    </r>
    <r>
      <rPr>
        <sz val="11"/>
        <color rgb="FF000000"/>
        <rFont val="Calibri"/>
        <family val="2"/>
        <scheme val="minor"/>
      </rPr>
      <t xml:space="preserve">Verify that the emails are not triggered to the User group when the CDM App is in </t>
    </r>
    <r>
      <rPr>
        <b/>
        <sz val="11"/>
        <color rgb="FF000000"/>
        <rFont val="Calibri"/>
        <family val="2"/>
        <scheme val="minor"/>
      </rPr>
      <t>Constraint environment</t>
    </r>
  </si>
  <si>
    <t>TC08_Verify that the user is able to see the App Deployment in the Notifications tab</t>
  </si>
  <si>
    <t>TC09_Verify that the App Deployment Notification functionality and observe that emails are triggered to all the roles in the selected user group of License Expiry</t>
  </si>
  <si>
    <t>TC10_Verify that the emails are not triggered to the User group which is not added to the App Deployment Notification Group</t>
  </si>
  <si>
    <r>
      <t>TC11_</t>
    </r>
    <r>
      <rPr>
        <sz val="11"/>
        <color rgb="FF000000"/>
        <rFont val="Calibri"/>
        <family val="2"/>
        <scheme val="minor"/>
      </rPr>
      <t xml:space="preserve">Verify that the emails are not triggered to the User group when the CDM App is in </t>
    </r>
    <r>
      <rPr>
        <b/>
        <sz val="11"/>
        <color rgb="FF000000"/>
        <rFont val="Calibri"/>
        <family val="2"/>
        <scheme val="minor"/>
      </rPr>
      <t>Constraint environment</t>
    </r>
  </si>
  <si>
    <t>License Expiry</t>
  </si>
  <si>
    <t>App Deployment</t>
  </si>
  <si>
    <t>TC12_Verify user is able to select UserGroup Name</t>
  </si>
  <si>
    <t>Verify user is able to select UserGroup Name</t>
  </si>
  <si>
    <t>Operator Users</t>
  </si>
  <si>
    <t>TC13_Verify user is able to select UserGroup Name from app deployment</t>
  </si>
  <si>
    <t>E:\Devendra\cdm\CDMCucumber\CDMProject\Utils\Well_Template.csv</t>
  </si>
  <si>
    <t>Verify if user click on ADD button Functionality as a super admin</t>
  </si>
  <si>
    <t>Verify if User without entered any values in all the text fields and click on save button</t>
  </si>
  <si>
    <t>Verify if User click on Cancel button in APP Group add screen</t>
  </si>
  <si>
    <t>Verify user fill all the mandatory valid datails and click on save button in ADD screen</t>
  </si>
  <si>
    <t>Verify if user will click the add button, page responding or not.</t>
  </si>
  <si>
    <t>Verification of Expand button functionality in the APP Group &gt;ADD screen by Super admin/Admin user</t>
  </si>
  <si>
    <t>Verification of Collapse button functionality in the User screen by Super admin/Admin user</t>
  </si>
  <si>
    <t>TC03_Verify if user click on ADD button Functionality as a super admin</t>
  </si>
  <si>
    <t>TC04_Verify if User without entered any values in all the text fields and click on save button</t>
  </si>
  <si>
    <t>TC05_Verify if User click on Cancel button in APP Group add screen</t>
  </si>
  <si>
    <t>TC06_Verify user fill all the mandatory valid datails and click on save button in ADD screen</t>
  </si>
  <si>
    <t>TC07_Verify if user will click the add button, page responding or not.</t>
  </si>
  <si>
    <t>TC09_Verification of Expand button functionality in the APP Group &gt;ADD screen by Super admin/Admin user</t>
  </si>
  <si>
    <t>TC10_Verification of Collapse button functionality in the User screen by Super admin/Admin user</t>
  </si>
  <si>
    <t>TestApp</t>
  </si>
  <si>
    <t>1.Enter URL - &lt;&lt;DEV URL&gt;&gt;/#/auth/login &amp; Landed on Dashboard.Click on Settings module from side menu bar &amp; switching to Repositories tab
Browsers - Google Chrome, Incognito and Microsoft Edge</t>
  </si>
  <si>
    <t>1.Try increasing &amp; decreasing the Zoom% (from 50% to 150%) from browsers.</t>
  </si>
  <si>
    <t>1.Enter URL - &lt;&lt;DEV URL&gt;&gt;/#/auth/login &amp; Landed on Dashboard.
2.Click on Settings module &amp; switching to the Repositorie tab.</t>
  </si>
  <si>
    <t>1. Enter URL - &lt;&lt;DEV URL&gt;&gt;/#/auth/login, Landed on Dashboard.
2. Click on the Settings module from side menu bar.
3. After landing on General screen &amp; switch to Repositories tab.
4.Hover  the mouse on EDIT Button from Actions columns</t>
  </si>
  <si>
    <t>1. Enter URL - &lt;&lt;DEV URL&gt;&gt;/#/auth/login, Landed on Dashboard.
2. Click on the Settings module from side menu bar.
3. After landing on General screen &amp; switch to Repositories tab.
4.Hover  the mouse on Delete Button from Actions columns</t>
  </si>
  <si>
    <t>1. Enter URL - &lt;&lt;DEV URL&gt;&gt;/#/auth/login, Landed on Dashboard.
2. Click on the Settings module from side menu bar.
3. After landing on General screen &amp; switch to Repositories tab.
4.Hover  the mouse on Add New Button on the top right side</t>
  </si>
  <si>
    <t>1.Enter URL -http://172.173.136.71/#/home/setting with valid super admin credentials &amp; login &amp; landed on dashboard.
2.Click on Settings module &amp; switch to Repositories tab &amp; Click on "+' Icon i.e. ADD button.</t>
  </si>
  <si>
    <t>1.Enter URL -http://172.173.136.71/#/home/setting with valid super admin credentials &amp; login &amp; landed on dashboard.
2.Click on Settings module &amp; switch to Repositories tab.
3.Type alphabeitc characters in Repository Name Text field in the Repository &gt; Add screen. 
Message appears that only alphabetic characters are allowed</t>
  </si>
  <si>
    <t>1.Enter URL -http://172.173.136.71/#/home/setting with valid super admin credentials &amp; login &amp; landed on dashboard.
2.Click on Settings module &amp; switch to Repositories tab.
3.Type valid name of the application url in URL Text field in the Repository &gt; Add screen. 
Message appears that only valid URL are allowed</t>
  </si>
  <si>
    <t>1.Enter URL -http://172.173.136.71/#/home/setting with valid super admin credentials &amp; login &amp; landed on dashboard.
2.Click on Settings module &amp; switch to Repositories tab.
3.Type alphabeitc characters in Repository Name Text field in the Repository &gt; Add screen. 
Message appears that only alphabetic characters are allowed i.e. minimum 2 &amp; max 32</t>
  </si>
  <si>
    <t>1.Enter URL -http://172.173.136.71/#/home/setting with valid super admin credentials &amp; login &amp; landed on dashboard.
2.Click on Settings module &amp; switch to Repositories tab.
3.Type alphanumeric with special characters in Repository URL Text field in the Repository &gt; Add screen. 
Message appears that only valid URL are allowed i.e. minimum 8 &amp; max No limit</t>
  </si>
  <si>
    <t xml:space="preserve">1.Enter URL -http://172.173.136.71/#/home/setting with valid super admin credentials &amp; login &amp; landed on dashboard.
2.Click on Settings module &amp; switch to Repositories tab.
 3.using drop drown of data storage index in Data storage index Text field in the Repository &gt; Add screen. 
</t>
  </si>
  <si>
    <t xml:space="preserve">1.Enter URL -http://172.173.136.71/#/home/setting with valid super admin credentials &amp; login &amp; landed on dashboard.
2.Click on Settings module &amp; switch to Repositories tab.
 3.Repository path optional Text field in the Repository &gt; Add screen. 
</t>
  </si>
  <si>
    <t xml:space="preserve">1.Enter URL -http://172.173.136.71/#/home/setting with valid super admin credentials &amp; login &amp; landed on dashboard.
2.Click on Settings module &amp; switch to Repositories tab.
 3.User Name optional Text field in the Repository &gt; Add screen. 
</t>
  </si>
  <si>
    <t xml:space="preserve">1.Enter URL -http://172.173.136.71/#/home/setting with valid super admin credentials &amp; login &amp; landed on dashboard.
2.Click on Settings module &amp; switch to Repositories tab.
 3.Password optional Text field in the Repository &gt; Add screen. 
</t>
  </si>
  <si>
    <t xml:space="preserve">1.Enter URL -http://172.173.136.71/#/home/setting with valid super admin credentials &amp; login &amp; landed on dashboard.
2.Click on Settings module &amp; switch to Repositories tab.
 3.Authenticate Toggle status button in the Repository &gt; Add screen. 
</t>
  </si>
  <si>
    <t xml:space="preserve">1.Enter URL -http://172.173.136.71/#/home/setting with valid super admin credentials &amp; login &amp; landed on dashboard.
2.Click on Settings module &amp; switch to Repositories tab.
 3.InternalToggle status button in the Repository &gt; Add screen. 
</t>
  </si>
  <si>
    <t xml:space="preserve">1.Enter URL -http://172.173.136.71/#/home/setting with valid super admin credentials &amp; login &amp; landed on dashboard.
2.Click on Settings module &amp; switch to Repositories tab.
 3.Status Toggle button in the Repository &gt; Add screen. 
</t>
  </si>
  <si>
    <t xml:space="preserve">1.Enter URL -http://172.173.136.71/#/home/setting with valid super admin credentials &amp; login &amp; landed on dashboard.
2.Click on Settings module &amp; switch to Repositories tab.
 3.Internal Toggle button in the Repository &gt; Add screen. 
</t>
  </si>
  <si>
    <t xml:space="preserve">1.Enter URL -http://172.173.136.71/#/home/setting with valid super admin credentials &amp; login &amp; landed on dashboard.
2.Click on Settings module &amp; switch to Repositories tab.
 3.Authenticate Toggle button in the Repository &gt; Add screen. 
</t>
  </si>
  <si>
    <t xml:space="preserve">1.Enter URL -http://172.173.136.71/#/home/setting with valid super admin credentials &amp; login &amp; landed on dashboard.
2.Click on Settings module &amp; switch to Repositories tab.
 3.Authenticate Toggle button in the Repository &gt; Add screen slide to inactive to Active mode
</t>
  </si>
  <si>
    <t xml:space="preserve">1.Enter URL -http://172.173.136.71/#/home/setting with valid super admin credentials &amp; login &amp; landed on dashboard.
2.Click on Settings module &amp; switch to Repositories tab.
 3.Internal Toggle button in the Repository &gt; Add screen slide to change
</t>
  </si>
  <si>
    <t xml:space="preserve">1.Enter URL -http://172.173.136.71/#/home/setting with valid super admin credentials &amp; login &amp; landed on dashboard.
2.Click on Settings module &amp; switch to Repositories tab.
 3.Status Toggle button in the Repository &gt; Add screen slide to change
</t>
  </si>
  <si>
    <t xml:space="preserve">1.Enter URL -http://172.173.136.71/#/home/setting with valid super admin credentials &amp; login &amp; landed on dashboard.
2.Click on Settings module &amp; switch to Repositories&gt;ADD screen tab.
 3.On the top of the left sideClick on Three lines
</t>
  </si>
  <si>
    <t>1.Enter URL -http://172.173.136.71/#/home/setting with valid super admin credentials &amp; login &amp; landed on dashboard.
2.Click on Settings module &amp; switch to Users</t>
  </si>
  <si>
    <t>TC01_Verification of Browser Compatibility of Repositories module of the application</t>
  </si>
  <si>
    <t>TC02_Verification of resizing the Repositories module as per different zoom levels</t>
  </si>
  <si>
    <t>TC03_Verification of viewing the Repositories table details by Super admin/Admin user</t>
  </si>
  <si>
    <t>TC04_Verification of the Add "+"button icon on top right side of Repositories List screen by Super admin user</t>
  </si>
  <si>
    <t>TC05_Verification of Refreshing button functionality in the Repositories List screen by Super admin/Admin user</t>
  </si>
  <si>
    <t>TC06_Verification of default Items per page functionality in the Repositories List screen by Super admin/Admin user</t>
  </si>
  <si>
    <t>TC08_Verification of Pagination using backward button functionality in the Repositories List screen by user</t>
  </si>
  <si>
    <t>TC07_Verification of Search button functionality in the Repositories List screen</t>
  </si>
  <si>
    <t>DsContainerRegistry</t>
  </si>
  <si>
    <t>cdmdevregistrybsl</t>
  </si>
  <si>
    <t>Default string</t>
  </si>
  <si>
    <t>Verification of  Browser Compatibility of Wells module of the application</t>
  </si>
  <si>
    <t>TC05_Verification of the refresh icon refreshes the Wells list when more than one filter is applied</t>
  </si>
  <si>
    <t>TC01_Verification of Browser Compatibility of Wells module of the application</t>
  </si>
  <si>
    <t>TC12_Verification of the "Cancel" button does not add a new well</t>
  </si>
  <si>
    <t>Verification of the "Cancel" button does not add a new well</t>
  </si>
  <si>
    <t>Test@123</t>
  </si>
  <si>
    <t>EDGE i</t>
  </si>
  <si>
    <t>TC18_To observe that the error is not thrown and a well is added successfully when the mandatory field "Device Type" is left blank while adding a new Well</t>
  </si>
  <si>
    <t>dummy</t>
  </si>
  <si>
    <t>TC02_Verification of resizing the Well list tab as per different zoom levels</t>
  </si>
  <si>
    <t>latest</t>
  </si>
  <si>
    <t>edgedatalink</t>
  </si>
  <si>
    <t>EDGE ID</t>
  </si>
  <si>
    <t>EDGE Name</t>
  </si>
  <si>
    <t>EDGE Group Name</t>
  </si>
  <si>
    <t>App Groups</t>
  </si>
  <si>
    <t>Hardware Name</t>
  </si>
  <si>
    <t>Communication Status</t>
  </si>
  <si>
    <t>Status</t>
  </si>
  <si>
    <t>TC08_Verification of Bulk Application Configuration button functionality in the EDGE Device List screen by Super admin/Admin user</t>
  </si>
  <si>
    <t>Items Per Page</t>
  </si>
  <si>
    <t>ICO120</t>
  </si>
  <si>
    <t>Edge ID Add</t>
  </si>
  <si>
    <t>Edge Name Add</t>
  </si>
  <si>
    <t>OnboardingKeyAdd</t>
  </si>
  <si>
    <t>EDGE Group Name Add</t>
  </si>
  <si>
    <t>e1982dd3-bc04-4f2b-8ba4-3bb928f68d13</t>
  </si>
  <si>
    <t>OnboardingKeyEdit</t>
  </si>
  <si>
    <t>TC050_Verification of editing the onboarding key in Registration section in Edit screen of EDGE Device module by Super admin/Admin user</t>
  </si>
  <si>
    <t>Edge Name Update</t>
  </si>
  <si>
    <t>Edge Group Name Update</t>
  </si>
  <si>
    <t>Hardware Name Update</t>
  </si>
  <si>
    <t>LocationAdd</t>
  </si>
  <si>
    <t>LocationUpdate</t>
  </si>
  <si>
    <t>DescriptionAdd</t>
  </si>
  <si>
    <t>DescriptionUpdate</t>
  </si>
  <si>
    <t>AssignedToAdd</t>
  </si>
  <si>
    <t>AssignedToUpdate</t>
  </si>
  <si>
    <t>appNameApplicationConfiguration</t>
  </si>
  <si>
    <t>WellNameSearch</t>
  </si>
  <si>
    <t>WellIPAddressSearch</t>
  </si>
  <si>
    <t>WellDeviceTypeSearch</t>
  </si>
  <si>
    <t>WellRTUAddressSearch</t>
  </si>
  <si>
    <t>AddWellName</t>
  </si>
  <si>
    <t>SelectDeviceType</t>
  </si>
  <si>
    <t>AddPortNumber</t>
  </si>
  <si>
    <t>AddIPAddress</t>
  </si>
  <si>
    <t>serialNumberUpdate</t>
  </si>
  <si>
    <t>ongoingBoardUpdate</t>
  </si>
  <si>
    <t>imageVersionUpdate</t>
  </si>
  <si>
    <t>serverPortUpdate</t>
  </si>
  <si>
    <t>applicationGroupUpdate</t>
  </si>
  <si>
    <t>serialNumberInputAdd</t>
  </si>
  <si>
    <t>onBoardingKeyInputAdd</t>
  </si>
  <si>
    <t>imageVersionInputAdd</t>
  </si>
  <si>
    <t>applicationconfigurationEdgeIDDevice</t>
  </si>
  <si>
    <t>appNameInput</t>
  </si>
  <si>
    <t>ConfigNameAppDeploymentInput</t>
  </si>
  <si>
    <t>TC041_Verification of the search functionality in the EDGE Device on Edge Device List Screen by Super admin/Admin user</t>
  </si>
  <si>
    <t>k</t>
  </si>
  <si>
    <t>EdgeNameSearch</t>
  </si>
  <si>
    <t>AppNameSearch</t>
  </si>
  <si>
    <t>ErrorSearch</t>
  </si>
  <si>
    <t>RunningVersionSearch</t>
  </si>
  <si>
    <t>DeploymentYear</t>
  </si>
  <si>
    <t>DeploymentFromDate</t>
  </si>
  <si>
    <t>DeploymentToDate</t>
  </si>
  <si>
    <t>environmentalConfigNameAdd</t>
  </si>
  <si>
    <t>environmentalConfigValueAdd</t>
  </si>
  <si>
    <t>confignamesearch</t>
  </si>
  <si>
    <t>configvaluesearch</t>
  </si>
  <si>
    <t>BulkUpload</t>
  </si>
  <si>
    <t>1234567891234567891#2345678912345678912345678912345678901234567890</t>
  </si>
  <si>
    <t>OrganizationAdd</t>
  </si>
  <si>
    <t>applicationGroupSelectAdd</t>
  </si>
  <si>
    <t>applicationGroupSelectEdit</t>
  </si>
  <si>
    <t>edgeUserInputAdd</t>
  </si>
  <si>
    <t>edgeUserPasswordAdd</t>
  </si>
  <si>
    <t>edgeUserPasswordEdit</t>
  </si>
  <si>
    <t>edgeUserInputEdit</t>
  </si>
  <si>
    <t>serverPortInputAdd</t>
  </si>
  <si>
    <t>Hardware Name Add</t>
  </si>
  <si>
    <t>Hardening Phase is going on</t>
  </si>
  <si>
    <t>d</t>
  </si>
  <si>
    <t>Kungfu$</t>
  </si>
  <si>
    <t>ChooseYear</t>
  </si>
  <si>
    <t>ChooseMonth</t>
  </si>
  <si>
    <t>ChooseStartDate</t>
  </si>
  <si>
    <t>ChooseEndDate</t>
  </si>
  <si>
    <t>WellName1</t>
  </si>
  <si>
    <t>EdgeIDSearch</t>
  </si>
  <si>
    <t>ConfigNameSearch</t>
  </si>
  <si>
    <t>ResponseStatusSearch</t>
  </si>
  <si>
    <t>Verification of the search functionality for Edge ID column (Valid Edge Name ) in the Configurations List screen by Super admin/Admin user</t>
  </si>
  <si>
    <t>Verification of the search functionality for Edge ID column (Invalid Edge Name) in the Configurations List screen by Super admin/Admin user</t>
  </si>
  <si>
    <t>TC30_Verification of Selecting a valid range of dates for Last Updated columns in the Configurations screen by Super admin/Admin user</t>
  </si>
  <si>
    <t>TC31_Verification of Selecting a valid range of dates timeStamp columns in the Configurations screen by Super admin/Admin user</t>
  </si>
  <si>
    <t>TC18_Verification of the search functionality for Edge ID column (Invalid Edge ID) in the Configurations List screen by Super admin/Admin user</t>
  </si>
  <si>
    <t>NoData</t>
  </si>
  <si>
    <t>TC17_Verification of the search functionality for Edge ID column (Valid Edge ID ) in the Configurations List screen by Super admin/Admin user</t>
  </si>
  <si>
    <t>TC24_Verification of the removal of search results and text for all Edge ID Column in the Configurations screen by Super admin/Admin user</t>
  </si>
  <si>
    <t>Verification of the removal of search results and text for all Edge ID Column in the Configurations screen by Super admin/Admin user</t>
  </si>
  <si>
    <t>VolumeNameDetailsSearch</t>
  </si>
  <si>
    <t>VolumeStatusDetailsSearch</t>
  </si>
  <si>
    <t>VolumeErrorDetailsSearch</t>
  </si>
  <si>
    <t>DeploymentMonth</t>
  </si>
  <si>
    <t>LastUpdatedYear</t>
  </si>
  <si>
    <t>LastUpdatedMonth</t>
  </si>
  <si>
    <t>LastUpdatedFromDate</t>
  </si>
  <si>
    <t>LastUpdatedToDate</t>
  </si>
  <si>
    <t>ExpectedVersionSearch</t>
  </si>
  <si>
    <t>TC36_Verification of view deployed Volume Details icon</t>
  </si>
  <si>
    <t>Volume status create</t>
  </si>
  <si>
    <t>AppGroupName</t>
  </si>
  <si>
    <t>AppGroupDisplayName</t>
  </si>
  <si>
    <t>AppGroupNameUpdate</t>
  </si>
  <si>
    <t>FileUploadPath</t>
  </si>
  <si>
    <t>ReportType</t>
  </si>
  <si>
    <t>ReportChooseStartYear</t>
  </si>
  <si>
    <t>ReportChooseStartMonth</t>
  </si>
  <si>
    <t>ReportChooseStartDay</t>
  </si>
  <si>
    <t>ReportChooseEndYear</t>
  </si>
  <si>
    <t>ReportChooseEndMonth</t>
  </si>
  <si>
    <t>ReportChooseEndDay</t>
  </si>
  <si>
    <t>3</t>
  </si>
  <si>
    <t>colourcode</t>
  </si>
  <si>
    <t>ApplicationVersion</t>
  </si>
  <si>
    <t>CertificateType</t>
  </si>
  <si>
    <t>ServerIP</t>
  </si>
  <si>
    <t>ServerGroup</t>
  </si>
  <si>
    <t>ServerValidity</t>
  </si>
  <si>
    <t>CertificateName</t>
  </si>
  <si>
    <t>CertificateOrganization</t>
  </si>
  <si>
    <t>CertificateValidity</t>
  </si>
  <si>
    <t>searchRTUAddress</t>
  </si>
  <si>
    <t>wellnameinputAdd</t>
  </si>
  <si>
    <t>deviceTypeDropdownAdd</t>
  </si>
  <si>
    <t>portnumberinputAdd</t>
  </si>
  <si>
    <t>RTUAddressinputAdd</t>
  </si>
  <si>
    <t>passwordinputAdd</t>
  </si>
  <si>
    <t>IPAddressinputAdd</t>
  </si>
  <si>
    <t>wellnameinputEdit</t>
  </si>
  <si>
    <t>deviceTypeDropdownEdit</t>
  </si>
  <si>
    <t>portnumberinputEdit</t>
  </si>
  <si>
    <t>passwordinputEdit</t>
  </si>
  <si>
    <t>IPEditressinputEdit</t>
  </si>
  <si>
    <t>RTUAddressinputEdit</t>
  </si>
  <si>
    <t>UploadFilePath</t>
  </si>
  <si>
    <t>searchWellName</t>
  </si>
  <si>
    <t>searchipAddress</t>
  </si>
  <si>
    <t>ApplicationSearch</t>
  </si>
  <si>
    <t>ArchitectureSearch</t>
  </si>
  <si>
    <t>VersionSearch</t>
  </si>
  <si>
    <t>AppNameEdit</t>
  </si>
  <si>
    <t>AppDisplayNameEdit</t>
  </si>
  <si>
    <t>RepositoryLinkEdit</t>
  </si>
  <si>
    <t>LicenseTypeEdit</t>
  </si>
  <si>
    <t>ConfigMasterEdit</t>
  </si>
  <si>
    <t>VersionEdit</t>
  </si>
  <si>
    <t>ArchitectureEdit</t>
  </si>
  <si>
    <t>RootVolumeEdit</t>
  </si>
  <si>
    <t>HardwareNameSearch</t>
  </si>
  <si>
    <t>HardwareDisplayNameSearch</t>
  </si>
  <si>
    <t>MakeSearch</t>
  </si>
  <si>
    <t>ModelSearch</t>
  </si>
  <si>
    <t>ProcessorSearch</t>
  </si>
  <si>
    <t>OSSearch</t>
  </si>
  <si>
    <t>HardwareNameAdd</t>
  </si>
  <si>
    <t>HardwareDisplayNameAdd</t>
  </si>
  <si>
    <t>ModelAdd</t>
  </si>
  <si>
    <t>OSAdd</t>
  </si>
  <si>
    <t>MakeAdd</t>
  </si>
  <si>
    <t>ProcessorAdd</t>
  </si>
  <si>
    <t>HardWareNameEdit</t>
  </si>
  <si>
    <t>HardwareDisplayNameEdit</t>
  </si>
  <si>
    <t>DescriptionEdit</t>
  </si>
  <si>
    <t>ModelEdit</t>
  </si>
  <si>
    <t>OSEdit</t>
  </si>
  <si>
    <t>MakeEdit</t>
  </si>
  <si>
    <t>ProcessorEdit</t>
  </si>
  <si>
    <t>AppGroupDisplayNameUpdate</t>
  </si>
  <si>
    <t>AppGroupNameAdd</t>
  </si>
  <si>
    <t>AppGroupDisplayNameAdd</t>
  </si>
  <si>
    <t>OrganizationEdit</t>
  </si>
  <si>
    <t>Verify user is able to select UserGroup Name from app deployment</t>
  </si>
  <si>
    <t>NotificationNameSearch</t>
  </si>
  <si>
    <t>UserGroupNameSearch</t>
  </si>
  <si>
    <t>GroupNameSearch</t>
  </si>
  <si>
    <t>AlaramRaisedMinValue</t>
  </si>
  <si>
    <t>AlaramRaisedMaxValue</t>
  </si>
  <si>
    <t>DeviceConnectedMinValue</t>
  </si>
  <si>
    <t>DeviceConnectedMaxValue</t>
  </si>
  <si>
    <t>ItemsPerPage</t>
  </si>
  <si>
    <t>Verification of  Browser Compatibility of User Groups module of the application</t>
  </si>
  <si>
    <t>Verification of  resizing the User Groups list tab as per different zoom levels</t>
  </si>
  <si>
    <t xml:space="preserve">Verification of the Add new (+) User Group feature </t>
  </si>
  <si>
    <t>To verify that a User Group is editable</t>
  </si>
  <si>
    <t>Verification of  User Group is editable</t>
  </si>
  <si>
    <t xml:space="preserve">Verification of successfully deleting a User Groups </t>
  </si>
  <si>
    <t>To observe that a User Groups that is chosen for deleting and when Cancelled to do so, it does not get deleted and exists in the User Groups list</t>
  </si>
  <si>
    <t>To verify that mapping of active users to a user group is not successful when Cancel CTA is hit</t>
  </si>
  <si>
    <t xml:space="preserve">To verify that mapping of active users to a user group is successful </t>
  </si>
  <si>
    <t xml:space="preserve">To verify that  Inactive user cannot be mapped to a user group </t>
  </si>
  <si>
    <t>To modify (add new and remove existing users) users mapped to a user group</t>
  </si>
  <si>
    <t>TC01_Verification of  Browser Compatibility of User Groups module of the application</t>
  </si>
  <si>
    <t>TC02_Verification of  resizing the User Groups list tab as per different zoom levels</t>
  </si>
  <si>
    <t>TC05_To verify that a User Group is editable</t>
  </si>
  <si>
    <t>TC08_To observe that a User Groups that is chosen for deleting and when Cancelled to do so, it does not get deleted and exists in the User Groups list</t>
  </si>
  <si>
    <t>TC09_To verify that mapping of active users to a user group is not successful when Cancel CTA is hit</t>
  </si>
  <si>
    <t>TC12_To modify (add new and remove existing users) users mapped to a user group</t>
  </si>
  <si>
    <t>UserGroupNameAdd</t>
  </si>
  <si>
    <t>UserGroupNameEdit</t>
  </si>
  <si>
    <t>TC04_Verification of the Add new (+) User Group feature</t>
  </si>
  <si>
    <t>TC06_To verify that a User Group is editableand click on cancel button</t>
  </si>
  <si>
    <t>TC07_Verification of successfully deleting a User Groups</t>
  </si>
  <si>
    <t>TC10_To verify that mapping of active users to a user group is successful</t>
  </si>
  <si>
    <t>FirstNameSearch</t>
  </si>
  <si>
    <t>TC11_To verify that  Inactive user cannot be mapped to a user group</t>
  </si>
  <si>
    <t>GroupIDAdd</t>
  </si>
  <si>
    <t>GroupNameAdd</t>
  </si>
  <si>
    <t>TestFord</t>
  </si>
  <si>
    <t>AppGroupAdd</t>
  </si>
  <si>
    <t>MaximumServerNodeAdd</t>
  </si>
  <si>
    <t>ServerHostAddressAdd</t>
  </si>
  <si>
    <t>ServerPortAdd</t>
  </si>
  <si>
    <t>DeviceActiveMinValue</t>
  </si>
  <si>
    <t>DeviceActiveMaxValue</t>
  </si>
  <si>
    <t>BulkAppGroupNameSearch</t>
  </si>
  <si>
    <t>BulkAppEdgeGroupNameSearch</t>
  </si>
  <si>
    <t>BulkEdgeSearch</t>
  </si>
  <si>
    <t>BulkAppNameVersionSearch</t>
  </si>
  <si>
    <t>TC12_Verification of Bulk Application Deploy  functionality in the EDGE Group List screen by Super admin/Admin user</t>
  </si>
  <si>
    <t>My_Test_One_188888888888888dddddddddddddddddddddddddddddd8888999999999999999</t>
  </si>
  <si>
    <t>applicationGroupNameEdit</t>
  </si>
  <si>
    <t>MaximumServerNodeEdit</t>
  </si>
  <si>
    <t>ServerHostAddressEdit</t>
  </si>
  <si>
    <t>ServerPortEdit</t>
  </si>
  <si>
    <t>TC42_Verification of Maximum Server Nodes drop down in the deployment section of User Edit screen by Super admin/Admin user</t>
  </si>
  <si>
    <t>TC43_Verification of Server host Address under deployment section of User Edit screen by Super admin/Admin user</t>
  </si>
  <si>
    <t>Verification of Server host Address under deployment section of User Edit screen by Super admin/Admin user</t>
  </si>
  <si>
    <t>Verification of Maximum Server Nodes drop down in the deployment section of User Edit screen by Super admin/Admin user</t>
  </si>
  <si>
    <t>TC47_Verification of upload of onboarding EDGE Configuration in Registration section in Edit screen of EDGE Group Edit module by Super admin/Admin user</t>
  </si>
  <si>
    <t>TC46_Verification of selection of the from Maximum Application drop down in the Configuration section of User Add screen by Super admin/Admin user</t>
  </si>
  <si>
    <t>SerialNumberEdit</t>
  </si>
  <si>
    <t>Verification of selection of the from Delink EDGE Group drop down in the Configuration section of User Add screen by Super admin/Admin user</t>
  </si>
  <si>
    <t>Verification of Single select of the Active EDGE Group for deploy the application of EDGE Group module by Super admin/Admin user  &amp; Operator users</t>
  </si>
  <si>
    <t>Verification of mulitiple select of the  Active  EDGE Group for deploy the application of EDGE Group module by Super admin/Admin user &amp; Operator users</t>
  </si>
  <si>
    <t>TC51_Verification of Single select of the Active Edge Group for deploy the application of EDGE Group module by Super admin/Admin user  &amp; Operator users</t>
  </si>
  <si>
    <t>BulkAppNameSearchdeployment</t>
  </si>
  <si>
    <t>edgewellanalysis-app</t>
  </si>
  <si>
    <t>TC52_Verification of mulitiple select of the  Active  Edge Group for deploy the application of EDGE Group module by Super admin/Admin user &amp; Operator users</t>
  </si>
  <si>
    <t>OnboardingCertificateFileUpload</t>
  </si>
  <si>
    <t>RepositoryNameSearch</t>
  </si>
  <si>
    <t>DataStorageIndexSearch</t>
  </si>
  <si>
    <t>UserNameSearch</t>
  </si>
  <si>
    <t>TC010_Verification of viewing the Edit button screen in the Repositories module</t>
  </si>
  <si>
    <t>TC015_Verification of tooltip functionality for add new icon on the top right side of repositories List screen</t>
  </si>
  <si>
    <t>TC017_Verification of redirection to Repositories List screen on clicking Cancel button in Repositories&gt; Add screen</t>
  </si>
  <si>
    <t>RepositoryNameAdd</t>
  </si>
  <si>
    <t>RepositoryURLAdd</t>
  </si>
  <si>
    <t>RepositoryPathAdd</t>
  </si>
  <si>
    <t>RepositoryDataStorageIndexAdd</t>
  </si>
  <si>
    <t>RepositoryUserNameAdd</t>
  </si>
  <si>
    <t>RepositoryPasswordEdit</t>
  </si>
  <si>
    <t>RepositoryNameEdit</t>
  </si>
  <si>
    <t>RepositoryURLEdit</t>
  </si>
  <si>
    <t>RepositoryDataStorageIndexEdit</t>
  </si>
  <si>
    <t>RepositoryPathEdit</t>
  </si>
  <si>
    <t>RepositoryUserNameEdit</t>
  </si>
  <si>
    <t>R</t>
  </si>
  <si>
    <t>TC020_Verification of the acceptance of name of the valid url values in URL Text field in the Repository&gt;Add screen</t>
  </si>
  <si>
    <t>dddddddd</t>
  </si>
  <si>
    <t>dddddd</t>
  </si>
  <si>
    <t>DsHttp</t>
  </si>
  <si>
    <t>TC024_Verification of the acceptance length in optional repository path text field in repository &gt; Add screen</t>
  </si>
  <si>
    <t>TC026_Verification of breaching the Max word limit in User Name Text field in Repository &gt; Add screen</t>
  </si>
  <si>
    <t>TC041_Verification of Expand button functionality in the Repositories List screen</t>
  </si>
  <si>
    <t>TC042_Verification of Collapse button functionality in the Repositories List screen</t>
  </si>
  <si>
    <t>TC043_Verification of Expand button functionality of accordion of Repository &gt; ADD  screen</t>
  </si>
  <si>
    <t>TC044_Verification of Collapse button functionality of accordion in the Repository &gt; ADD  screen</t>
  </si>
  <si>
    <t>eclipse-mosquitto</t>
  </si>
  <si>
    <t>Verification of resizing window as per different zoom levels</t>
  </si>
  <si>
    <t>TC26_Verification of the search functionality for Last Updated version in the Deployment List screen by Super admin/Admin user</t>
  </si>
  <si>
    <t>CreatedDateYear</t>
  </si>
  <si>
    <t>CreatedMonth</t>
  </si>
  <si>
    <t>03-04-2024</t>
  </si>
  <si>
    <t>CreatedFromDate</t>
  </si>
  <si>
    <t>CreatedToDate</t>
  </si>
  <si>
    <t>TC040_Verification of Search button functionality in the Repository add  screen by Super admin</t>
  </si>
  <si>
    <t>TC027_Verification of breaching the Min word limit in User Name Text field in Repository &gt; Add screen</t>
  </si>
  <si>
    <t>TC028_Verification of breaching the Min word limit in Password optional Text field in the Repository &gt; Add screen</t>
  </si>
  <si>
    <t>TC029_Verification of breaching the Max  word limit in Password optional Text field in the Repository &gt;  Add screen</t>
  </si>
  <si>
    <t>TC030_Verification of the acceptance of alphanumeric with special characters values in Password Text field in the Repository&gt;Add screen</t>
  </si>
  <si>
    <t>TC031_Verification of display default authenticate toggle button in Repository &gt; Add screen</t>
  </si>
  <si>
    <t>TC032_Verification of View default Internal toggle button in Repository &gt; Add screen</t>
  </si>
  <si>
    <t>TC033_Verification of view of default Status toggle button in Repository &gt; Add screen</t>
  </si>
  <si>
    <t>TC035_Verification of color of the default Internal toggle button in Repository &gt; Add screen</t>
  </si>
  <si>
    <t>TC036_Verification of color of the default Authenticate toggle button in Repository &gt; Add screen</t>
  </si>
  <si>
    <t>TC037_Verification of slide to change the Authenticate toggle button in Repository &gt; Add screen</t>
  </si>
  <si>
    <t>TC038_Verification of slide to change the Internal toggle button in Repository &gt; Add screen</t>
  </si>
  <si>
    <t>TC039_Verification of slide to change the Status toggle button in Repository &gt; Add screen</t>
  </si>
  <si>
    <t>TC045_Verification of the swapping of the Status toggle option in the Identity section of User Add screen</t>
  </si>
  <si>
    <t>adfffffffffffffffffffffffffffffffffffffffffffffffffffffffffffffffffffffffff</t>
  </si>
  <si>
    <t>Steev</t>
  </si>
  <si>
    <t>St</t>
  </si>
  <si>
    <t>RepositoryPasswordAdd</t>
  </si>
  <si>
    <t>A</t>
  </si>
  <si>
    <t>A@</t>
  </si>
  <si>
    <t>ExpectedColourToggle</t>
  </si>
  <si>
    <t>TC034_Verification of color of the default Status toggle button in Repository &gt; Add screen</t>
  </si>
  <si>
    <t>TC09_Verification of Pagination using Forward button functionality in the Repositories  List screen</t>
  </si>
  <si>
    <t>rgba(42, 185, 52, 1)</t>
  </si>
  <si>
    <t>http://172.206.57.63/</t>
  </si>
  <si>
    <t>Steev123</t>
  </si>
  <si>
    <t>TC011_Verification of Delete functionality in the  Repositories List screen by Super admin user</t>
  </si>
  <si>
    <t>TC013_Verification of tooltip functionality for Edit icon in Actions column of the Repositories List screen by Super admin</t>
  </si>
  <si>
    <t>TC012_Verification of the Edit button functionlity in the Repositories module by Super admin user</t>
  </si>
  <si>
    <t>TC014_Verification of tooltip functionality for Delete icon in Actions column of the repositories List screen by Super admin</t>
  </si>
  <si>
    <t>TC016_Verification of saving the record without entering any details in any fields in the Repositories Add screen by Super Admin</t>
  </si>
  <si>
    <t>TC018_Verification of redirection to Repositories  List screen on clicking Save Button after entering the Mandatory fields of Repositories&gt;ADD screen by Super Admin</t>
  </si>
  <si>
    <t>TC019_Verification of the acceptance of alphabet values in repository NameText field in the Repository&gt;Add screen by Super Admin</t>
  </si>
  <si>
    <t>TC021_Verification of breaching the Max word limit in Repository Name Text field in Repository &gt; Add screen by Super Admin</t>
  </si>
  <si>
    <t>TC022_Verification of breaching the Max word limit in URL Text field in the Repository &gt; Add screen by Super Admin</t>
  </si>
  <si>
    <t>TC023_Verification of the acceptance of Data storage index text field using drop down in Repository &gt; Add screen by Super Admin</t>
  </si>
  <si>
    <t>TC025_Verification of the acceptance of alphanumeric with special characters values in User NameText field in the Repository&gt;Add screen by Super Admin</t>
  </si>
  <si>
    <t>searchDeviceType</t>
  </si>
  <si>
    <t>E:\Devendra\cdm\CDMCucumber\CDMProject\src\test\resources\TestData\WellsApril.csv</t>
  </si>
  <si>
    <t>EdgeConfigurationUploadPath</t>
  </si>
  <si>
    <t>E:\DevendarProgress\Weatherford Testcases_April.xlsx</t>
  </si>
  <si>
    <t>TC01_Verification of  Browser Compatibility of User Roles module of the application</t>
  </si>
  <si>
    <t>TC02_Verification of  resizing the User Roles list tab as per different zoom levels</t>
  </si>
  <si>
    <t>TC04_Verification of  the refresh icon when Role Name filter is applied</t>
  </si>
  <si>
    <t>TC05_Verify the creation of new User role and assign it to a new User</t>
  </si>
  <si>
    <t>TC06_To be able to edit an existing User role</t>
  </si>
  <si>
    <t>TC07_Delete user role</t>
  </si>
  <si>
    <t>Verification of  Browser Compatibility of User Roles module of the application</t>
  </si>
  <si>
    <t>Verification of  resizing the User Roles list tab as per different zoom levels</t>
  </si>
  <si>
    <t>Verification of  the refresh icon when Role Name filter is applied</t>
  </si>
  <si>
    <t>Verify the creation of new User role and assign it to a new User</t>
  </si>
  <si>
    <t>To be able to edit an existing User role</t>
  </si>
  <si>
    <t>Delete user role</t>
  </si>
  <si>
    <t>RoleNameSearch</t>
  </si>
  <si>
    <t>RoleNameAdd</t>
  </si>
  <si>
    <t>RoleNameUpdate</t>
  </si>
  <si>
    <t>E:\DevendarProgress\Wells\Well_Template_Add.csv</t>
  </si>
  <si>
    <t>E:\DevendarProgress\Wells\Well_Template_delete.csv</t>
  </si>
  <si>
    <t>E:\DevendarProgress\Wells\Well_Template_update.csv</t>
  </si>
  <si>
    <t>TC57_Updating Well entries by using Bulk upload functionality by uploading a valid Well template file</t>
  </si>
  <si>
    <t>AddFilePathbulkUpload</t>
  </si>
  <si>
    <t>Update FilePathBulkUpload</t>
  </si>
  <si>
    <t>DeleteFilePathBulkUpload</t>
  </si>
  <si>
    <t>TC25_Verification of the error message when the user hits the Upload CTA without uploading any file</t>
  </si>
  <si>
    <t>TC06_To verify error message when user does not select the Report type dropwdown</t>
  </si>
  <si>
    <t>TC07_To verify that the Report module is not available to an Admin user</t>
  </si>
  <si>
    <t>TC08_To verify that the Report module is not available to an Operator user</t>
  </si>
  <si>
    <t>TC13_To map new EDGE Devices to a User Group</t>
  </si>
  <si>
    <t>To map new EDGE Devices to a User Group</t>
  </si>
  <si>
    <t>TC14_To de-map EDGE Devices to a User Group</t>
  </si>
  <si>
    <t>To de-map EDGE Devices to a User Group</t>
  </si>
  <si>
    <t>To map new EDGE Groups to a User Group</t>
  </si>
  <si>
    <t>TC15_To map new EDGE Groups to a User Group</t>
  </si>
  <si>
    <t>To de-map EDGE Groups to a User Group</t>
  </si>
  <si>
    <t>TC16_To de-map EDGE Groups to a User Group</t>
  </si>
  <si>
    <t>TC01_Verification of Browser Compatibility of User setting page of the application</t>
  </si>
  <si>
    <t>Verification of Browser Compatibility of User setting page of the application</t>
  </si>
  <si>
    <t>LastNameSearch</t>
  </si>
  <si>
    <t>EmailIdSearch</t>
  </si>
  <si>
    <t>FirstNameAdd</t>
  </si>
  <si>
    <t>LastNameAdd</t>
  </si>
  <si>
    <t>PhoneNumberAdd</t>
  </si>
  <si>
    <t>EmailIDAdd</t>
  </si>
  <si>
    <t>PasswordAdd</t>
  </si>
  <si>
    <t>DashboardAdd</t>
  </si>
  <si>
    <t>FirstNameEdit</t>
  </si>
  <si>
    <t>LastNameEdit</t>
  </si>
  <si>
    <t>PhoneNumberEdit</t>
  </si>
  <si>
    <t>EmailIDEdit</t>
  </si>
  <si>
    <t>PasswordEdit</t>
  </si>
  <si>
    <t>DashboardEdit</t>
  </si>
  <si>
    <t>RoleNameEdit</t>
  </si>
  <si>
    <t>BulkUploadPath</t>
  </si>
  <si>
    <t>BulkDownloadPath</t>
  </si>
  <si>
    <t>Cherie</t>
  </si>
  <si>
    <t>Turner</t>
  </si>
  <si>
    <t>cherie.turner@weatherford.com</t>
  </si>
  <si>
    <t>H</t>
  </si>
  <si>
    <t>devendar.malothu+@weatherford.com</t>
  </si>
  <si>
    <t>$a2Z@gmail</t>
  </si>
  <si>
    <t>dev_malothu@weatherford.com</t>
  </si>
  <si>
    <t>devendar@@@@.weatherford.com</t>
  </si>
  <si>
    <t>devendar....weatherford.com</t>
  </si>
  <si>
    <t>devendar.malothu@web.com</t>
  </si>
  <si>
    <t>TC34_Verification of entering the values in password field in the Identity section of User Add screen by Super Admin/Admin user</t>
  </si>
  <si>
    <t>Test@1234</t>
  </si>
  <si>
    <t>TC35_Verification of popping up of the alert message when password is not entered in password field in the Identity section of User Add screen by Super Admin/Admin user</t>
  </si>
  <si>
    <t>TC36_Verification of the acceptance of allowed characters, minimum and maximum length in password field in the Identity section of User Add screen by Super Admin/Admin</t>
  </si>
  <si>
    <t>a</t>
  </si>
  <si>
    <t>TC37_Verification of the acceptance of copy content and paste in password field in the Identity section of User Add screen by Super Admin/Admin</t>
  </si>
  <si>
    <t>TC39_Verification of the viewing of the password content when the view password icon is clicked in password field in the Identity section of User Add screen by Super Admin/Admin</t>
  </si>
  <si>
    <t>TesterTested</t>
  </si>
  <si>
    <t>TC41_Verification of the viewing of the dropdown options (Admin and Operator) in the Role Name field in the Identity section of User Add screen by Super Admin/Admin</t>
  </si>
  <si>
    <t>TC42_Verification of the viewing of the error message when any of the options in dropdown are not selected in the Role Name field in the Identity section of User Add screen by Super Admin/Admin</t>
  </si>
  <si>
    <t>TC43_Verification of the viewing of the dropdown options in the Organization field in the Identity section of User Add screen by Super Admin/Admin</t>
  </si>
  <si>
    <t>TC44_Verification of the "Active" Status as default option in the Identity section of User Add screen by Super Admin/Admin</t>
  </si>
  <si>
    <t>Frank</t>
  </si>
  <si>
    <t>Cesta</t>
  </si>
  <si>
    <t>8323349839</t>
  </si>
  <si>
    <t>frank.cesta@weatherford.com</t>
  </si>
  <si>
    <t>F</t>
  </si>
  <si>
    <t>hfffffffffffffffffffffffffffffffff</t>
  </si>
  <si>
    <t>dffkkkkkkkkkkkkkkkkkkkkkkkkkkkkkkkkkkkkkkkkkkkkkkkkkkkkkkkkkkkkkkkkkkkooooooooooooooooodffdfd</t>
  </si>
  <si>
    <t>TC58_Verification of the acceptance of valid number in Contact Number field in the Identity section of User Edit screen by Super Admin/Admin user</t>
  </si>
  <si>
    <t>8hfhhf847</t>
  </si>
  <si>
    <t>TC63_Verification of breaching the Min word limit in First Name Text field  of User Edit screen by Super Admin/Admin users</t>
  </si>
  <si>
    <t>C</t>
  </si>
  <si>
    <t>TC66_Verification of navigating to the next field when valid email Address is entered in the Identity section of User Edit screen by Super Admin/Admin user</t>
  </si>
  <si>
    <t>frank._cesta@weatherford.com</t>
  </si>
  <si>
    <t>TC77_Verification of the acceptance of copy content and paste in password field in the Identity section of User Edit screen by Super Admin/Admin</t>
  </si>
  <si>
    <t>TC94_Verification of Search button functionality column wise i.e. Role name in the Users List screen by Opearator user</t>
  </si>
  <si>
    <t>TC95_Verification of Search button functionality column wise status i.e. active in the Users List screen by Opearator user</t>
  </si>
  <si>
    <t>TC96_Verification of Search button functionality column wise status i.e. Inactive in the Users List screen by Opearator user</t>
  </si>
  <si>
    <t>TC78_Verification of the viewing of the password content when the view password icon is clicked in password field in the Identity section of User Edit screen by Super Admin/Admin</t>
  </si>
  <si>
    <t>TC86_Verification of duplicate Contact Number is entered in Contact Number field in the Identity section of User Edit screen by Super Admin/Admin user</t>
  </si>
  <si>
    <t>TC09_Add Edge Group Permissions_View_Controller</t>
  </si>
  <si>
    <t>Add Edge Group Permissions_View_Controller</t>
  </si>
  <si>
    <t>PermissionSearch</t>
  </si>
  <si>
    <t>DescriptionSearch</t>
  </si>
  <si>
    <t>VIEW_USER</t>
  </si>
  <si>
    <t>VIEW_CONTROLLER</t>
  </si>
  <si>
    <t>EDIT_CONTROLLER</t>
  </si>
  <si>
    <t>VIEW_DEVICE</t>
  </si>
  <si>
    <t>EDIT_DEVICE</t>
  </si>
  <si>
    <t>TC10_Add Edge Device Permissions :: VIEW &amp; EDIT_Controller (EDGE Groups)</t>
  </si>
  <si>
    <t>TC13_Hardware Permissions :: View_HARDWARE</t>
  </si>
  <si>
    <t>TC14_Hardware Permissions :: VIEW_HARDWARE &amp; EDIT_HARDWARE</t>
  </si>
  <si>
    <t>TC15_VOLUME Permissions :: View_VOLUME</t>
  </si>
  <si>
    <t>TC16_Volume Permissions ::  VIEW_VOLUME &amp;  EDIT_VOLUME</t>
  </si>
  <si>
    <t>Add Edge Device Permissions :: VIEW &amp; EDIontroller (EDGE Groups)</t>
  </si>
  <si>
    <t xml:space="preserve">Add Edge Device Permissions :: ViewDEVICE </t>
  </si>
  <si>
    <t xml:space="preserve">Add Edge Group and Device Permissions :: VIEW &amp; EDITDEVICE </t>
  </si>
  <si>
    <t>Hardware Permissions :: ViewHARDWARE</t>
  </si>
  <si>
    <t>Hardware Permissions :: VIEWHARDWARE &amp; EDITHARDWARE</t>
  </si>
  <si>
    <t>VOLUME Permissions :: ViewVOLUME</t>
  </si>
  <si>
    <t>Volume Permissions ::  VIEWVOLUME &amp;  EDITVOLUME</t>
  </si>
  <si>
    <t>VIEW_HARDWARE</t>
  </si>
  <si>
    <t>EDIT_HARDWARE</t>
  </si>
  <si>
    <t>VIEW_VOLUME</t>
  </si>
  <si>
    <t>EDIT_VOLUME</t>
  </si>
  <si>
    <t>TC17_App Group Permissions :: VIEW_APP_GROUP</t>
  </si>
  <si>
    <t>TC18_App Group Permissions :: VIEW_APP_GROUP  &amp; EDIT_APP_GROUP</t>
  </si>
  <si>
    <t>TC19_App Permissions :: View_APP</t>
  </si>
  <si>
    <t>TC20_App Permissions :: VIEW_APP  &amp; EDIT_APP</t>
  </si>
  <si>
    <t>TC21_App Configuration Permissions :: View_APP_CONFIG</t>
  </si>
  <si>
    <t>TC22_App Configuration Permissions :: VIEW_APP_CONFIG &amp; EDIT_APP_CONFIG</t>
  </si>
  <si>
    <t>TC23_App Configuration Permissions :: DEPLOY_APP</t>
  </si>
  <si>
    <t>TC24_User and Admin Management Permissions :: VIEW_USER</t>
  </si>
  <si>
    <t>TC25_App Configuration Permissions :: VIEW_USER &amp; EDIT_USER</t>
  </si>
  <si>
    <t>TC26_User and Admin Management Permissions :: CHANGE_PASSWORD</t>
  </si>
  <si>
    <t>TC27_App Configuration Permissions ::  EDIT_SUPER_ADMIN</t>
  </si>
  <si>
    <t>TC28_App Configuration Permissions :: View_WELL</t>
  </si>
  <si>
    <t>TC29_App Configuration Permissions :: VIEW_WELL &amp; EDIT_WELL</t>
  </si>
  <si>
    <t>TC30_App Configuration Permissions :: View_ALERT</t>
  </si>
  <si>
    <t>TC31_App Configuration Permissions :: View_ALERT + EDIT_ALERT</t>
  </si>
  <si>
    <t>TC32_App Configuration Permissions ::VIEW+ REQUEST _LICENSE</t>
  </si>
  <si>
    <t>TC33_App Configuration Permissions :: View_LICENS</t>
  </si>
  <si>
    <t>TC34_App Configuration Permissions ::REQUEST_LICENSE,  VIEW_LICENSE &amp; EDIT_LICENSE</t>
  </si>
  <si>
    <t>TC35_App Configuration Permissions :: VIEW_NOTIFICATION</t>
  </si>
  <si>
    <t>TC36_App Configuration Permissions :: VIEW_NOTIFICATION + EDIT_NOTIFICATION</t>
  </si>
  <si>
    <t>TC37_App Configuration Permissions :: VIEW_REPORT</t>
  </si>
  <si>
    <t>TC38_App Configuration Permissions :: VIEW_ROLE</t>
  </si>
  <si>
    <t>TC39_App Configuration Permissions :: VIEW_ROLE + EDIT_ROLE</t>
  </si>
  <si>
    <t>App Configuration Permissions :: ViewLICENS</t>
  </si>
  <si>
    <t>App Configuration Permissions :: ViewALERT + EDITALERT</t>
  </si>
  <si>
    <t>App Configuration Permissions :: ViewAPPCONFIG</t>
  </si>
  <si>
    <t>App Configuration Permissions :: VIEWAPPCONFIG &amp; EDITAPPCONFIG</t>
  </si>
  <si>
    <t>App Configuration Permissions :: DEPLOYAPP</t>
  </si>
  <si>
    <t>App Configuration Permissions ::VIEW+ REQUEST LICENSE</t>
  </si>
  <si>
    <t>User and Admin Management Permissions :: VIEWUSER</t>
  </si>
  <si>
    <t>App Configuration Permissions ::REQUESTLICENSE,  VIEWLICENSE &amp; EDITLICENSE</t>
  </si>
  <si>
    <t>App Configuration Permissions :: VIEWUSER &amp; EDITUSER</t>
  </si>
  <si>
    <t>App Configuration Permissions :: VIEWNOTIFICATION</t>
  </si>
  <si>
    <t>User and Admin Management Permissions :: CHANGEPASSWORD</t>
  </si>
  <si>
    <t>App Configuration Permissions :: VIEWNOTIFICATION + EDITNOTIFICATION</t>
  </si>
  <si>
    <t>App Group Permissions :: VIEWAPPGROUP</t>
  </si>
  <si>
    <t>App Configuration Permissions ::  EDITSUPERADMIN</t>
  </si>
  <si>
    <t>App Configuration Permissions :: VIEWREPORT</t>
  </si>
  <si>
    <t>App Group Permissions :: VIEWAPPGROUP  &amp; EDITAPPGROUP</t>
  </si>
  <si>
    <t>App Configuration Permissions :: ViewWELL</t>
  </si>
  <si>
    <t>App Configuration Permissions :: VIEWROLE</t>
  </si>
  <si>
    <t>App Permissions :: ViewAPP</t>
  </si>
  <si>
    <t>App Configuration Permissions :: VIEWWELL &amp; EDITWELL</t>
  </si>
  <si>
    <t>App Configuration Permissions :: VIEWROLE + EDITROLE</t>
  </si>
  <si>
    <t>App Permissions :: VIEWAPP  &amp; EDITAPP</t>
  </si>
  <si>
    <t>App Configuration Permissions :: ViewALERT</t>
  </si>
  <si>
    <t>VIEW_APP_GROUP</t>
  </si>
  <si>
    <t>EDIT_APP_GROUP</t>
  </si>
  <si>
    <t>VIEW_APP</t>
  </si>
  <si>
    <t>EDIT_APP</t>
  </si>
  <si>
    <t>VIEW_APP_CONFIG</t>
  </si>
  <si>
    <t>EDIT_APP_CONFIG</t>
  </si>
  <si>
    <t>APP_DEPLOY</t>
  </si>
  <si>
    <t>EDIT_USER</t>
  </si>
  <si>
    <t>CHANGE_PASSWORD</t>
  </si>
  <si>
    <t>EDIT_SUPER_ADMIN</t>
  </si>
  <si>
    <t>VIEW_ALERT</t>
  </si>
  <si>
    <t>EDIT_ALERT</t>
  </si>
  <si>
    <t>VIEW_WELL</t>
  </si>
  <si>
    <t>EDIT_WELL</t>
  </si>
  <si>
    <t>VIEW_LICENSE</t>
  </si>
  <si>
    <t>EDIT_LICENSE</t>
  </si>
  <si>
    <t>REQUEST_LICENSE</t>
  </si>
  <si>
    <t>VIEW_NOTIFICATION</t>
  </si>
  <si>
    <t>EDIT_NOTIFICATION</t>
  </si>
  <si>
    <t>VIEW_REPORT</t>
  </si>
  <si>
    <t>VIEW_ROLE</t>
  </si>
  <si>
    <t>EDIT_ROLE</t>
  </si>
  <si>
    <t>TC08_To observe the Legacy Super Admin role</t>
  </si>
  <si>
    <t>To observe the Legacy Super Admin role</t>
  </si>
  <si>
    <t>Verification of Browser Compatibility of Volume module of the application</t>
  </si>
  <si>
    <t>Verification of resizing the Volume module as per different zoom levels</t>
  </si>
  <si>
    <t>Verification of Search button functionality in the Volume List screen by Super admin</t>
  </si>
  <si>
    <t>Verification of Expand button functionality in the Volume List screen by Super admin</t>
  </si>
  <si>
    <t>Verification of viewing the Volume table details by Super admin/admin user</t>
  </si>
  <si>
    <t>Verification of the Add "+"button icon on top right side of Volume List screen by Super admin user</t>
  </si>
  <si>
    <t>Verification of Refreshing button functionality in the Volume List screen by Super admin/Admin user</t>
  </si>
  <si>
    <t>Verification of Volume name Tool tip functionality in the Volume &gt; ADD screen by Super admin</t>
  </si>
  <si>
    <t>Verification of Repository Name text field Tool tip functionality in the Volume &gt; ADD screen by Super admin</t>
  </si>
  <si>
    <t>Verification of Repository Link text field Tool tip functionality in the Volume &gt; ADD screen by Super admin</t>
  </si>
  <si>
    <t>Verification of License Type text field Tool tip functionality in the Volume &gt; ADD screen by Super admin</t>
  </si>
  <si>
    <t>Verification of Type text field Tool tip functionality in the Volume &gt; ADD screen by Super admin</t>
  </si>
  <si>
    <t>Verification of Mount Directory text field Tool tip functionality in the Volume &gt; ADD screen by Super admin</t>
  </si>
  <si>
    <t>Verification of Version/Tag text field Tool tip functionality in the Volume &gt; ADD screen by Super admin</t>
  </si>
  <si>
    <t>Verification of Architecture text field Tool tip functionality in the Volume &gt; ADD screen by Super admin</t>
  </si>
  <si>
    <t>Verification of Max Size text field Tool tip functionality in the Volume &gt; ADD screen by Super admin</t>
  </si>
  <si>
    <t>Verification of the display of English (US) Tooltip  options in Volume &gt; ADD screen</t>
  </si>
  <si>
    <t>Verification of tooltip functionality for Bell icon in Volume&gt;add by Super admin</t>
  </si>
  <si>
    <t>Verification of tooltip functionality for Profile icon in Volume&gt;add by Super admin</t>
  </si>
  <si>
    <t>Verification of redirection functionality for Bell icon in Volume &gt;ADD (Alerts record)</t>
  </si>
  <si>
    <t>Verification of dropdown functionality for Profile icon in Volume&gt; ADD by Super admin/Admin user</t>
  </si>
  <si>
    <t>Verification of default Items per page functionality in the Volume List screen by Super admin/Admin user</t>
  </si>
  <si>
    <t>Verification of Pagination using backward button functionality in the Volume List screen by user</t>
  </si>
  <si>
    <t>Verification of Pagination using Forward button functionality in the Volume List screen by  user</t>
  </si>
  <si>
    <t>Verification of viewing the Edit button screen  in the Volume module by Super admin user</t>
  </si>
  <si>
    <t>Verification of Convert Volume to application functionality in the Volume List screen by Super admin user</t>
  </si>
  <si>
    <t>Verification of Viewing Converted  Volume to apps in APPS section by Super admin user</t>
  </si>
  <si>
    <t>Verification of saving the record without entering any details in any fields in the Volume&gt; Add screen by Super Admin</t>
  </si>
  <si>
    <t>Verification of redirection to Volume List screen on clicking Cancel Button in Volume &gt; Add screen by Super Admin</t>
  </si>
  <si>
    <t>Verification of redirection to Volume List screen on clicking Save Button after entering the Mandatory fields of Volume &gt;ADD screen by Super Admin</t>
  </si>
  <si>
    <t>Verification of the acceptance of alphanumeric &amp; Special character values in Volume NameText field in the Volume &gt;Add screen by Super Admin</t>
  </si>
  <si>
    <t>Verification of the acceptance of Repositery name using dropdown Text field in the Volume &gt;Add screen by Super Admin</t>
  </si>
  <si>
    <t>Verification of the acceptance of Type using dropdown Text field in the Volume &gt;Add screen by Super Admin</t>
  </si>
  <si>
    <t>Verification of the acceptance of Numericals in Max Size Text field in the Volume &gt;Add screen by Super Admin</t>
  </si>
  <si>
    <t>Verification of the acceptance of Alphanumerical &amp; special characters in SHA KeyText field in the Volume &gt;Add screen by Super Admin</t>
  </si>
  <si>
    <t>Verification of display default status toggle button in Volume &gt; Add screen by Super Admin</t>
  </si>
  <si>
    <t>Verification of color of the default Status toggle button in Volume &gt; Add screen by Super Admin</t>
  </si>
  <si>
    <t>Verification of slide to change the Status toggle button in Volume &gt; Add screen by Super Admin</t>
  </si>
  <si>
    <t>Verification of breaching the Max word limit in Volume nameText field in Volume&gt; Add screen by Super Admin</t>
  </si>
  <si>
    <t>Verification of breaching the Min word limit in Volume nameText field in Volume&gt; Add screen by Super Admin</t>
  </si>
  <si>
    <t>Verification of breaching the Max word limit in Repository Link nameText field in Volume&gt; Add screen by Super Admin</t>
  </si>
  <si>
    <t>Verification of breaching the Min word limit in Repository Link nameText field in Volume&gt; Add screen by Super Admin</t>
  </si>
  <si>
    <t>Verification of breaching the Max word limit in License Type nameText field in Volume&gt; Add screen by Super Admin</t>
  </si>
  <si>
    <t>Verification of breaching the Max word limit in Mount Directory nameText field in Volume&gt; Add screen by Super Admin</t>
  </si>
  <si>
    <t>Verification of breaching the Max word limit in Version/Tag Text field in Volume&gt; Add screen by Super Admin</t>
  </si>
  <si>
    <t>Verification of breaching the Max word limit in Architacture nameText field in Volume&gt; Add screen by Super Admin</t>
  </si>
  <si>
    <t>Verification of breaching the Max word limit in MAX size nameText field in Volume&gt; Add screen by Super Admin</t>
  </si>
  <si>
    <t>Verification of breaching the Min word limit in License TypeText field in Volume&gt; Add screen by Super Admin</t>
  </si>
  <si>
    <t>Verification of breaching the Min word limit in Mount DirectoryText field in Volume&gt; Add screen by Super Admin</t>
  </si>
  <si>
    <t>Verification of breaching the Min word limit in Version/Tag Text field in Volume&gt; Add screen by Super Admin</t>
  </si>
  <si>
    <t>Verification of breaching the Min word limit in Architecture Text field in Volume&gt; Add screen by Super Admin</t>
  </si>
  <si>
    <t>Verification of breaching the Min word limit in SHA Key Text field in Volume&gt; Add screen by Super Admin</t>
  </si>
  <si>
    <t>Verify if user fill all the mandatory valid details and click on save button in Volume&gt;ADD screen</t>
  </si>
  <si>
    <t>Verify if user fill the invalid details and click on save button in Volume&gt;ADD screen</t>
  </si>
  <si>
    <t>Verify if user fill the invalid details i.e. more than max characters with invalid inputs and click on save button in Volume&gt;ADD screen</t>
  </si>
  <si>
    <t>Verify if user fill the invalid details i.e. more than max characters with invalid inputs and click on save button in Volume&gt;Update screen</t>
  </si>
  <si>
    <t>Verify if user modify data and click on save button in Volume&gt;Update screen</t>
  </si>
  <si>
    <t>TC01_Verification of Browser Compatibility of Volume module of the application</t>
  </si>
  <si>
    <t>TC02_Verification of resizing the Volume module as per different zoom levels</t>
  </si>
  <si>
    <t>TC03_Verification of Search button functionality in the Volume List screen by Super admin</t>
  </si>
  <si>
    <t>TC04_Verification of Expand button functionality in the Volume List screen by Super admin</t>
  </si>
  <si>
    <t>TC05_Verification of viewing the Volume table details by Super admin/admin user</t>
  </si>
  <si>
    <t>TC06_Verification of the Add "+"button icon on top right side of Volume List screen by Super admin user</t>
  </si>
  <si>
    <t>TC07_Verification of Refreshing button functionality in the Volume List screen by Super admin/Admin user</t>
  </si>
  <si>
    <t>TC08_Verification of Volume name Tool tip functionality in the Volume &gt; ADD screen by Super admin</t>
  </si>
  <si>
    <t>TC09_Verification of Repository Name text field Tool tip functionality in the Volume &gt; ADD screen by Super admin</t>
  </si>
  <si>
    <t>TC10_Verification of Repository Link text field Tool tip functionality in the Volume &gt; ADD screen by Super admin</t>
  </si>
  <si>
    <t>TC11_Verification of License Type text field Tool tip functionality in the Volume &gt; ADD screen by Super admin</t>
  </si>
  <si>
    <t>TC12_Verification of License Type text field Tool tip functionality in the Volume &gt; ADD screen by Super admin</t>
  </si>
  <si>
    <t>TC13_Verification of Type text field Tool tip functionality in the Volume &gt; ADD screen by Super admin</t>
  </si>
  <si>
    <t>TC14_Verification of Mount Directory text field Tool tip functionality in the Volume &gt; ADD screen by Super admin</t>
  </si>
  <si>
    <t>TC15_Verification of Version/Tag text field Tool tip functionality in the Volume &gt; ADD screen by Super admin</t>
  </si>
  <si>
    <t>TC16_Verification of Architecture text field Tool tip functionality in the Volume &gt; ADD screen by Super admin</t>
  </si>
  <si>
    <t>TC17_Verification of Max Size text field Tool tip functionality in the Volume &gt; ADD screen by Super admin</t>
  </si>
  <si>
    <t>TC18_Verification of the display of English (US) Tooltip  options in Volume &gt; ADD screen</t>
  </si>
  <si>
    <t>TC19_Verification of tooltip functionality for Bell icon in Volume&gt;add by Super admin</t>
  </si>
  <si>
    <t>TC20_Verification of tooltip functionality for Profile icon in Volume&gt;add by Super admin</t>
  </si>
  <si>
    <t>TC21_Verification of redirection functionality for Bell icon in Volume &gt;ADD (Alerts record)</t>
  </si>
  <si>
    <t>TC22_Verification of dropdown functionality for Profile icon in Volume&gt; ADD by Super admin/Admin user</t>
  </si>
  <si>
    <t>TC23_Verification of default Items per page functionality in the Volume List screen by Super admin/Admin user</t>
  </si>
  <si>
    <t>TC24_Verification of Pagination using backward button functionality in the Volume List screen by user</t>
  </si>
  <si>
    <t>TC25_Verification of Pagination using Forward button functionality in the Volume List screen by  user</t>
  </si>
  <si>
    <t>TC26_Verification of viewing the Edit button screen  in the Volume module by Super admin user</t>
  </si>
  <si>
    <t>TC27_Verification of Convert Volume to application functionality in the Volume List screen by Super admin user</t>
  </si>
  <si>
    <t>TC28_Verification of Viewing Converted  Volume to apps in APPS section by Super admin user</t>
  </si>
  <si>
    <t>TC29_Verification of saving the record without entering any details in any fields in the Volume&gt; Add screen by Super Admin</t>
  </si>
  <si>
    <t>TC30_Verification of redirection to Volume List screen on clicking Cancel Button in Volume &gt; Add screen by Super Admin</t>
  </si>
  <si>
    <t>TC31_Verification of redirection to Volume List screen on clicking Save Button after entering the Mandatory fields of Volume &gt;ADD screen by Super Admin</t>
  </si>
  <si>
    <t>TC32_Verification of the acceptance of alphanumeric &amp; Special character values in Volume NameText field in the Volume &gt;Add screen by Super Admin</t>
  </si>
  <si>
    <t>TC33_Verification of the acceptance of Repositery name using dropdown Text field in the Volume &gt;Add screen by Super Admin</t>
  </si>
  <si>
    <t>TC34_Verification of the acceptance of Type using dropdown Text field in the Volume &gt;Add screen by Super Admin</t>
  </si>
  <si>
    <t>TC40_Verification of the acceptance of Numericals in Max Size Text field in the Volume &gt;Add screen by Super Admin</t>
  </si>
  <si>
    <t>TC41_Verification of the acceptance of Alphanumerical &amp; special characters in SHA KeyText field in the Volume &gt;Add screen by Super Admin</t>
  </si>
  <si>
    <t>TC42_Verification of display default status toggle button in Volume &gt; Add screen by Super Admin</t>
  </si>
  <si>
    <t>TC43_Verification of color of the default Status toggle button in Volume &gt; Add screen by Super Admin</t>
  </si>
  <si>
    <t>TC44_Verification of slide to change the Status toggle button in Volume &gt; Add screen by Super Admin</t>
  </si>
  <si>
    <t>TC45_Verification of breaching the Max word limit in Volume nameText field in Volume&gt; Add screen by Super Admin</t>
  </si>
  <si>
    <t>TC46_Verification of breaching the Min word limit in Volume nameText field in Volume&gt; Add screen by Super Admin</t>
  </si>
  <si>
    <t>TC47_Verification of breaching the Max word limit in Repository Link nameText field in Volume&gt; Add screen by Super Admin</t>
  </si>
  <si>
    <t>TC48_Verification of breaching the Min word limit in Repository Link nameText field in Volume&gt; Add screen by Super Admin</t>
  </si>
  <si>
    <t>TC49_Verification of breaching the Max word limit in License Type nameText field in Volume&gt; Add screen by Super Admin</t>
  </si>
  <si>
    <t>TC50_Verification of breaching the Max word limit in Mount Directory nameText field in Volume&gt; Add screen by Super Admin</t>
  </si>
  <si>
    <t>TC51_Verification of breaching the Max word limit in Version/Tag Text field in Volume&gt; Add screen by Super Admin</t>
  </si>
  <si>
    <t>TC52_Verification of breaching the Max word limit in Architacture nameText field in Volume&gt; Add screen by Super Admin</t>
  </si>
  <si>
    <t>TC53_Verification of breaching the Max word limit in MAX size nameText field in Volume&gt; Add screen by Super Admin</t>
  </si>
  <si>
    <t>TC54_Verification of breaching the Min word limit in License TypeText field in Volume&gt; Add screen by Super Admin</t>
  </si>
  <si>
    <t>TC55_Verification of breaching the Min word limit in Mount DirectoryText field in Volume&gt; Add screen by Super Admin</t>
  </si>
  <si>
    <t>TC56_Verification of breaching the Min word limit in Version/Tag Text field in Volume&gt; Add screen by Super Admin</t>
  </si>
  <si>
    <t>TC57_Verification of breaching the Min word limit in Architecture Text field in Volume&gt; Add screen by Super Admin</t>
  </si>
  <si>
    <t>TC58_Verification of breaching the Min word limit in SHA Key Text field in Volume&gt; Add screen by Super Admin</t>
  </si>
  <si>
    <t>VolumeNameSearch</t>
  </si>
  <si>
    <t>ArchitetureSearch</t>
  </si>
  <si>
    <t>VersionTagSearch</t>
  </si>
  <si>
    <t>VolumeNameAdd</t>
  </si>
  <si>
    <t>TypeAdd</t>
  </si>
  <si>
    <t>RepositoryLinkAdd</t>
  </si>
  <si>
    <t>LicenseTypeAdd</t>
  </si>
  <si>
    <t>MountDirectoryAdd</t>
  </si>
  <si>
    <t>VersionTagAdd</t>
  </si>
  <si>
    <t>ArchitectureAdd</t>
  </si>
  <si>
    <t>MaxSizeAdd</t>
  </si>
  <si>
    <t>SHAKeyAdd</t>
  </si>
  <si>
    <t>Data_beta-1.qcow2</t>
  </si>
  <si>
    <t>VolumeNameEdit</t>
  </si>
  <si>
    <t>TypeEdit</t>
  </si>
  <si>
    <t>MountDirectoryEdit</t>
  </si>
  <si>
    <t>VersionTagEdit</t>
  </si>
  <si>
    <t>MaxSizeEdit</t>
  </si>
  <si>
    <t>SHAKeyEdit</t>
  </si>
  <si>
    <t>Backup_beta-1.qcow2</t>
  </si>
  <si>
    <t>cygnet-file-server-local</t>
  </si>
  <si>
    <t>QCOW2</t>
  </si>
  <si>
    <t>WFRD</t>
  </si>
  <si>
    <t>44588fe624d517896f8e32ccf155d48f8b40d65ccf5033f22b84ae361d4518e0</t>
  </si>
  <si>
    <t>s</t>
  </si>
  <si>
    <t>Fontfamily</t>
  </si>
  <si>
    <t>Roboto, "Helvetica Neue", sans-serif</t>
  </si>
  <si>
    <t>BrowserName</t>
  </si>
  <si>
    <t xml:space="preserve"> I should see the username field accepts a maximum of I should see the username field accepts a maximum of I should see the username field accepts a maximum of I should see the username field accepts a maximum of I should see the username field accepts a maximum of I should see the username field accepts a maximum of I should see the username field accepts a maximum of I should see the username field accepts a maximum of I should see the username field accepts a maximum of I should see the username field accepts a maximum of I should see the username field accepts a maximum of I should see the username field accepts a maximum of I should see the username field accepts a maximum of</t>
  </si>
  <si>
    <t>edge</t>
  </si>
  <si>
    <t>TC06_Verification of visibilty duration to load the page</t>
  </si>
  <si>
    <t>Verfication of loading properly in slow network</t>
  </si>
  <si>
    <t>Verification of the accessible the page by using mobile network</t>
  </si>
  <si>
    <t>Verification of the accessible the screen by using wi-fi network</t>
  </si>
  <si>
    <t>Verification of without login into browser, copy &amp; paste the url</t>
  </si>
  <si>
    <t>TC07_Verfication of loading properly in slow network</t>
  </si>
  <si>
    <t>TC08_Verification of the accessible the page by using mobile network</t>
  </si>
  <si>
    <t>TC09_Verification of the accessible the screen by using wi-fi network</t>
  </si>
  <si>
    <t>TC10_Verification of without login into browser, copy &amp; paste the url</t>
  </si>
  <si>
    <t>Verification of visibilty duration to load the page</t>
  </si>
  <si>
    <t>TC09_Verification of the accessible the page by using mobile network</t>
  </si>
  <si>
    <t>TC10_Verification of the accessible the screen by using wi-fi network</t>
  </si>
  <si>
    <t>Verfication of visibilty duration to load the page</t>
  </si>
  <si>
    <t>Verification of error message verbaige for without entering details in Servere Tls Certificate Screen</t>
  </si>
  <si>
    <t>Verification of error message verbaige for entering invalid details for  IP Text field in Server TLS screen</t>
  </si>
  <si>
    <t>Verification of error message verbaige for entering invalid details for  Group Text field in Server TLS screen</t>
  </si>
  <si>
    <t>Verification of error message verbaige for entering invalid details for  ValidityText field in Server TLS screen</t>
  </si>
  <si>
    <t>Verification of error message verbaige for without entering details in Onboarding Certificate Screen</t>
  </si>
  <si>
    <t>Verification of error message verbaige for entering invalid details for  Certificate Name Text field in Onboarding Certificate Screen</t>
  </si>
  <si>
    <t>Verification of error message verbaige for entering invalid details for  OrganisationText field in Onboarding Certificate Screen</t>
  </si>
  <si>
    <t>Verification of error message verbaige for entering invalid details for  ValidityText field in Onboarding Certificate Screen</t>
  </si>
  <si>
    <t>Verification of standarize text format for success message in toaster</t>
  </si>
  <si>
    <t>Verification of standarize text format for error message in toaster</t>
  </si>
  <si>
    <t>Verification of standarize text format for error message belowCerficate Name text field</t>
  </si>
  <si>
    <t>Verification of standarize text format for error message below Organisation Name text field</t>
  </si>
  <si>
    <t>Verification of standarize text format for error message below Validity text field</t>
  </si>
  <si>
    <t>Verification of standarize text format for error message below IP text field</t>
  </si>
  <si>
    <t>Verification of standarize text format for error message below Group text field</t>
  </si>
  <si>
    <t>Verification of check filter icon availability for IP Text field Server Tls</t>
  </si>
  <si>
    <t>Verification of check filter icon availability for Group Text field Server Tls</t>
  </si>
  <si>
    <t>Verification of check filter icon availability for Validity Text field</t>
  </si>
  <si>
    <t>Verification of check filter icon availability for Certificate NameText field Onboarding Certificate</t>
  </si>
  <si>
    <t>Verification of check filter icon availability for Organisation  Text field</t>
  </si>
  <si>
    <t>Verfication of switching between inputs fields using TAB</t>
  </si>
  <si>
    <t xml:space="preserve">Verification of check filter icon visibility for IP Name </t>
  </si>
  <si>
    <t xml:space="preserve">Verification of check filter icon visibility for Group Name </t>
  </si>
  <si>
    <t>Verification of check filter icon visibility for Validity</t>
  </si>
  <si>
    <t xml:space="preserve">Verification of check filter icon visibility for Certificate Name </t>
  </si>
  <si>
    <t>Verification of check filter icon visibility for Organisation Name</t>
  </si>
  <si>
    <t>Verification of tool tip text visibilty for IP Name</t>
  </si>
  <si>
    <t>Verification of tool tip text visibilty for Group Name</t>
  </si>
  <si>
    <t>Verification of tool tip text visibilty for Validity</t>
  </si>
  <si>
    <t>Verification of tool tip text visibilty for Certificate Name</t>
  </si>
  <si>
    <t>Verification of tool tip text visibilty for Organisation Name</t>
  </si>
  <si>
    <t>Verfication to check the text varbaige for all the input labels text field</t>
  </si>
  <si>
    <t>Verfication to check the content for all the error messages</t>
  </si>
  <si>
    <t>Verification to check the input text field format</t>
  </si>
  <si>
    <t>Verfication of alignment for all the input text fields in Server Tls Screen</t>
  </si>
  <si>
    <t>Verfication of alignment for all the input text fields in Onboarding Certificates Screen</t>
  </si>
  <si>
    <t>Verification to check the labels of input text fields</t>
  </si>
  <si>
    <t>TC11_Verification of without login into browser, copy &amp; paste the url</t>
  </si>
  <si>
    <t>TC12_Verification of error message verbaige for without entering details in Servere Tls Certificate Screen</t>
  </si>
  <si>
    <t>TC13_Verification of error message verbaige for entering invalid details for  IP Text field in Server TLS screen</t>
  </si>
  <si>
    <t>TC14_Verification of error message verbaige for entering invalid details for  Group Text field in Server TLS screen</t>
  </si>
  <si>
    <t>TC15_Verification of error message verbaige for entering invalid details for  ValidityText field in Server TLS screen</t>
  </si>
  <si>
    <t>TC16_Verification of error message verbaige for without entering details in Onboarding Certificate Screen</t>
  </si>
  <si>
    <t>TC17_Verification of error message verbaige for entering invalid details for  Certificate Name Text field in Onboarding Certificate Screen</t>
  </si>
  <si>
    <t>TC18_Verification of error message verbaige for entering invalid details for  OrganisationText field in Onboarding Certificate Screen</t>
  </si>
  <si>
    <t>TC19_Verification of error message verbaige for entering invalid details for  ValidityText field in Onboarding Certificate Screen</t>
  </si>
  <si>
    <t>TC20_Verification of standarize text format for success message in toaster</t>
  </si>
  <si>
    <t>TC21_Verification of standarize text format for error message in toaster</t>
  </si>
  <si>
    <t>TC22_Verification of standarize text format for error message belowCerficate Name text field</t>
  </si>
  <si>
    <t>TC23_Verification of standarize text format for error message below Organisation Name text field</t>
  </si>
  <si>
    <t>TC24_Verification of standarize text format for error message below Validity text field</t>
  </si>
  <si>
    <t>TC25_Verification of standarize text format for error message below IP text field</t>
  </si>
  <si>
    <t>TC26_Verification of standarize text format for error message below Group text field</t>
  </si>
  <si>
    <t>TC27_Verification of standarize text format for error message below Validity text field</t>
  </si>
  <si>
    <t>TC28_Verification of check filter icon availability for IP Text field Server Tls</t>
  </si>
  <si>
    <t>TC29_Verification of check filter icon availability for Group Text field Server Tls</t>
  </si>
  <si>
    <t>TC30_Verification of check filter icon availability for Validity Text field</t>
  </si>
  <si>
    <t>TC31_Verification of check filter icon availability for Certificate NameText field Onboarding Certificate</t>
  </si>
  <si>
    <t>TC32_Verification of check filter icon availability for Organisation  Text field</t>
  </si>
  <si>
    <t>TC33_Verification of check filter icon availability for Validity Text field</t>
  </si>
  <si>
    <t>TC34_Verfication of switching between inputs fields using TAB</t>
  </si>
  <si>
    <t>TC37_Verification of check filter icon visibility for Validity</t>
  </si>
  <si>
    <t>TC39_Verification of check filter icon visibility for Organisation Name</t>
  </si>
  <si>
    <t>TC40_Verification of check filter icon visibility for Validity</t>
  </si>
  <si>
    <t>TC41_Verification of tool tip text visibilty for IP Name</t>
  </si>
  <si>
    <t>TC42_Verification of tool tip text visibilty for Group Name</t>
  </si>
  <si>
    <t>TC43_Verification of tool tip text visibilty for Validity</t>
  </si>
  <si>
    <t>TC44_Verification of tool tip text visibilty for Certificate Name</t>
  </si>
  <si>
    <t>TC45_Verification of tool tip text visibilty for Organisation Name</t>
  </si>
  <si>
    <t>TC46_Verification of tool tip text visibilty for Validity</t>
  </si>
  <si>
    <t>TC47_Verfication to check the text varbaige for all the input labels text field</t>
  </si>
  <si>
    <t>TC48_Verfication to check the content for all the error messages</t>
  </si>
  <si>
    <t>TC49_Verification to check the input text field format</t>
  </si>
  <si>
    <t>TC50_Verfication to check the text varbaige for all the input labels text field</t>
  </si>
  <si>
    <t>TC51_Verfication to check the content for all the error messages</t>
  </si>
  <si>
    <t>TC07_Verification of visibilty duration to load the page</t>
  </si>
  <si>
    <t>TC08_Verification of loading properly in slow network</t>
  </si>
  <si>
    <t>TC35_Verification of the acceptance of Alphanumeric &amp; special characters in Repository link Text field in the Volume &gt;Add screen by Super Admin</t>
  </si>
  <si>
    <t>https://google.com</t>
  </si>
  <si>
    <t>TC36_Verification of the acceptance of Alphanumeric &amp; special characters in License Type Text field in the Volume &gt;Add screen by Super Admin</t>
  </si>
  <si>
    <t>TC37_Verification of the acceptance of Alphanumeric &amp; special characters in Mount Directory Text field in the Volume &gt;Add screen by Super Admin</t>
  </si>
  <si>
    <t>TC38_Verification of the acceptance of Alphanumeric &amp; special characters in Version/Tag Text field in the Volume &gt;Add screen by Super Admin</t>
  </si>
  <si>
    <t>TC39_Verification of the acceptance of Alphanumeric &amp; special characters in Architecture Text field in the Volume &gt;Add screen by Super Admin</t>
  </si>
  <si>
    <t>https://www.google.com</t>
  </si>
  <si>
    <t>LicenceTypeM</t>
  </si>
  <si>
    <t>MountDirectory</t>
  </si>
  <si>
    <t>architectureTech</t>
  </si>
  <si>
    <t>Verification of the acceptance of Alphanumeric &amp; special characters in Repository link Text field in the Volume &gt;Add screen by Super Admin</t>
  </si>
  <si>
    <t>Verification of the acceptance of Alphanumeric &amp; special characters in License Type Text field in the Volume &gt;Add screen by Super Admin</t>
  </si>
  <si>
    <t>Verification of the acceptance of Alphanumeric &amp; special characters in Mount Directory Text field in the Volume &gt;Add screen by Super Admin</t>
  </si>
  <si>
    <t>Verification of the acceptance of Alphanumeric &amp; special characters in Version/Tag Text field in the Volume &gt;Add screen by Super Admin</t>
  </si>
  <si>
    <t>Verification of the acceptance of Alphanumeric &amp; special characters in Architecture Text field in the Volume &gt;Add screen by Super Admin</t>
  </si>
  <si>
    <t>SHA123</t>
  </si>
  <si>
    <t>Verification of Default Dashboard functionality in the Dashboard screen by Super admin/Admin User</t>
  </si>
  <si>
    <t>Verification of Expand button functionality in the Dashboard screen by Super admin/Admin user</t>
  </si>
  <si>
    <t>Verification of Collapse button functionality in the Dashboard screen by Super admin/Admin user</t>
  </si>
  <si>
    <t>Verification of the display of English (US) Tooltip and other available Language options in Dashboard screen</t>
  </si>
  <si>
    <t>Verification of tooltip functionality for Bell icon in Title bar by Super admin/Admin user</t>
  </si>
  <si>
    <t>Verification of tooltip functionality for Profile icon in Title bar by Super admin/Admin user</t>
  </si>
  <si>
    <t>Verification of redirection functionality for Bell icon in Title bar (Alerts record)</t>
  </si>
  <si>
    <t>Verification of dropdown functionality for Profile icon in Title bar by Super admin/Admin user</t>
  </si>
  <si>
    <t>Verification of Password change functionality in Profile icon dropdown in Title bar by Super admin/Admin user</t>
  </si>
  <si>
    <t>Verification of Update profile functionality in Profile icon dropdown in Title bar by Super admin/Admin user</t>
  </si>
  <si>
    <t>Verification of Logout functionality in Profile icon dropdown in Title bar by Super admin/Admin user</t>
  </si>
  <si>
    <t>Verification of Browser Compatibility of Dashboard module of the application</t>
  </si>
  <si>
    <t>Verification of resizing the Dashboard module as per different zoom levels</t>
  </si>
  <si>
    <t>Verification of displaying the  details of Dashboard after login by Super admin/Admin user</t>
  </si>
  <si>
    <t>Verification of tool tip functionality for Help icon on the top of the right side by Super admin/Admin user</t>
  </si>
  <si>
    <t>Verification of Refreshing button functionality in the Dshborad screen by Super admin/Admin</t>
  </si>
  <si>
    <t>Verification of EDIT button functionality in the Dashboard screen by Super admin/Admin user</t>
  </si>
  <si>
    <t>Verification of ADD Icon button functionality in the EDIT Dashboard screen by Super admin/Admin user</t>
  </si>
  <si>
    <t>Verification of redirection functionality for Cancel button for New create dashboard screen by Super admin/Admin</t>
  </si>
  <si>
    <t>Verification of Alphanumeric with special characters in the Create Dashboard text field  by Super admin/Admin user</t>
  </si>
  <si>
    <t>Verification of Save  button functionality in the New Create Dashboard screen by Super admin/Admin user</t>
  </si>
  <si>
    <t>Verification of Mandatory text field in the Create Dashboard screen  by Super admin/Admin user</t>
  </si>
  <si>
    <t>Verification if user without enter any inputs into the textfield &amp; clcik on save button</t>
  </si>
  <si>
    <t>Verification of Save icon button functionality beside the add icon in the screen by Superadmin/Admin user</t>
  </si>
  <si>
    <t>Verification of Add Card icon button functionality in the screen by Superadmin/Admin user</t>
  </si>
  <si>
    <t>Verification of all the textfield details after creating new card</t>
  </si>
  <si>
    <t>Verification of Delete Icon button functionality in Edit dashboard screen by Super admin/admin user</t>
  </si>
  <si>
    <t>Verification of Add icon button functionality for the Nav filter newly created card by Superadmin/Admin user</t>
  </si>
  <si>
    <t>Verification of Remove button functionality in newly card  screen by Super admin/admin user</t>
  </si>
  <si>
    <t>Verification of navigating to the particular active devices by clicking on total active devices card by Superadmin/admin user</t>
  </si>
  <si>
    <t>Verification of navigating to the particular inactive devices by clicking on total inactive devices card by Superadmin/admin user</t>
  </si>
  <si>
    <t>Verification of error message verbaige for Cards</t>
  </si>
  <si>
    <t>Verification of error message verbaige for reports</t>
  </si>
  <si>
    <t>Verification of standarize text format for error message below  text field</t>
  </si>
  <si>
    <t>Verfication of visibilty duration to load the application</t>
  </si>
  <si>
    <t>Verfication of visibilty the input field format</t>
  </si>
  <si>
    <t>Verfication of alignment  show icon into the text field</t>
  </si>
  <si>
    <t>Verfication of visualization of background picture</t>
  </si>
  <si>
    <t>Verfication of loading proper in slow network</t>
  </si>
  <si>
    <t>Verification of the accessible by using mobile network</t>
  </si>
  <si>
    <t>Verification of the accessible by using wi-fi network</t>
  </si>
  <si>
    <t>Verification of without login into browser copy &amp; paste the url</t>
  </si>
  <si>
    <t>licenseuploadpath</t>
  </si>
  <si>
    <t>hostidsearch</t>
  </si>
  <si>
    <t>#2ab934</t>
  </si>
  <si>
    <t>directmount</t>
  </si>
  <si>
    <t>TC59_Verify if User without entered any values in all the text fields and click on save button</t>
  </si>
  <si>
    <t>TC60_Verify if user fill all the mandatory valid details and click on save button in Volume&gt;ADD screen</t>
  </si>
  <si>
    <t>TC61_Verify if user fill the invalid details and click on save button in Volume&gt;ADD screen</t>
  </si>
  <si>
    <t>TC62_Verify if user fill the invalid details i.e. more than max characters with invalid inputs and click on save button in Volume&gt;ADD screen</t>
  </si>
  <si>
    <t>TC63_Verify if user fill the invalid details i.e. more than max characters with invalid inputs and click on save button in Volume&gt;Update screen</t>
  </si>
  <si>
    <t>TC64_Verify if user modify data and click on save button in Volume&gt;Update screen</t>
  </si>
  <si>
    <t>TC14_Verification of the License list Bulk download functionality and verify the downloaded file content</t>
  </si>
  <si>
    <t>TC15_Verification of the Bulk download functionality with FIlter applied on Host Id</t>
  </si>
  <si>
    <t>CDM-9</t>
  </si>
  <si>
    <t>TC16_Verification of the Bulk download functionality with FIlter applied on Issued Date</t>
  </si>
  <si>
    <t>TC17_Verification of the Bulk download functionality with FIlter applied on Expiry Date</t>
  </si>
  <si>
    <t>issuedyear</t>
  </si>
  <si>
    <t>issuedmonth</t>
  </si>
  <si>
    <t>issuedstartdate</t>
  </si>
  <si>
    <t>issuedenddate</t>
  </si>
  <si>
    <t>expiryyear</t>
  </si>
  <si>
    <t>expirymonth</t>
  </si>
  <si>
    <t>expirystartdate</t>
  </si>
  <si>
    <t>expiryenddate</t>
  </si>
  <si>
    <t>03-05-2024</t>
  </si>
  <si>
    <t>03-31-2024</t>
  </si>
  <si>
    <t>TC22_Verification of acceptance of special characters, alphabets, numeric digits, .com Incase sensitivity, maximum length, minimum length in Username field for Superadmin/Admin Users</t>
  </si>
  <si>
    <t>Verification of acceptance of special characters, alphabets, numeric digits, .com Incase sensitivity, maximum length, minimum length in Username field for Superadmin/Admin Users</t>
  </si>
  <si>
    <t>devendar.malothu@weatherfordddd###$$.com</t>
  </si>
  <si>
    <t>TC23_Verification of error message verbaige for without entering details</t>
  </si>
  <si>
    <t>Verification of error message verbaige for without entering details</t>
  </si>
  <si>
    <t>Verification of autofill username &amp; password</t>
  </si>
  <si>
    <t>Verification of check the log out functionality</t>
  </si>
  <si>
    <t>Verification of log into the app by using new credentials</t>
  </si>
  <si>
    <t>Verification of visibilty duration to load the application</t>
  </si>
  <si>
    <t>Verification of visibilty the input field format</t>
  </si>
  <si>
    <t>Verification of alignment  show icon into the text field</t>
  </si>
  <si>
    <t>TC24_Verification of error message verbaige for entering details in user name text field</t>
  </si>
  <si>
    <t>TC25_Verification of error message verbaige for entering details in password text field</t>
  </si>
  <si>
    <t>TC26_Verification of error message verbaige for entering invalid details i.e. email id &amp; password</t>
  </si>
  <si>
    <t>TC30_Verification of standarize text format for success message in toaster</t>
  </si>
  <si>
    <t>TC31_Verification of standarize text format for error message in toaster</t>
  </si>
  <si>
    <t>TC32_Verification of standarize text format for error message below  text field</t>
  </si>
  <si>
    <t>TC34_Verification of autofill username &amp; password</t>
  </si>
  <si>
    <t>TC35_Verification of check the log out functionality</t>
  </si>
  <si>
    <t>TC36_Verification of log into the app by using new credentials</t>
  </si>
  <si>
    <t>TC41_Verification of visibilty duration to load the application</t>
  </si>
  <si>
    <t>TC42_Verification of visibilty the input field format</t>
  </si>
  <si>
    <t>TC43_Verification of alignment  show icon into the text field</t>
  </si>
  <si>
    <t>TC46_Verification of the accessible by using mobile network</t>
  </si>
  <si>
    <t>TC47_Verification of the accessible by using wi-fi network</t>
  </si>
  <si>
    <t>TC48_Verification of without login into browser copy &amp; paste the url</t>
  </si>
  <si>
    <t>TC27_Verification of alignment for Login button</t>
  </si>
  <si>
    <t>TC38_Verification of restore the password with invalid user name</t>
  </si>
  <si>
    <t>hgtrrr@test.com</t>
  </si>
  <si>
    <t>confignameinput</t>
  </si>
  <si>
    <t>proxyAppinput</t>
  </si>
  <si>
    <t>TestVal</t>
  </si>
  <si>
    <t>configurationFileType</t>
  </si>
  <si>
    <t>Info</t>
  </si>
  <si>
    <t>TC11_Add Edge Device Permissions :: View_DEVICE</t>
  </si>
  <si>
    <t>TC12_Add Edge Group and Device Permissions :: VIEW &amp; EDIT_DEVICE</t>
  </si>
  <si>
    <t>ItemPerPage</t>
  </si>
  <si>
    <t>v</t>
  </si>
  <si>
    <t>S</t>
  </si>
  <si>
    <t>Volume234</t>
  </si>
  <si>
    <t>RAW</t>
  </si>
  <si>
    <t>T</t>
  </si>
  <si>
    <t>L</t>
  </si>
  <si>
    <t>VolumeName26022024125648</t>
  </si>
  <si>
    <t>1234567854</t>
  </si>
  <si>
    <t>TC40_Verification of the viewing of the error message when the password is not entered in password field in the Identity section of User Add screen by Super Admin/Admin</t>
  </si>
  <si>
    <t>TC61_Verification of copy pasting numeric digits in Contact Number field in the Identity section of User Edit screen by Super Admin/Admin user</t>
  </si>
  <si>
    <t>TC62_Verification of the acceptance of 10 zeros in Contact Number field in the Identity section of User Edit screen by Super Admin/Admin user</t>
  </si>
  <si>
    <t>1234567834</t>
  </si>
  <si>
    <t>TC90_Verification of displaying blank action column</t>
  </si>
  <si>
    <t>Sandy</t>
  </si>
  <si>
    <t>Verification of error message verbaige for without entering details in ADD Screen</t>
  </si>
  <si>
    <t>Verification of error message verbaige for entering invalid details for EDGE Group ID Text field in ADD screen</t>
  </si>
  <si>
    <t>Verification of error message verbaige for entering invalid details for EDGE Group Name Text field in ADD screen</t>
  </si>
  <si>
    <t>Verification of error message verbaige for entering invalid details for Sever Host Address</t>
  </si>
  <si>
    <t>Verification of error message verbaige for entering invalid details for Sever port</t>
  </si>
  <si>
    <t>Verfication of alignment for all the input text fields in ADD Screen</t>
  </si>
  <si>
    <t>Verfication of alignment for all the input text fields in EDIT Screen</t>
  </si>
  <si>
    <t>Verification of standarize text format for error message below Group ID  text field</t>
  </si>
  <si>
    <t>Verification of standarize text format for error message below Group Name text field</t>
  </si>
  <si>
    <t>Verification of standarize text format for error message below Server Host Address text field</t>
  </si>
  <si>
    <t>Verification of standarize text format for error message below Server port text field</t>
  </si>
  <si>
    <t>Verification of check filter icon availability for Group Name</t>
  </si>
  <si>
    <t>Verification of check filter icon availability for Alarm raised</t>
  </si>
  <si>
    <t>Verification of check filter icon availability for Device Connected</t>
  </si>
  <si>
    <t>Verification of check filter icon availability for Devices Active column</t>
  </si>
  <si>
    <t>Verification of check filter icon availability for Status column</t>
  </si>
  <si>
    <t>Verfication of alignment of ("+" i.e. ADD,refresh,bulk upload,bulk download &amp;bulk app deployment buttons)top right side</t>
  </si>
  <si>
    <t xml:space="preserve">Verfication of visualization of icons in action column </t>
  </si>
  <si>
    <t>Verification of check filter icon visibility for Alarms raised</t>
  </si>
  <si>
    <t>Verification of check filter icon visibility for Group Name</t>
  </si>
  <si>
    <t>Verification of check filter icon visibility for Devices Connected column</t>
  </si>
  <si>
    <t>Verification of check filter icon visibility for Status column</t>
  </si>
  <si>
    <t>Verification of check filter icon visibility for Devices Active column</t>
  </si>
  <si>
    <t>Verification of accessbility the filter icon for Group Name</t>
  </si>
  <si>
    <t>Verification of accessbility the filter icon for Alarms Raised</t>
  </si>
  <si>
    <t>Verification of accessbility the filter icon for Devices Connected</t>
  </si>
  <si>
    <t>Verification of accessbility the filter icon for Devices active</t>
  </si>
  <si>
    <t>Verification of accessbility the filter icon for status</t>
  </si>
  <si>
    <t>Verfication of pagination i.e. items per page</t>
  </si>
  <si>
    <t>Verfication of pagination last page &amp; first page using backward &amp; forward arrow button</t>
  </si>
  <si>
    <t>Verfication of pagination next page by using backward &amp; forward arrow button</t>
  </si>
  <si>
    <t>Verification of tool tip text visibilty for Group name</t>
  </si>
  <si>
    <t>Verification of tool tip text visibilty for Alarm Raised</t>
  </si>
  <si>
    <t>Verification of tool tip text visibilty for Devices connected</t>
  </si>
  <si>
    <t>Verification of tool tip text visibilty for Devices Active</t>
  </si>
  <si>
    <t>Verification of tool tip text visibilty for Status</t>
  </si>
  <si>
    <t>Verification of tool tip text visibilty for EDIT button in Actions column</t>
  </si>
  <si>
    <t>Verification of tool tip text visibilty for Delete functionality button in Actions column</t>
  </si>
  <si>
    <t>Verification of tool tip text visibilty for Deploy button in Actions column</t>
  </si>
  <si>
    <t>Verification of tool tip text visibilty for Console button in Actions column</t>
  </si>
  <si>
    <t>Verification to check the tool tip text visibilty for Input text field Identity card in ADD Screen</t>
  </si>
  <si>
    <t>Verification to check the tool tip text visibilty for Input text field Health card in ADD Screen</t>
  </si>
  <si>
    <t>Verification to check the tool tip text visibilty for Input text field Deployment card in ADD Screen</t>
  </si>
  <si>
    <t>Verification to check the tool tip text visibilty for Input text field Identity card in EDIT Screen</t>
  </si>
  <si>
    <t>Verification to check the tool tip text visibilty for Input text field Health card in EDIT Screen</t>
  </si>
  <si>
    <t>Verification to check the tool tip text visibilty for Input text field Registration card in EDIT Screen</t>
  </si>
  <si>
    <t>Verification to check the tool tip text visibilty for Input text field Deployment card in EDIT Screen</t>
  </si>
  <si>
    <t>Verification to check the tool tip text visibilty for Input text field bulk Deployment steppers</t>
  </si>
  <si>
    <t>Verification of tool tip text visibilty for Close button in Console screen</t>
  </si>
  <si>
    <t>Verification of alignment for maximize &amp; minimize the screen</t>
  </si>
  <si>
    <t>Verification of tool tip text validity for all the tool tips</t>
  </si>
  <si>
    <t>Verification to check the multi select options while doing pagination</t>
  </si>
  <si>
    <t>Verification of check the multi select options for screen</t>
  </si>
  <si>
    <t>Verification to check the visualisation look of the table list</t>
  </si>
  <si>
    <t>Verification of ascending order sorting functionality for the table list</t>
  </si>
  <si>
    <t>Verification of descending order sorting functionality for the table list</t>
  </si>
  <si>
    <t>TC140_Verification of descending order sorting functionality for the table list</t>
  </si>
  <si>
    <t>TC139_Verification of ascending order sorting functionality for the table list</t>
  </si>
  <si>
    <t>TC137_Verification to check the visualisation look of the table list</t>
  </si>
  <si>
    <t>TC136_Verification to check the input text field format</t>
  </si>
  <si>
    <t>TC133_Verification of check the multi select options for screen</t>
  </si>
  <si>
    <t>TC132_Verification to check the multi select options while doing pagination</t>
  </si>
  <si>
    <t>TC131_Verification of tool tip text validity for all the tool tips</t>
  </si>
  <si>
    <t>TC130_Verification of alignment for maximize &amp; minimize the screen</t>
  </si>
  <si>
    <t>TC129_Verification of tool tip text visibilty for Close button in Console screen</t>
  </si>
  <si>
    <t>TC128_Verification to check the tool tip text visibilty for Input text field bulk Deployment steppers</t>
  </si>
  <si>
    <t>TC127_Verification to check the tool tip text visibilty for Input text field Deployment card in EDIT Screen</t>
  </si>
  <si>
    <t>TC126_Verification to check the tool tip text visibilty for Input text field Registration card in EDIT Screen</t>
  </si>
  <si>
    <t>TC125_Verification to check the tool tip text visibilty for Input text field Health card in EDIT Screen</t>
  </si>
  <si>
    <t>TC124_Verification to check the tool tip text visibilty for Input text field Identity card in EDIT Screen</t>
  </si>
  <si>
    <t>TC123_Verification to check the tool tip text visibilty for Input text field Deployment card in ADD Screen</t>
  </si>
  <si>
    <t>TC122_Verification to check the tool tip text visibilty for Input text field Health card in ADD Screen</t>
  </si>
  <si>
    <t>TC121_Verification to check the tool tip text visibilty for Input text field Identity card in ADD Screen</t>
  </si>
  <si>
    <t>TC120_Verification of tool tip text visibilty for Console button in Actions column</t>
  </si>
  <si>
    <t>TC119_Verification of tool tip text visibilty for Deploy button in Actions column</t>
  </si>
  <si>
    <t>TC118_Verification of tool tip text visibilty for Delete functionality button in Actions column</t>
  </si>
  <si>
    <t>TC117_Verification of tool tip text visibilty for EDIT button in Actions column</t>
  </si>
  <si>
    <t>TC116_Verification of tool tip text visibilty for Status</t>
  </si>
  <si>
    <t>TC115_Verification of tool tip text visibilty for Devices Active</t>
  </si>
  <si>
    <t>TC114_Verification of tool tip text visibilty for Devices connected</t>
  </si>
  <si>
    <t>TC113_Verification of tool tip text visibilty for Alarm Raised</t>
  </si>
  <si>
    <t>TC112_Verification of tool tip text visibilty for Group name</t>
  </si>
  <si>
    <t>TC107_Verification of accessbility the filter icon for status</t>
  </si>
  <si>
    <t>TC106_Verification of accessbility the filter icon for Devices active</t>
  </si>
  <si>
    <t>TC105_Verification of accessbility the filter icon for Devices Connected</t>
  </si>
  <si>
    <t>TC104_Verification of accessbility the filter icon for Alarms Raised</t>
  </si>
  <si>
    <t>TC103_Verification of accessbility the filter icon for Group Name</t>
  </si>
  <si>
    <t>TC102_Verification of without login into browser copy &amp; paste the url</t>
  </si>
  <si>
    <t>TC101_Verification of the accessible the screen by using wi-fi network</t>
  </si>
  <si>
    <t>TC100_Verification of the accessible the page by using mobile network</t>
  </si>
  <si>
    <t>TC98_Verification of check filter icon visibility for Devices Active column</t>
  </si>
  <si>
    <t>TC95_Verification of check filter icon visibility for Status column</t>
  </si>
  <si>
    <t>TC94_Verification of check filter icon visibility for Devices Connected column</t>
  </si>
  <si>
    <t>TC93_Verification of check filter icon visibility for Group Name</t>
  </si>
  <si>
    <t>TC92_Verification of check filter icon visibility for Alarms raised</t>
  </si>
  <si>
    <t>TC90_Verification of without login into browser, copy &amp; paste the url</t>
  </si>
  <si>
    <t>TC89_Verification of the accessible the screen by using wi-fi network</t>
  </si>
  <si>
    <t>TC88_Verification of the accessible the page by using mobile network</t>
  </si>
  <si>
    <t>TC82_Verification of check filter icon availability for Status column</t>
  </si>
  <si>
    <t>TC81_Verification of check filter icon availability for Devices Active column</t>
  </si>
  <si>
    <t>TC80_Verification of check filter icon availability for Device Connected</t>
  </si>
  <si>
    <t>TC79_Verification of check filter icon availability for Alarm raised</t>
  </si>
  <si>
    <t>TC77_Verification of check filter icon availability for Group Name</t>
  </si>
  <si>
    <t>TC76_Verification of standarize text format for error message below Server port text field</t>
  </si>
  <si>
    <t>TC75_Verification of standarize text format for error message below Server Host Address text field</t>
  </si>
  <si>
    <t>TC74_Verification of standarize text format for error message below Group Name text field</t>
  </si>
  <si>
    <t>TC73_Verification of standarize text format for error message below Group ID  text field</t>
  </si>
  <si>
    <t>TC72_Verification of standarize text format for error message in toaster</t>
  </si>
  <si>
    <t>TC71_Verification of standarize text format for success message in toaster</t>
  </si>
  <si>
    <t>TC68_Verification of error message verbaige for entering invalid details for Sever port</t>
  </si>
  <si>
    <t>TC67_Verification of error message verbaige for entering invalid details for Sever Host Address</t>
  </si>
  <si>
    <t>TC66_Verification of error message verbaige for entering invalid details for EDGE Group Name Text field in ADD screen</t>
  </si>
  <si>
    <t>TC65_Verification of error message verbaige for entering invalid details for EDGE Group ID Text field in ADD screen</t>
  </si>
  <si>
    <t>TC64_Verification of error message verbaige for without entering details in ADD Screen</t>
  </si>
  <si>
    <t>TC69_Verification of alignment for all the input text fields in ADD Screen</t>
  </si>
  <si>
    <t>TC70_Verification of alignment for all the input text fields in EDIT Screen</t>
  </si>
  <si>
    <t>TC78_Verification of switching between inputs fields using TAB</t>
  </si>
  <si>
    <t>TC83_Verification of visibilty duration to load the page</t>
  </si>
  <si>
    <t>TC84_Verification of visibilty the input field format</t>
  </si>
  <si>
    <t>TC85_Verification of alignment of ("+" i.e. ADD,refresh,bulk upload,bulk download &amp;bulk app deployment buttons)top right side</t>
  </si>
  <si>
    <t>TC87_Verification of loading properly in slow network</t>
  </si>
  <si>
    <t>TC91_Verification of switching between inputs fields using TAB</t>
  </si>
  <si>
    <t>TC96_Verification of visibilty duration to load the page</t>
  </si>
  <si>
    <t>TC97_Verification of visibilty the input field format</t>
  </si>
  <si>
    <t>TC99_Verification of loading properly in slow network</t>
  </si>
  <si>
    <t>TC109_Verification of pagination i.e. items per page</t>
  </si>
  <si>
    <t>TC110_Verification of pagination last page &amp; first page using backward &amp; forward arrow button</t>
  </si>
  <si>
    <t>TC111_Verification of pagination next page by using backward &amp; forward arrow button</t>
  </si>
  <si>
    <t>TC134_Verification to check the text varbaige for all the input labels text field</t>
  </si>
  <si>
    <t>TC135_Verification to check the content for all the error messages</t>
  </si>
  <si>
    <t>TC86_Verification of visualization of icons in action column</t>
  </si>
  <si>
    <t>TC108_Verification to check the column width &amp; size resolution</t>
  </si>
  <si>
    <t>Verification to check the column width &amp; size resolution</t>
  </si>
  <si>
    <t>TC138_Verification to check the column width uniformity</t>
  </si>
  <si>
    <t>Verification to check the column width uniformity</t>
  </si>
  <si>
    <t>TC34_Verification of blank value rejections in available fields of Registration sections in Add New screen of EDGE Group module by Super admin/Admin user</t>
  </si>
  <si>
    <t>TC44_Verification of selection of the from Delink EDGE Device drop down in the Configuration section of User Add screen by Super admin/Admin user</t>
  </si>
  <si>
    <t>TC081_Verification of error message verbaige for without entering details in ADD Screen</t>
  </si>
  <si>
    <t>TC082_Verification of error message verbaige for entering invalid details for EDGE ID Text field in ADD screen</t>
  </si>
  <si>
    <t>TC083_Verification of error message verbaige for entering invalid details for EDGE Name Text field in ADD screen</t>
  </si>
  <si>
    <t>TC084_Verification of error message verbaige for entering invalid details for Organisation</t>
  </si>
  <si>
    <t>TC085_Verification of error message verbaige for entering invalid details for EDGE GROUP NAME</t>
  </si>
  <si>
    <t>TC086_Verification of error message verbaige for entering invalid details for Hardware Name</t>
  </si>
  <si>
    <t>TC087_Verification of error message verbaige for entering invalid details for App Group Name</t>
  </si>
  <si>
    <t>Verification of standarize text format for error message below EDGE ID  text field</t>
  </si>
  <si>
    <t>Verification of standarize text format for error message below EDGE Name text field</t>
  </si>
  <si>
    <t>Verification of standarize text format for error message below Oraganisation text field</t>
  </si>
  <si>
    <t>Verification of standarize text format for error message below EDGE Group text field</t>
  </si>
  <si>
    <t>Verification to check the coloumn width &amp; size resolution</t>
  </si>
  <si>
    <t>Verification to check the coloumn width uniformity</t>
  </si>
  <si>
    <t>Verification of standarize text format for error message below Hardware name text field</t>
  </si>
  <si>
    <t>Verification of standarize text format for error message below App Group  name text field</t>
  </si>
  <si>
    <t>TC162_Verification of descending order sorting functionality for the table list</t>
  </si>
  <si>
    <t>TC161_Verification of ascending order sorting functionality for the table list</t>
  </si>
  <si>
    <t>TC160_Verification to check the labels of input text fields</t>
  </si>
  <si>
    <t>TC158_Verification of standarize text format for error message below Hardware name text field</t>
  </si>
  <si>
    <t>TC155_Verification to check the coloumn width uniformity</t>
  </si>
  <si>
    <t>TC154_Verification to check the visualisation look of the table list</t>
  </si>
  <si>
    <t>TC153_Verification to check the input text field format</t>
  </si>
  <si>
    <t>TC150_Verification of check the multi select options for screen</t>
  </si>
  <si>
    <t>TC149_Verification to check the multi select options while doing pagination</t>
  </si>
  <si>
    <t>TC148_Verification of tool tip text validity for all the tool tips</t>
  </si>
  <si>
    <t>TC147_Verification of alignment for maximize &amp; minimize the screen</t>
  </si>
  <si>
    <t>TC146_Verification of tool tip text visibilty for Close button in Console screen</t>
  </si>
  <si>
    <t>TC145_Verification to check the tool tip text visibilty for Input text field bulk Deployment steppers</t>
  </si>
  <si>
    <t>TC144_Verification to check the tool tip text visibilty for Input text field Deployment card in EDIT Screen</t>
  </si>
  <si>
    <t>TC143_Verification to check the tool tip text visibilty for Input text field Registration card in EDIT Screen</t>
  </si>
  <si>
    <t>TC142_Verification to check the tool tip text visibilty for Input text field Health card in EDIT Screen</t>
  </si>
  <si>
    <t>TC141_Verification to check the tool tip text visibilty for Input text field Identity card in EDIT Screen</t>
  </si>
  <si>
    <t>TC140_Verification to check the tool tip text visibilty for Input text field Deployment card in ADD Screen</t>
  </si>
  <si>
    <t>TC139_Verification to check the tool tip text visibilty for Input text field Health card in ADD Screen</t>
  </si>
  <si>
    <t>TC138_Verification to check the tool tip text visibilty for Input text field Identity card in ADD Screen</t>
  </si>
  <si>
    <t>TC136_Verification of tool tip text visibilty for Deploy button in Actions column</t>
  </si>
  <si>
    <t>TC135_Verification of tool tip text visibilty for Delete functionality button in Actions column</t>
  </si>
  <si>
    <t>TC134_Verification of tool tip text visibilty for EDIT button in Actions column</t>
  </si>
  <si>
    <t>TC133_Verification of tool tip text visibilty for Status</t>
  </si>
  <si>
    <t>TC132_Verification of tool tip text visibilty for Devices Active</t>
  </si>
  <si>
    <t>TC131_Verification of tool tip text visibilty for Devices connected</t>
  </si>
  <si>
    <t>TC130_Verification of tool tip text visibilty for Alarm Raised</t>
  </si>
  <si>
    <t>TC129_Verification of tool tip text visibilty for Group name</t>
  </si>
  <si>
    <t>TC124_Verification of accessbility the filter icon for status</t>
  </si>
  <si>
    <t>TC123_Verification of accessbility the filter icon for Devices active</t>
  </si>
  <si>
    <t>TC122_Verification of accessbility the filter icon for Devices Connected</t>
  </si>
  <si>
    <t>TC121_Verification of accessbility the filter icon for Alarms Raised</t>
  </si>
  <si>
    <t>TC120_Verification of accessbility the filter icon for Group Name</t>
  </si>
  <si>
    <t>TC119_Verification of without login into browser copy &amp; paste the url</t>
  </si>
  <si>
    <t>TC118_Verification of the accessible the screen by using wi-fi network</t>
  </si>
  <si>
    <t>TC117_Verification of the accessible the page by using mobile network</t>
  </si>
  <si>
    <t>TC115_Verification of check filter icon visibility for Devices Active column</t>
  </si>
  <si>
    <t>TC112_Verification of check filter icon visibility for Status column</t>
  </si>
  <si>
    <t>TC111_Verification of check filter icon visibility for Devices Connected column</t>
  </si>
  <si>
    <t>TC110_Verification of check filter icon visibility for Group Name</t>
  </si>
  <si>
    <t>TC109_Verification of check filter icon visibility for Alarms raised</t>
  </si>
  <si>
    <t>TC107_Verification of without login into browser, copy &amp; paste the url</t>
  </si>
  <si>
    <t>TC106_Verification of the accessible the screen by using wi-fi network</t>
  </si>
  <si>
    <t>TC105_Verification of the accessible the page by using mobile network</t>
  </si>
  <si>
    <t>TC99_Verification of check filter icon availability for Status column</t>
  </si>
  <si>
    <t>TC98_Verification of check filter icon availability for Devices Active column</t>
  </si>
  <si>
    <t>TC97_Verification of check filter icon availability for Device Connected</t>
  </si>
  <si>
    <t>TC96_Verification of check filter icon availability for Alarm raised</t>
  </si>
  <si>
    <t>TC94_Verification of check filter icon availability for Group Name</t>
  </si>
  <si>
    <t>TC93_Verification of standarize text format for error message below EDGE Group text field</t>
  </si>
  <si>
    <t>TC92_Verification of standarize text format for error message below Oraganisation text field</t>
  </si>
  <si>
    <t>TC91_Verification of standarize text format for error message below EDGE Name text field</t>
  </si>
  <si>
    <t>TC89_Verification of standarize text format for error message in toaster</t>
  </si>
  <si>
    <t>TC88_Verification of standarize text format for success message in toaster</t>
  </si>
  <si>
    <t>TC95_Verification of switching between inputs fields using TAB</t>
  </si>
  <si>
    <t>TC100_Verification of visibilty duration to load the page</t>
  </si>
  <si>
    <t>TC101_Verification of visibilty the input field format</t>
  </si>
  <si>
    <t>TC102_Verification of alignment of ("+" i.e. ADD,refresh,bulk upload,bulk download &amp;bulk app deployment buttons)top right side</t>
  </si>
  <si>
    <t>TC103_Verification of visualization of icons in action column</t>
  </si>
  <si>
    <t>TC104_Verification of loading properly in slow network</t>
  </si>
  <si>
    <t>TC108_Verification of switching between inputs fields using TAB</t>
  </si>
  <si>
    <t>TC113_Verification of visibilty duration to load the page</t>
  </si>
  <si>
    <t>TC114_Verification of visibilty the input field format</t>
  </si>
  <si>
    <t>TC116_Verification of loading properly in slow network</t>
  </si>
  <si>
    <t>TC126_Verification of pagination i.e. items per page</t>
  </si>
  <si>
    <t>TC127_Verification of pagination last page &amp; first page using backward &amp; forward arrow button</t>
  </si>
  <si>
    <t>TC128_Verification of pagination next page by using backward &amp; forward arrow button</t>
  </si>
  <si>
    <t>TC151_Verification to check the text varbaige for all the input labels text field</t>
  </si>
  <si>
    <t>TC152_Verification to check the content for all the error messages</t>
  </si>
  <si>
    <t>TC156_Verification of alignment for all the input text fields in ADD Screen</t>
  </si>
  <si>
    <t>TC157_Verification of alignment for all the input text fields in EDIT Screen</t>
  </si>
  <si>
    <t>TC125_Verification to check the column width &amp; size resolution</t>
  </si>
  <si>
    <t>TC137_Verification of tool tip text visibilty for config App button in Actions column</t>
  </si>
  <si>
    <t>TC10_Verification of Update profile functionality in Profile icon dropdown in Title bar by Super admin/Admin user</t>
  </si>
  <si>
    <t>TC11_Verification of Logout functionality in Profile icon dropdown in Title bar by Super admin/Admin user</t>
  </si>
  <si>
    <t>TC12_Verification of Browser Compatibility of Dashboard module of the application</t>
  </si>
  <si>
    <t>TC13_Verification of resizing the Dashboard module as per different zoom levels</t>
  </si>
  <si>
    <t>TC15_Verification of tool tip functionality for Help icon on the top of the right side by Super admin/Admin user</t>
  </si>
  <si>
    <t>TC17_Verification of EDIT button functionality in the Dashboard screen by Super admin/Admin user</t>
  </si>
  <si>
    <t>TC18_Verification of ADD Icon button functionality in the EDIT Dashboard screen by Super admin/Admin user</t>
  </si>
  <si>
    <t>TC19_Verification of redirection functionality for Cancel button for New create dashboard screen by Super admin/Admin</t>
  </si>
  <si>
    <t>TC20_Verification of Alphanumeric with special characters in the Create Dashboard text field  by Super admin/Admin user</t>
  </si>
  <si>
    <t>TC21_Verification of Save  button functionality in the New Create Dashboard screen by Super admin/Admin user</t>
  </si>
  <si>
    <t>TC22_Verification of Mandatory text field in the Create Dashboard screen  by Super admin/Admin user</t>
  </si>
  <si>
    <t>TC24_Verification of Save icon button functionality beside the add icon in the screen by Superadmin/Admin user</t>
  </si>
  <si>
    <t>TC25_Verification of Add Card icon button functionality in the screen by Superadmin/Admin user</t>
  </si>
  <si>
    <t>TC26_Verification of all the textfield details after creating new card</t>
  </si>
  <si>
    <t>TC27_Verification of Delete Icon button functionality in Edit dashboard screen by Super admin/admin user</t>
  </si>
  <si>
    <t>TC28_Verification of Add icon button functionality for the Nav filter newly created card by Superadmin/Admin user</t>
  </si>
  <si>
    <t>TC29_Verification of Remove button functionality in newly card  screen by Super admin/admin user</t>
  </si>
  <si>
    <t>TC30_Verification of navigating to the particular active devices by clicking on total active devices card by Superadmin/admin user</t>
  </si>
  <si>
    <t>TC31_Verification of navigating to the particular inactive devices by clicking on total inactive devices card by Superadmin/admin user</t>
  </si>
  <si>
    <t>TC32_Verification of error message verbaige for Cards</t>
  </si>
  <si>
    <t>TC33_Verification of error message verbaige for reports</t>
  </si>
  <si>
    <t>TC34_Verification of standarize text format for success message in toaster</t>
  </si>
  <si>
    <t>TC35_Verification of standarize text format for error message in toaster</t>
  </si>
  <si>
    <t>TC36_Verification of standarize text format for error message below  text field</t>
  </si>
  <si>
    <t>TC44_Verification of the accessible by using mobile network</t>
  </si>
  <si>
    <t>TC45_Verification of the accessible by using wi-fi network</t>
  </si>
  <si>
    <t>TC46_Verification of without login into browser copy &amp; paste the url</t>
  </si>
  <si>
    <t>TC90_Verification of standarize text format for error message below EDGE ID text field</t>
  </si>
  <si>
    <t>TC159_Verification of standarize text format for error message below App Group name text field</t>
  </si>
  <si>
    <t>TC01_Verification of Default Dashboard functionality in the Dashboard screen by Super admin/Admin User</t>
  </si>
  <si>
    <t>TC02_Verification of Expand button functionality in the Dashboard screen by Super admin/Admin user</t>
  </si>
  <si>
    <t>TC03_Verification of Collapse button functionality in the Dashboard screen by Super admin/Admin user</t>
  </si>
  <si>
    <t>TC04_Verification of the display of English (US) Tooltip and other available Language options in Dashboard screen</t>
  </si>
  <si>
    <t>TC05_Verification of tooltip functionality for Bell icon in Title bar by Super admin/Admin user</t>
  </si>
  <si>
    <t>TC06_Verification of tooltip functionality for Profile icon in Title bar by Super admin/Admin user</t>
  </si>
  <si>
    <t>TC07_Verification of redirection functionality for Bell icon in Title bar (Alerts record)</t>
  </si>
  <si>
    <t>TC09_Verification of Password change functionality in Profile icon dropdown in Title bar by Super admin/Admin user</t>
  </si>
  <si>
    <t>TC14_Verification of displaying the  details of Dashboard after login by Super admin/Admin user</t>
  </si>
  <si>
    <t>TC38_Verification of switching between inputs fields using TAB</t>
  </si>
  <si>
    <t>TC39_Verification of visibilty duration to load the application</t>
  </si>
  <si>
    <t>TC40_Verification of visibilty the input field format</t>
  </si>
  <si>
    <t>TC41_Verification of alignment  show icon into the text field</t>
  </si>
  <si>
    <t>TC42_Verification of visualization of background picture</t>
  </si>
  <si>
    <t>TC43_Verification of loading proper in slow network</t>
  </si>
  <si>
    <t>TC37_Verification of standarize text format for error message below text field</t>
  </si>
  <si>
    <t>TC23_Verification if user without enter any inputs into the textfield &amp; click on save button</t>
  </si>
  <si>
    <t>TC08_Verification of redirection functionality for Bell icon (in Title bar (Alerts record))</t>
  </si>
  <si>
    <t>selectedOldPassword</t>
  </si>
  <si>
    <t>selectedNewPassword</t>
  </si>
  <si>
    <t>TC16_Verification of Refreshing button functionality in the Dashborad screen by Super admin/Admin</t>
  </si>
  <si>
    <t>updateFirstName</t>
  </si>
  <si>
    <t>updateLastName</t>
  </si>
  <si>
    <t>selectedEmail</t>
  </si>
  <si>
    <t>selectcontact</t>
  </si>
  <si>
    <t>enterForgotPassword</t>
  </si>
  <si>
    <t>test@gmail.com</t>
  </si>
  <si>
    <t>CDM-vlqhTt2b</t>
  </si>
  <si>
    <t>TC18_Verification of the Bulk download functionality with FIlter applied on License type</t>
  </si>
  <si>
    <t>licenseType</t>
  </si>
  <si>
    <t>Any-Host</t>
  </si>
  <si>
    <t>Verification of Browser Compatibility of Settings&gt;General module of the application</t>
  </si>
  <si>
    <t>Verification of resizing the Settings&gt;General sub module as per different zoom levels</t>
  </si>
  <si>
    <t>Verification of Visiblity of Environment drop down  by Super admin</t>
  </si>
  <si>
    <t>Verification of Expand button functionality in the General Tab screen by Super admin</t>
  </si>
  <si>
    <t>Verification of Select the Constraint mode functionality from the Environment drop down in the General Tab screen by Super admin</t>
  </si>
  <si>
    <t>Verification of Collapse button functionality in the General Tab screen by Super admin</t>
  </si>
  <si>
    <t>Verification of Select the Non-Constraint Constraint mode functionality from the Environment drop down in the General Tab screen by Super admin</t>
  </si>
  <si>
    <t>Verification of Refreshing button functionality in the Select Version checks for updates section screen by Super admin/Admin user</t>
  </si>
  <si>
    <t>Verification of Host Textfield Tool tip functionality in the SMTP screen by Super admin</t>
  </si>
  <si>
    <t>Verification of Port Textfield Tool tip functionality in the SMTP Section General screen by Super admin</t>
  </si>
  <si>
    <t>Verification of User Textfield Tool tip functionality in the SMTP Section General screen by Super admin</t>
  </si>
  <si>
    <t>Verification of From Textfield Tool tip functionality in the SMTP Section General screen by Super admin</t>
  </si>
  <si>
    <t>Verification of Password Textfield Tool tip functionality in the SMTP Section General screen by Super admin</t>
  </si>
  <si>
    <t>Verification of Password Validity (Days)Textfield functionality in the Password Refresh Policy Section by Super admin</t>
  </si>
  <si>
    <t>Verification of Repository Textfield Tool tip functionality in the CDM Update Section General screen by Super admin</t>
  </si>
  <si>
    <t>Verification of URL Textfield Tool tip functionality in the CDM Update Section General screen by Super admin</t>
  </si>
  <si>
    <t>Verification of User Textfield Tool tip functionality in the CDM Update Section General screen by Super admin</t>
  </si>
  <si>
    <t>Verification of Password Textfield Tool tip functionality in the CDM Update Section General screen by Super admin</t>
  </si>
  <si>
    <t>Verification to Click the Check for Updates Button in CDM Update Section by Super admin</t>
  </si>
  <si>
    <t>Verification to Select the Check box for update the version as per required Auth app in CDM Version Update Screen by Super admin</t>
  </si>
  <si>
    <t>Verification to Select the Check box for update the version as per required CDM_Main app in CDM Version Update Screen by Super admin</t>
  </si>
  <si>
    <t>Verification to Select the Check box for update the version as per required edge_Cygnet _Gateway app in CDM Version Update Screen by Super admin</t>
  </si>
  <si>
    <t>Verification to Select the Check box for update the version as per required edge_Mosquito app in CDM Version Update Screen by Super admin</t>
  </si>
  <si>
    <t>Verification to Select the Check box for update the version as per required edge_ Logsync app in CDM Version Update Screen by Super admin</t>
  </si>
  <si>
    <t>Verification of Next Button in CDM Version Update Screen by Super admin</t>
  </si>
  <si>
    <t>Verification of visiblity Default Dashboard in User settings by Super admin</t>
  </si>
  <si>
    <t>Verification of select Custom Dashboard in User settings drop down by Super admin</t>
  </si>
  <si>
    <t>Verification of error message verbaige for without entering details in Screen by Super Admin</t>
  </si>
  <si>
    <t>Verification of error message verbaige for entering invalid details for General screen</t>
  </si>
  <si>
    <t>Verification of tool tip text visibilty for all the text fields</t>
  </si>
  <si>
    <t>Verification of Availablity Active icon of CDM License in general Screen</t>
  </si>
  <si>
    <t>Verification of enabled the Active icon in CDM License</t>
  </si>
  <si>
    <t>Verification of Visiblity of Upload button CDM License</t>
  </si>
  <si>
    <t>Verification of activate of the Upload button</t>
  </si>
  <si>
    <t>Verification of visibility the red color when license get expired</t>
  </si>
  <si>
    <t>Verification of visibility the no color when license is active</t>
  </si>
  <si>
    <t>Verification of visibility the ambre color when license is about to expire(within 1 month)</t>
  </si>
  <si>
    <t>Verification of CDM Update after providing wrong data inputs(repository,URL,User &amp; password)</t>
  </si>
  <si>
    <t>Verification of SMTP after providing wrong data inputs(Host,user,From,password &amp;port)</t>
  </si>
  <si>
    <t>TC10_Verification of Port Textfield Tool tip functionality in the SMTP Section General screen by Super admin</t>
  </si>
  <si>
    <t>TC12_Verification of From Textfield Tool tip functionality in the SMTP Section General screen by Super admin</t>
  </si>
  <si>
    <t>TC13_Verification of Password Textfield Tool tip functionality in the SMTP Section General screen by Super admin</t>
  </si>
  <si>
    <t>TC14_Verification of Password Validity (Days)Textfield functionality in the Password Refresh Policy Section by Super admin</t>
  </si>
  <si>
    <t>TC15_Verification of Repository Textfield Tool tip functionality in the CDM Update Section General screen by Super admin</t>
  </si>
  <si>
    <t>TC16_Verification of URL Textfield Tool tip functionality in the CDM Update Section General screen by Super admin</t>
  </si>
  <si>
    <t>TC17_Verification of User Textfield Tool tip functionality in the CDM Update Section General screen by Super admin</t>
  </si>
  <si>
    <t>TC18_Verification of Password Textfield Tool tip functionality in the CDM Update Section General screen by Super admin</t>
  </si>
  <si>
    <t>TC19_Verification to Click the Check for Updates Button in CDM Update Section by Super admin</t>
  </si>
  <si>
    <t>TC20_Verification to Select the Check box for update the version as per required Auth app in CDM Version Update Screen by Super admin</t>
  </si>
  <si>
    <t>TC21_Verification to Select the Check box for update the version as per required CDM_Main app in CDM Version Update Screen by Super admin</t>
  </si>
  <si>
    <t>TC22_Verification to Select the Check box for update the version as per required edge_Cygnet _Gateway app in CDM Version Update Screen by Super admin</t>
  </si>
  <si>
    <t>TC23_Verification to Select the Check box for update the version as per required edge_Mosquito app in CDM Version Update Screen by Super admin</t>
  </si>
  <si>
    <t>TC24_Verification to Select the Check box for update the version as per required edge_ Logsync app in CDM Version Update Screen by Super admin</t>
  </si>
  <si>
    <t>TC26_Verification of visiblity Default Dashboard in User settings by Super admin</t>
  </si>
  <si>
    <t>TC27_Verification of select Custom Dashboard in User settings drop down by Super admin</t>
  </si>
  <si>
    <t>TC28_Verification of error message verbaige for without entering details in Screen by Super Admin</t>
  </si>
  <si>
    <t>TC29_Verification of error message verbaige for entering invalid details for General screen</t>
  </si>
  <si>
    <t>TC30_Verification of standarize text format for error message in toaster</t>
  </si>
  <si>
    <t>TC31_Verfication of switching between inputs fields using TAB</t>
  </si>
  <si>
    <t>TC32_Verfication of visibilty duration to load the page</t>
  </si>
  <si>
    <t>TC33_Verfication of visibilty the input field format</t>
  </si>
  <si>
    <t>TC34_Verfication of loading properly in slow network</t>
  </si>
  <si>
    <t>TC35_Verification of the accessible the page by using mobile network</t>
  </si>
  <si>
    <t>TC36_Verification of the accessible the screen by using wi-fi network</t>
  </si>
  <si>
    <t>TC37_Verification of without login into browser, copy &amp; paste the url</t>
  </si>
  <si>
    <t>TC38_Verification of tool tip text visibilty for all the text fields</t>
  </si>
  <si>
    <t>TC39_Verification of alignment for maximize &amp; minimize the screen</t>
  </si>
  <si>
    <t>TC40_Verfication to check the text varbaige for all the input labels text field</t>
  </si>
  <si>
    <t>TC41_Verfication to check the content for all the error messages</t>
  </si>
  <si>
    <t>TC42_Verification of Availablity Active icon of CDM License in general Screen</t>
  </si>
  <si>
    <t>TC43_Verification of enabled the Active icon in CDM License</t>
  </si>
  <si>
    <t>TC44_Verification of Visiblity of Upload button CDM License</t>
  </si>
  <si>
    <t>TC45_Verification of activate of the Upload button</t>
  </si>
  <si>
    <t>TC46_Verification of visibility the red color when license get expired</t>
  </si>
  <si>
    <t>TC47_Verification of visibility the no color when license is active</t>
  </si>
  <si>
    <t>TC48_Verification of visibility the ambre color when license is about to expire(within 1 month)</t>
  </si>
  <si>
    <t>TC49_Verification of CDM Update after providing wrong data inputs(repository,URL,User &amp; password)</t>
  </si>
  <si>
    <t>TC50_Verification of SMTP after providing wrong data inputs(Host,user,From,password &amp;port)</t>
  </si>
  <si>
    <t>TC01_Verification of Browser Compatibility of Settings&gt;General module of the application</t>
  </si>
  <si>
    <t>TC02_Verification of resizing the Settings&gt;General sub module as per different zoom levels</t>
  </si>
  <si>
    <t>TC03_Verification of Visiblity of Environment drop down  by Super admin</t>
  </si>
  <si>
    <t>TC04_Verification of Expand button functionality in the General Tab screen by Super admin</t>
  </si>
  <si>
    <t>TC05_Verification of Select the Constraint mode functionality from the Environment drop down in the General Tab screen by Super admin</t>
  </si>
  <si>
    <t>TC06_Verification of Collapse button functionality in the General Tab screen by Super admin</t>
  </si>
  <si>
    <t>TC07_Verification of Select the Non-Constraint Constraint mode functionality from the Environment drop down in the General Tab screen by Super admin</t>
  </si>
  <si>
    <t>TC08_Verification of Refreshing button functionality in the Select Version checks for updates section screen by Super admin/Admin user</t>
  </si>
  <si>
    <t>TC09_Verification of Host Textfield Tool tip functionality in the SMTP screen by Super admin</t>
  </si>
  <si>
    <t>TC58_Verification of check filter icon availability for EDGE ID</t>
  </si>
  <si>
    <t>TC59_Verification of check filter icon availability for APP Name</t>
  </si>
  <si>
    <t>TC61_Verification of check filter icon availability for Error</t>
  </si>
  <si>
    <t>TC62_Verification of check filter icon availability for Running Version</t>
  </si>
  <si>
    <t>TC63_Verification of check filter icon availability for Deployment Date</t>
  </si>
  <si>
    <t>TC64_Verification of check filter icon availability for Expected Version</t>
  </si>
  <si>
    <t>TC65_Verification of check filter icon availability for Last Updated</t>
  </si>
  <si>
    <t>TC66_Verfication of visibilty duration to load the page</t>
  </si>
  <si>
    <t>TC68_Verfication of loading properly in slow network</t>
  </si>
  <si>
    <t>TC69_Verification of the accessible the page by using mobile network</t>
  </si>
  <si>
    <t>TC70_Verification of the accessible the screen by using wi-fi network</t>
  </si>
  <si>
    <t>TC71_Verification of without login into browser, copy &amp; paste the url</t>
  </si>
  <si>
    <t>TC73_Verification of check filter icon visibility for EDGE ID</t>
  </si>
  <si>
    <t>TC74_Verification of check filter icon visibility for APP Name</t>
  </si>
  <si>
    <t>TC76_Verification of check filter icon visibility for Error</t>
  </si>
  <si>
    <t>TC77_Verification of check filter icon visibility for Running Version</t>
  </si>
  <si>
    <t>TC78_Verification of check filter icon visibility for Deployment Date</t>
  </si>
  <si>
    <t>TC79_Verification of check filter icon visibility for Expected Version</t>
  </si>
  <si>
    <t>TC80_Verification of check filter icon visibility for Last Updated</t>
  </si>
  <si>
    <t>TC81_Verification of check filter icon accessibility for EDGE ID</t>
  </si>
  <si>
    <t>TC82_Verification of check filter icon accessibility for APP Name</t>
  </si>
  <si>
    <t>TC84_Verification of check filter icon accessibility for Error</t>
  </si>
  <si>
    <t>TC85_Verification of check filter icon accessibility for Running Version</t>
  </si>
  <si>
    <t>TC86_Verification of check filter icon accessibility for Deployment Date</t>
  </si>
  <si>
    <t>TC87_Verification of check filter icon accessibility for Expected Version</t>
  </si>
  <si>
    <t>TC88_Verification of check filter icon accessibility for Last Updated</t>
  </si>
  <si>
    <t>TC89_Verification to check the coloumn width &amp; size resolution</t>
  </si>
  <si>
    <t>TC90_Verfication of pagination i.e. items per page</t>
  </si>
  <si>
    <t>TC91_Verfication of pagination last page &amp; first page using backward &amp; forward arrow button</t>
  </si>
  <si>
    <t>TC92_Verfication of pagination next page by using backward &amp; forward arrow button</t>
  </si>
  <si>
    <t>TC93_Verification of tool tip text visibilty for EDGE ID</t>
  </si>
  <si>
    <t>TC94_Verification of tool tip text visibility for APP Name</t>
  </si>
  <si>
    <t>TC96_Verification of tool tip text visibility for Error</t>
  </si>
  <si>
    <t>TC97_Verification of tool tip text visibility for Running Version</t>
  </si>
  <si>
    <t>TC98_Verification of tool tip text visibility for Deployment Date</t>
  </si>
  <si>
    <t>TC99_Verification of tool tip text visibility for Expected Version</t>
  </si>
  <si>
    <t>TC100_Verification of tool tip text visibility for Last updated</t>
  </si>
  <si>
    <t>TC101_Verification of tool tip text visibilty for view deployed volume details button in Actions column</t>
  </si>
  <si>
    <t>TC102_Verification of tool tip text visibilty for delete button in Actions column</t>
  </si>
  <si>
    <t>TC103_Verification of tool tip text visibilty for Close button in Deployed volume details in History view screen</t>
  </si>
  <si>
    <t>TC104_Verification of alignment for maximize &amp; minimize the screen</t>
  </si>
  <si>
    <t>TC105_Verification of tool tip text visibilty for Close button in Deployed volume details in History view screen</t>
  </si>
  <si>
    <t>TC106_Verfication to check the text varbaige for all the tool tips</t>
  </si>
  <si>
    <t>TC107_Verification to check the visualisation look of the table list</t>
  </si>
  <si>
    <t>TC108_Verification to check the coloumn width uniformity</t>
  </si>
  <si>
    <t>TC109_Verification to view the show more option in Error column</t>
  </si>
  <si>
    <t>TC110_Verification of ascending order sorting functionality for the table list</t>
  </si>
  <si>
    <t>TC111_Verification of descending order sorting functionality for the table list</t>
  </si>
  <si>
    <t>Verification of check filter icon availability for EDGE ID</t>
  </si>
  <si>
    <t>Verification of check filter icon availability for APP Name</t>
  </si>
  <si>
    <t xml:space="preserve">Verification of check filter icon availability for Status </t>
  </si>
  <si>
    <t>Verification of check filter icon availability for Error</t>
  </si>
  <si>
    <t>Verification of check filter icon availability for Running Version</t>
  </si>
  <si>
    <t>Verification of check filter icon availability for Deployment Date</t>
  </si>
  <si>
    <t>Verification of check filter icon availability for Expected Version</t>
  </si>
  <si>
    <t>Verification of check filter icon availability for Last Updated</t>
  </si>
  <si>
    <t>Verfication to check the alignment of Refresh,bulk download &amp; History View buttons)on the top right side</t>
  </si>
  <si>
    <t>Verification of check filter icon visibility for EDGE ID</t>
  </si>
  <si>
    <t>Verification of check filter icon visibility for APP Name</t>
  </si>
  <si>
    <t xml:space="preserve">Verification of check filter icon visibility for Status </t>
  </si>
  <si>
    <t>Verification of check filter icon visibility for Error</t>
  </si>
  <si>
    <t>Verification of check filter icon visibility for Running Version</t>
  </si>
  <si>
    <t>Verification of check filter icon visibility for Deployment Date</t>
  </si>
  <si>
    <t>Verification of check filter icon visibility for Expected Version</t>
  </si>
  <si>
    <t>Verification of check filter icon visibility for Last Updated</t>
  </si>
  <si>
    <t>Verification of check filter icon accessibility for EDGE ID</t>
  </si>
  <si>
    <t>Verification of check filter icon accessibility for APP Name</t>
  </si>
  <si>
    <t xml:space="preserve">Verification of check filter icon accessibility for Status </t>
  </si>
  <si>
    <t>Verification of check filter icon accessibility for Error</t>
  </si>
  <si>
    <t>Verification of check filter icon accessibility for Running Version</t>
  </si>
  <si>
    <t>Verification of check filter icon accessibility for Deployment Date</t>
  </si>
  <si>
    <t>Verification of check filter icon accessibility for Expected Version</t>
  </si>
  <si>
    <t>Verification of check filter icon accessibility for Last Updated</t>
  </si>
  <si>
    <t>Verification of tool tip text visibilty for EDGE ID</t>
  </si>
  <si>
    <t>Verification of tool tip text visibility for APP Name</t>
  </si>
  <si>
    <t xml:space="preserve">Verification of tool tip text visibility for Status </t>
  </si>
  <si>
    <t>Verification of tool tip text visibility for Error</t>
  </si>
  <si>
    <t>Verification of tool tip text visibility for Running Version</t>
  </si>
  <si>
    <t>Verification of tool tip text visibility for Deployment Date</t>
  </si>
  <si>
    <t>Verification of tool tip text visibility for Expected Version</t>
  </si>
  <si>
    <t>Verification of tool tip text visibility for Last updated</t>
  </si>
  <si>
    <t>Verification of tool tip text visibilty for view deployed volume details button in Actions column</t>
  </si>
  <si>
    <t>Verification of tool tip text visibilty for delete button in Actions column</t>
  </si>
  <si>
    <t>Verification of tool tip text visibilty for Close button in Deployed volume details in History view screen</t>
  </si>
  <si>
    <t>Verfication to check the text varbaige for all the tool tips</t>
  </si>
  <si>
    <t>Verification to view the show more option in Error column</t>
  </si>
  <si>
    <t>TC60_Verification of check filter icon availability for Status</t>
  </si>
  <si>
    <t>TC079_To verify that user is able to map single wells from each page at a time and observe that they appear at the top of the list once mapping is done</t>
  </si>
  <si>
    <t>Verification of error message verbaige for entering invalid details for EDGE ID Text field in ADD screen</t>
  </si>
  <si>
    <t>Verification of error message verbaige for entering invalid details for EDGE Name Text field in ADD screen</t>
  </si>
  <si>
    <t>Verification of error message verbaige for entering invalid details for Organisation</t>
  </si>
  <si>
    <t>Verification of error message verbaige for entering invalid details for EDGE GROUP NAME</t>
  </si>
  <si>
    <t>Verification of error message verbaige for entering invalid details for Hardware Name</t>
  </si>
  <si>
    <t>Verification of error message verbaige for entering invalid details for App Group Name</t>
  </si>
  <si>
    <t>Password@123</t>
  </si>
  <si>
    <t>Verification of alignment for Login button</t>
  </si>
  <si>
    <t>TC28_Verification of alignment for Reset password button</t>
  </si>
  <si>
    <t>Verification of alignment for Reset password button</t>
  </si>
  <si>
    <t>TC29_Verification of alignment for Login with auth app button</t>
  </si>
  <si>
    <t>Verification of alignment for Login with auth app button</t>
  </si>
  <si>
    <t>TC37_Verification of switching between inputs fields using TAB</t>
  </si>
  <si>
    <t>Verification of switching between inputs fields using TAB</t>
  </si>
  <si>
    <t>Verification of restore the password with invalid user name</t>
  </si>
  <si>
    <t>TC39_Verification of restore the password with empty required fields</t>
  </si>
  <si>
    <t>Verification of restore the password with empty required fields</t>
  </si>
  <si>
    <t>TC40_Verification of login to the application using old password</t>
  </si>
  <si>
    <t>Verification of login to the application using old password</t>
  </si>
  <si>
    <t>TC44_Verification of visualization of background picture</t>
  </si>
  <si>
    <t>Verification of visualization of background picture</t>
  </si>
  <si>
    <t>TC45_Verification of loading proper in slow network</t>
  </si>
  <si>
    <t>Verification of loading proper in slow network</t>
  </si>
  <si>
    <t>TC049_Verification of enter Serial number Registration section in Add screen of EDGE Device module by Super admin/Admin user</t>
  </si>
  <si>
    <t>Verification of enter Serial number Registration section in Add screen of EDGE Device module by Super admin/Admin user</t>
  </si>
  <si>
    <t>ir</t>
  </si>
  <si>
    <t>TC33_Verification of acceptance of emaild for forgot password button</t>
  </si>
  <si>
    <t>Verification of acceptance of emaild for forgot password button</t>
  </si>
  <si>
    <t>Weatherford123</t>
  </si>
  <si>
    <t>ICO_120_0005</t>
  </si>
  <si>
    <t>1.1.8</t>
  </si>
  <si>
    <t>Alan Turing</t>
  </si>
  <si>
    <t>WFT-ICO-STG</t>
  </si>
  <si>
    <t>Bakken</t>
  </si>
  <si>
    <t>Verification of error message verbaige for without entering details in ADD New Screen</t>
  </si>
  <si>
    <t>Verification of error message verbaige for entering invalid details for APP Group Name Text field in ADD New screen</t>
  </si>
  <si>
    <t>Verification of error message verbaige for entering invalid details for APP Group Display Name Text field in ADD New screen</t>
  </si>
  <si>
    <t>Verification of standarize text format for success message in toast</t>
  </si>
  <si>
    <t>Verification of standarize text format below error message for APP Group Name text field</t>
  </si>
  <si>
    <t>Verification of standarize text format below error message for APP Group Display Name text field</t>
  </si>
  <si>
    <t>Verification of check filter icon availability for APP Group Name</t>
  </si>
  <si>
    <t>Verification of check filter icon availability for APP Group Display Name</t>
  </si>
  <si>
    <t>Verification of check filter icon availability for Status</t>
  </si>
  <si>
    <t>Verification of alignment of ("+" i.e. ADD New,Refresh,bulk upload &amp; bulk download buttons)top right side</t>
  </si>
  <si>
    <t xml:space="preserve">Verification of visualization of icons in action column </t>
  </si>
  <si>
    <t>Verification of loading properly in slow network</t>
  </si>
  <si>
    <t>Verification of check filter icon visibility for APP Group Name</t>
  </si>
  <si>
    <t>Verification of check filter icon visibility for APP Group Display Name</t>
  </si>
  <si>
    <t>Verification of accessbility the filter icon for APP Group Name</t>
  </si>
  <si>
    <t>Verification of accessbility the filter icon for APP Group Display Name</t>
  </si>
  <si>
    <t>Verification of accessbility the filter icon for Status</t>
  </si>
  <si>
    <t>Verification of pagination i.e. items per page</t>
  </si>
  <si>
    <t>Verification of pagination last page &amp; first page using backward &amp; forward arrow button</t>
  </si>
  <si>
    <t>Verification of pagination next page by using backward &amp; forward arrow button</t>
  </si>
  <si>
    <t>TC49_Verification of descending order sorting functionality for the table list</t>
  </si>
  <si>
    <t>TC01_Verification of  Browser Compatibility of Notification module of the application</t>
  </si>
  <si>
    <t>TC02_Verification of  resizing the Notification as per different zoom levels</t>
  </si>
  <si>
    <t>Operators Field 1</t>
  </si>
  <si>
    <t>TC17_To map new Wells to a User Group</t>
  </si>
  <si>
    <t>TC18_To de-map Wells to a User Group</t>
  </si>
  <si>
    <t>To map new Wells to a User Group</t>
  </si>
  <si>
    <t>To de-map Wells to a User Group</t>
  </si>
  <si>
    <t>May</t>
  </si>
  <si>
    <t>05-22-2024</t>
  </si>
  <si>
    <t>05-29-2024</t>
  </si>
  <si>
    <t>cdm/edge/comm</t>
  </si>
  <si>
    <t>TC67_Verfication of visualization of icons in action column</t>
  </si>
  <si>
    <t>TC72_Verfication to check the alignment of Refresh,bulk download &amp; History View buttons on the top right side</t>
  </si>
  <si>
    <t>TC83_Verification of check filter icon accessibility for Status</t>
  </si>
  <si>
    <t>TC95_Verification of tool tip text visibility for Status</t>
  </si>
  <si>
    <t>well3</t>
  </si>
  <si>
    <t>1.1.1.1</t>
  </si>
  <si>
    <t>Verification of error message verbaige for without entering details in Reports</t>
  </si>
  <si>
    <t>Verification of error message verbaige for entering invalid details</t>
  </si>
  <si>
    <t>Verification of standarize text format below error message for text fields</t>
  </si>
  <si>
    <t>Verification of check drop down option in Report type</t>
  </si>
  <si>
    <t>Verification to check the visualisation look of the Calander pop up</t>
  </si>
  <si>
    <t>Verification of tool tip text visibilty for Start Date text field</t>
  </si>
  <si>
    <t>Verification of tool tip text visibilty for End Date</t>
  </si>
  <si>
    <t>Verification of visibilty the calender pop up in Start Date field</t>
  </si>
  <si>
    <t>Verification of visibilty the calender pop up in End Date field</t>
  </si>
  <si>
    <t>Verification to select date range from the calender pop up in Start Date field</t>
  </si>
  <si>
    <t>Verification to select date range from the calender pop up in End Date field</t>
  </si>
  <si>
    <t xml:space="preserve">Verification of alignment for all the input text fields </t>
  </si>
  <si>
    <t>Verification of alignment for the download button</t>
  </si>
  <si>
    <t>TC10_Verification of error message verbaige for entering invalid details</t>
  </si>
  <si>
    <t>TC11_Verification of standarize text format for success message in toast</t>
  </si>
  <si>
    <t>TC12_Verification of standarize text format below error message for text fields</t>
  </si>
  <si>
    <t>TC13_Verification of check drop down option in Report type</t>
  </si>
  <si>
    <t>TC22_Verification to check the labels of input text fields</t>
  </si>
  <si>
    <t>TC24_Verification of alignment for maximize &amp; minimize the screen</t>
  </si>
  <si>
    <t>TC26_Verification of tool tip text visibilty for Start Date text field</t>
  </si>
  <si>
    <t>TC27_Verification of tool tip text visibilty for End Date</t>
  </si>
  <si>
    <t>To verify that the user is able to successfully download any date's  Report.</t>
  </si>
  <si>
    <t>To verify error message when user does not select the Report type dropwdown</t>
  </si>
  <si>
    <t xml:space="preserve">To verify that the Report module is not available to an Admin user </t>
  </si>
  <si>
    <t xml:space="preserve">To verify that the Report module is not available to an Operator user </t>
  </si>
  <si>
    <t>TC23_Verification to check the visualisation look of the Calender pop up</t>
  </si>
  <si>
    <t>TC14_Verification of switching between inputs fields using TAB</t>
  </si>
  <si>
    <t>TC15_Verification of visibilty duration to load the page</t>
  </si>
  <si>
    <t>TC16_Verification of visibilty the calender pop up in Start Date field</t>
  </si>
  <si>
    <t>TC17_Verification of visibilty the calender pop up in End Date field</t>
  </si>
  <si>
    <t>TC18_Verification to select date range from the calender pop up in Start Date field</t>
  </si>
  <si>
    <t>TC19_Verification to select date range from the calender pop up in End Date field</t>
  </si>
  <si>
    <t>TC21_Verification of alignment for the download button</t>
  </si>
  <si>
    <t>TC25_Verification of pagination i.e. items per page</t>
  </si>
  <si>
    <t>rBox_0015</t>
  </si>
  <si>
    <t>TC22_Verification of the search functionality for Error in the Deployment List screen by Super admin/Admin user</t>
  </si>
  <si>
    <t>TC25_Verification of the search functionality for Deployment Date in the Deployment List screen by Super admin/Admin user</t>
  </si>
  <si>
    <t>TC75_Verification of check filter icon visibility for Status</t>
  </si>
  <si>
    <t>TC20_Verification of alignment for all the input text fields</t>
  </si>
  <si>
    <t>TC09_Verification of error message verbaige for without entering details in Reports</t>
  </si>
  <si>
    <t>TC47_Verification to check the labels of input text fields</t>
  </si>
  <si>
    <t>TC46_Verification of pagination next page by using backward &amp; forward arrow button</t>
  </si>
  <si>
    <t>TC45_Verification of pagination last page &amp; first page using backward &amp; forward arrow button</t>
  </si>
  <si>
    <t>TC40_Verification of accessbility the filter icon for APP Group Name</t>
  </si>
  <si>
    <t>TC41_Verification of accessbility the filter icon for APP Group Display Name</t>
  </si>
  <si>
    <t>TC42_Verification of accessbility the filter icon for Status</t>
  </si>
  <si>
    <t>TC43_Verification to check the column width &amp; size resolution</t>
  </si>
  <si>
    <t>TC44_Verification of pagination i.e. items per page</t>
  </si>
  <si>
    <t>TC33_Verification of loading properly in slow network</t>
  </si>
  <si>
    <t>TC34_Verification of the accessible the page by using mobile network</t>
  </si>
  <si>
    <t>TC35_Verification of the accessible the screen by using wi-fi network</t>
  </si>
  <si>
    <t>TC36_Verification of without login into browser, copy &amp; paste the url</t>
  </si>
  <si>
    <t>TC37_Verification of check filter icon visibility for APP Group Name</t>
  </si>
  <si>
    <t>TC38_Verification of check filter icon visibility for APP Group Display Name</t>
  </si>
  <si>
    <t>TC39_Verification of check filter icon visibility for Status column</t>
  </si>
  <si>
    <t xml:space="preserve">Verify if user Searching result should be display when u have enter the
search </t>
  </si>
  <si>
    <t>Verification of the acceptance of alphabet values in APP Group Name Text field in the Add screen by Super admin/Admin user</t>
  </si>
  <si>
    <t>Verification of the acceptance of alphabet values in APP Group Display Name Text field in the Add screen by Super admin/Admin user</t>
  </si>
  <si>
    <t>Verification of breaching the Max word limit in APP Group Name Text field in the Add screen by Super admin/Admin user</t>
  </si>
  <si>
    <t>Verification of breaching the Max word limit in APP Group Display Name Text field in the Add screen by Super admin/Admin user</t>
  </si>
  <si>
    <t>Verification of breaching the Max word limit in APP Group Name Text field in the Edit screen by Super admin/Admin user</t>
  </si>
  <si>
    <t>Verification of the rejection of invalid number in App Group Name field in the Add screen by Super admin/Admin user</t>
  </si>
  <si>
    <t>Verification of the rejection of invalid number in App Group Display Name field in the Add screen by Super admin/Admin user</t>
  </si>
  <si>
    <t>Verification of copy pasting duplicate app name in the app name text field in the Add screen by Super admin/Admin user</t>
  </si>
  <si>
    <t>TC11_Verification of the acceptance of alphabet values in APP Group Name Text field in the Add screen by Super admin/Admin user</t>
  </si>
  <si>
    <t>TC12_Verification of the acceptance of alphabet values in APP Group Display Name Text field in the Add screen by Super admin/Admin user</t>
  </si>
  <si>
    <t>TC13_Verification of breaching the Max word limit in APP Group Name Text field in the Add screen by Super admin/Admin user</t>
  </si>
  <si>
    <t>TC14_Verification of breaching the Max word limit in APP Group Display Name Text field in the Add screen by Super admin/Admin user</t>
  </si>
  <si>
    <t>TC15_Verification of breaching the Max word limit in APP Group Name Text field in the Edit screen by Super admin/Admin user</t>
  </si>
  <si>
    <t>TC16_Verification of the rejection of invalid number in App Group Name field in the Add screen by Super admin/Admin user</t>
  </si>
  <si>
    <t>TC17_Verification of the rejection of invalid number in App Group Display Name field in the Add screen by Super admin/Admin user</t>
  </si>
  <si>
    <t>TC18_Verification of copy pasting duplicate app name in the app name text field in the Add screen by Super admin/Admin user</t>
  </si>
  <si>
    <t>TC19_Verification of error message verbaige for without entering details in ADD New Screen</t>
  </si>
  <si>
    <t>TC20_Verification of error message verbaige for entering invalid details for APP Group Name Text field in ADD New screen</t>
  </si>
  <si>
    <t>TC21_Verification of error message verbaige for entering invalid details for APP Group Display Name Text field in ADD New screen</t>
  </si>
  <si>
    <t>TC22_Verification of standarize text format for success message in toast</t>
  </si>
  <si>
    <t>TC23_Verification of standarize text format below error message for APP Group Name text field</t>
  </si>
  <si>
    <t>TC24_Verification of standarize text format below error message for APP Group Display Name text field</t>
  </si>
  <si>
    <t>TC25_Verification of check filter icon availability for APP Group Name</t>
  </si>
  <si>
    <t>TC26_Verification of check filter icon availability for APP Group Display Name</t>
  </si>
  <si>
    <t>TC27_Verification of check filter icon availability for Status</t>
  </si>
  <si>
    <t>TC28_Verification of switching between inputs fields using TAB</t>
  </si>
  <si>
    <t>TC29_Verification of visibilty duration to load the page</t>
  </si>
  <si>
    <t>TC30_Verification of visibilty the input field format</t>
  </si>
  <si>
    <t>TC31_Verification of alignment of ("+" i.e. ADD New,Refresh,bulk upload &amp; bulk download buttons)top right side</t>
  </si>
  <si>
    <t>TC48_Verification of ascending order sorting functionality for the table list</t>
  </si>
  <si>
    <t>TC34_Verification of the removal of search results and text for Last Updated columns in the Configurations screen by Super admin/Admin user</t>
  </si>
  <si>
    <t>Verification of check filter icon availability for Config Name</t>
  </si>
  <si>
    <t>Verification of check filter icon availability for Response Status</t>
  </si>
  <si>
    <t>Verification of check filter icon availability for Time stamp</t>
  </si>
  <si>
    <t>Verfication to check the alignment of Refresh &amp; History View buttons on the top right side</t>
  </si>
  <si>
    <t>Verification of check filter icon visibility for Config Name</t>
  </si>
  <si>
    <t>Verification of check filter icon visibility for Response Status</t>
  </si>
  <si>
    <t>Verification of check filter icon visibility for Time stamp</t>
  </si>
  <si>
    <t>Verification of check filter icon accessbility for APP Name</t>
  </si>
  <si>
    <t>Verification of check filter icon accessibility for Config Name</t>
  </si>
  <si>
    <t>Verification of check filter icon accessibilty for Response Status</t>
  </si>
  <si>
    <t>Verification of check filter icon accessibility for Time stamp</t>
  </si>
  <si>
    <t>Verification of check filter icon accessibility f for Last Updated</t>
  </si>
  <si>
    <t>Verification of tool tip text visibility for Config Name</t>
  </si>
  <si>
    <t>Verification of tool tip text visibility for Response Status</t>
  </si>
  <si>
    <t>Verification of tool tip text visibility for Time Stamp</t>
  </si>
  <si>
    <t>Verification of tool tip text visibility for Last Updated</t>
  </si>
  <si>
    <t>Verification of tool tip text visibilty for view response body details button in Actions column</t>
  </si>
  <si>
    <t>Verification of tool tip text visibilty for download button in Actions column</t>
  </si>
  <si>
    <t>Verification of tool tip text visibilty for send configuration button in Actions column</t>
  </si>
  <si>
    <t>Verification of tool tip text visibilty for Actions</t>
  </si>
  <si>
    <t>Verification of tool tip text visibilty for Close button in Deployed volume details in Current view screen</t>
  </si>
  <si>
    <t>TC35_Verification of check filter icon availability for EDGE ID</t>
  </si>
  <si>
    <t>TC36_Verification of check filter icon availability for APP Name</t>
  </si>
  <si>
    <t>TC37_Verification of check filter icon availability for Config Name</t>
  </si>
  <si>
    <t>TC38_Verification of check filter icon availability for Response Status</t>
  </si>
  <si>
    <t>TC39_Verification of check filter icon availability for Time stamp</t>
  </si>
  <si>
    <t>TC40_Verification of check filter icon availability for Last Updated</t>
  </si>
  <si>
    <t>TC44_Verification of the accessible the page by using mobile network</t>
  </si>
  <si>
    <t>TC45_Verification of the accessible the screen by using wi-fi network</t>
  </si>
  <si>
    <t>TC46_Verification of without login into browser, copy &amp; paste the url</t>
  </si>
  <si>
    <t>TC48_Verification of check filter icon visibility for EDGE ID</t>
  </si>
  <si>
    <t>TC49_Verification of check filter icon visibility for APP Name</t>
  </si>
  <si>
    <t>TC50_Verification of check filter icon visibility for Config Name</t>
  </si>
  <si>
    <t>TC51_Verification of check filter icon visibility for Response Status</t>
  </si>
  <si>
    <t>TC52_Verification of check filter icon visibility for Time stamp</t>
  </si>
  <si>
    <t>TC53_Verification of check filter icon visibility for Last Updated</t>
  </si>
  <si>
    <t>TC54_Verification of check filter icon accessibility for EDGE ID</t>
  </si>
  <si>
    <t>TC55_Verification of check filter icon accessbility for APP Name</t>
  </si>
  <si>
    <t>TC56_Verification of check filter icon accessibility for Config Name</t>
  </si>
  <si>
    <t>TC57_Verification of check filter icon accessibilty for Response Status</t>
  </si>
  <si>
    <t>TC58_Verification of check filter icon accessibility for Time stamp</t>
  </si>
  <si>
    <t>TC59_Verification of check filter icon accessibility f for Last Updated</t>
  </si>
  <si>
    <t>TC64_Verification of tool tip text visibilty for EDGE ID</t>
  </si>
  <si>
    <t>TC65_Verification of tool tip text visibility for APP Name</t>
  </si>
  <si>
    <t>TC66_Verification of tool tip text visibility for Config Name</t>
  </si>
  <si>
    <t>TC67_Verification of tool tip text visibility for Response Status</t>
  </si>
  <si>
    <t>TC68_Verification of tool tip text visibility for Time Stamp</t>
  </si>
  <si>
    <t>TC69_Verification of tool tip text visibility for Last Updated</t>
  </si>
  <si>
    <t>TC70_Verification of tool tip text visibilty for view response body details button in Actions column</t>
  </si>
  <si>
    <t>TC71_Verification of tool tip text visibilty for download button in Actions column</t>
  </si>
  <si>
    <t>TC72_Verification of tool tip text visibilty for send configuration button in Actions column</t>
  </si>
  <si>
    <t>TC73_Verification of tool tip text visibilty for Actions</t>
  </si>
  <si>
    <t>TC74_Verification of tool tip text visibilty for Close button in Deployed volume details in Current view screen</t>
  </si>
  <si>
    <t>TC75_Verification of alignment for maximize &amp; minimize the screen</t>
  </si>
  <si>
    <t>TC77_Verification to check the visualisation look of the table list</t>
  </si>
  <si>
    <t>TC79_Verification of ascending order sorting functionality for the table list</t>
  </si>
  <si>
    <t>TC80_Verification of descending order sorting functionality for the table list</t>
  </si>
  <si>
    <t>TC41_Verification of visibilty duration to load the page</t>
  </si>
  <si>
    <t>TC43_Verification of loading properly in slow network</t>
  </si>
  <si>
    <t>TC47_Verification to check the alignment of Refresh &amp; History View buttons on the top right side</t>
  </si>
  <si>
    <t>TC61_Verification of pagination i.e. items per page</t>
  </si>
  <si>
    <t>TC62_Verification of pagination last page &amp; first page using backward &amp; forward arrow button</t>
  </si>
  <si>
    <t>TC63_Verification of pagination next page by using backward &amp; forward arrow button</t>
  </si>
  <si>
    <t>TC76_Verification to check the text varbaige for all the tool tips</t>
  </si>
  <si>
    <t>TC42_Verification of visualization of icons in action column</t>
  </si>
  <si>
    <t>TC60_Verification to check the column width &amp; size resolution</t>
  </si>
  <si>
    <t>TC78_Verification to check the column width uniformity</t>
  </si>
  <si>
    <t>cdm/edge/cygnet_gateway</t>
  </si>
  <si>
    <t>Volume status modify</t>
  </si>
  <si>
    <t>TC32_Verification of visualization of icons in action column</t>
  </si>
  <si>
    <t>TC08_Verify if user Searching result should be display when u have enter the search</t>
  </si>
  <si>
    <t>Birlasoft</t>
  </si>
  <si>
    <t>TC167_Verification of Update functionality in the EDGE Device List screen by Super admin/Admin user</t>
  </si>
  <si>
    <t>TC166_Verification of Environmental variable search Functionality</t>
  </si>
  <si>
    <t>TC165_Verification of Environmental variable delete Functionality</t>
  </si>
  <si>
    <t>TC164_Verification of Environmental variable Add Functionality</t>
  </si>
  <si>
    <t>TC163_Verification of Environmental variable Add inactive Functionality</t>
  </si>
  <si>
    <t>Verification of Environmental variable Add inactive Functionality</t>
  </si>
  <si>
    <t>Verification of Environmental variable Add Functionality</t>
  </si>
  <si>
    <t>Verification of Environmental variable delete Functionality</t>
  </si>
  <si>
    <t>Verification of Environmental variable search Functionality</t>
  </si>
  <si>
    <t>Verification of Update functionality in the EDGE Device List screen by Super admin/Admin user</t>
  </si>
  <si>
    <t>Config3</t>
  </si>
  <si>
    <t>Config4</t>
  </si>
  <si>
    <t>Config1</t>
  </si>
  <si>
    <t>Deven</t>
  </si>
  <si>
    <t>dfddddddddddddddddddddddddddddddddrrrrrrrrrrrrr45555555555555555555555555555</t>
  </si>
  <si>
    <t>TC141_Verification of Stop Functionality of Edge Groups</t>
  </si>
  <si>
    <t>Verification of Stop Functionality of Edge Groups</t>
  </si>
  <si>
    <t>TC143_Verify Edit functionality of Edge Group</t>
  </si>
  <si>
    <t>Verify Edit functionality of Edge Group</t>
  </si>
  <si>
    <t>LocationEdit</t>
  </si>
  <si>
    <t>Brisbon</t>
  </si>
  <si>
    <t>This is edit Test</t>
  </si>
  <si>
    <t>AppGroupEdit</t>
  </si>
  <si>
    <t>TC68_Verification of check filter icon availability for Host ID</t>
  </si>
  <si>
    <t>TC69_Verification of check filter icon availability for Issued Date</t>
  </si>
  <si>
    <t>TC70_Verification of check filter icon availability for Expiry Date</t>
  </si>
  <si>
    <t>TC71_Verification of check filter icon availability for License Type</t>
  </si>
  <si>
    <t>TC72_Verification of check filter icon availability for Version</t>
  </si>
  <si>
    <t>TC73_Verification of check filter icon availability for Status</t>
  </si>
  <si>
    <t>TC77_Verification of the accessible the page by using mobile network</t>
  </si>
  <si>
    <t>TC78_Verification of the accessible the screen by using wi-fi network</t>
  </si>
  <si>
    <t>TC79_Verification of without login into browser, copy &amp; paste the url</t>
  </si>
  <si>
    <t>TC80_Verification of accessbility the filter icon for Host ID</t>
  </si>
  <si>
    <t>TC81_Verification of accessbility the filter icon for Issued Date</t>
  </si>
  <si>
    <t>TC82_Verification of accessbility the filter icon for Expiry Date</t>
  </si>
  <si>
    <t>TC83_Verification of check filter icon availability for License Type</t>
  </si>
  <si>
    <t>TC84_Verification of check filter icon availability for Version</t>
  </si>
  <si>
    <t>TC85_Verification of check filter icon availability for Status</t>
  </si>
  <si>
    <t>TC86_Verification to check the coloumn width &amp; size resolution</t>
  </si>
  <si>
    <t>TC88_Verification of pagination last page &amp; first page using backward &amp; forward arrow button</t>
  </si>
  <si>
    <t>TC90_Verification of tool tip text visibilty for Host ID</t>
  </si>
  <si>
    <t>TC91_Verification of tool tip text visibilty for Issued Date</t>
  </si>
  <si>
    <t>TC92_Verification of tool tip text visibilty for Expiry Date</t>
  </si>
  <si>
    <t>TC93_Verification of tool tip text visibilty for License Type</t>
  </si>
  <si>
    <t>TC94_Verification of tool tip text visibilty for Version</t>
  </si>
  <si>
    <t>TC95_Verification of tool tip text visibilty for Status</t>
  </si>
  <si>
    <t>TC96_Verification of tool tip text visibilty for License Info button in Actions column</t>
  </si>
  <si>
    <t>TC97_Verification of tool tip text visibilty for License Deployment  button in Actions column</t>
  </si>
  <si>
    <t>TC98_Verification of tool tip text visibilty for License revoke  in Actions column</t>
  </si>
  <si>
    <t>TC99_Verification of tool tip text visibilty for Activate License button in Actions column</t>
  </si>
  <si>
    <t>TC100_Verification of tool tip text visibilty for Deactivate License button in Actions column</t>
  </si>
  <si>
    <t>TC101_Verification to check the tool tip text visibilty for Refresh button</t>
  </si>
  <si>
    <t>TC102_Verification to check the tool tip text visibilty for License Upload button</t>
  </si>
  <si>
    <t>TC103_Verification to check the tool tip text visibilty for Bulk download button</t>
  </si>
  <si>
    <t>TC104_Verification to check the tool tip text visibilty for Request License button</t>
  </si>
  <si>
    <t>TC105_Verification to check the tool tip text visibilty for License Tracker button</t>
  </si>
  <si>
    <t>TC106_Verification of alignment for maximize &amp; minimize the screen</t>
  </si>
  <si>
    <t>TC107_Verification of tool tip text visibilty for Host ID in License Tracker Screen</t>
  </si>
  <si>
    <t>TC108_Verification of tool tip text visibilty for EDGE Name in License Tracker Screen</t>
  </si>
  <si>
    <t>TC109_Verification of tool tip text visibilty for EDGE Group Name in License Tracker Screen</t>
  </si>
  <si>
    <t>TC110_Verification of tool tip text visibilty for Entity Name in License Tracker Screen</t>
  </si>
  <si>
    <t>TC111_Verification of tool tip text visibilty for Expiry Date in License Tracker Screen</t>
  </si>
  <si>
    <t>TC112_Verification of tool tip text visibilty for Deployment Date in License Tracker Screen</t>
  </si>
  <si>
    <t>TC113_Verification of tool tip text visibilty for Status in License Tracker Screen</t>
  </si>
  <si>
    <t>TC114_Verification to check the tool tip text visibilty for Refresh button in License Tracker</t>
  </si>
  <si>
    <t>TC115_Verification to check the tool tip text visibilty for Bulk Download button in License Tracker</t>
  </si>
  <si>
    <t>TC116_Verification to check the tool tip text visibilty for License Table  button in License Tracker</t>
  </si>
  <si>
    <t>TC117_Verification of ascending order sorting functionality for the table list</t>
  </si>
  <si>
    <t>TC118_Verification of descending order sorting functionality for the table list</t>
  </si>
  <si>
    <t>TC119_Verification of  the refresh icon when Version filter is applied</t>
  </si>
  <si>
    <t>TC121_Verification of  License Step points while deploying Licenses</t>
  </si>
  <si>
    <t>Verification of check filter icon availability for Host ID</t>
  </si>
  <si>
    <t>Verification of check filter icon availability for Issued Date</t>
  </si>
  <si>
    <t>Verification of check filter icon availability for Expiry Date</t>
  </si>
  <si>
    <t>Verification of check filter icon availability for License Type</t>
  </si>
  <si>
    <t>Verification of check filter icon availability for Version</t>
  </si>
  <si>
    <t xml:space="preserve">Verfication of visualization of icons in Actions column </t>
  </si>
  <si>
    <t>Verification of accessbility the filter icon for Host ID</t>
  </si>
  <si>
    <t>Verification of accessbility the filter icon for Issued Date</t>
  </si>
  <si>
    <t>Verification of accessbility the filter icon for Expiry Date</t>
  </si>
  <si>
    <t>Verification of tool tip text visibilty for Host ID</t>
  </si>
  <si>
    <t>Verification of tool tip text visibilty for Issued Date</t>
  </si>
  <si>
    <t>Verification of tool tip text visibilty for Expiry Date</t>
  </si>
  <si>
    <t>Verification of tool tip text visibilty for License Type</t>
  </si>
  <si>
    <t>Verification of tool tip text visibilty for Version</t>
  </si>
  <si>
    <t>Verification of tool tip text visibilty for License Info button in Actions column</t>
  </si>
  <si>
    <t>Verification of tool tip text visibilty for License Deployment  button in Actions column</t>
  </si>
  <si>
    <t>Verification of tool tip text visibilty for License revoke  in Actions column</t>
  </si>
  <si>
    <t>Verification of tool tip text visibilty for Activate License button in Actions column</t>
  </si>
  <si>
    <t>Verification of tool tip text visibilty for Deactivate License button in Actions column</t>
  </si>
  <si>
    <t>Verification to check the tool tip text visibilty for Refresh button</t>
  </si>
  <si>
    <t>Verification to check the tool tip text visibilty for License Upload button</t>
  </si>
  <si>
    <t>Verification to check the tool tip text visibilty for Bulk download button</t>
  </si>
  <si>
    <t>Verification to check the tool tip text visibilty for Request License button</t>
  </si>
  <si>
    <t>Verification to check the tool tip text visibilty for License Tracker button</t>
  </si>
  <si>
    <t>Verification of tool tip text visibilty for Host ID in License Tracker Screen</t>
  </si>
  <si>
    <t>Verification of tool tip text visibilty for EDGE Name in License Tracker Screen</t>
  </si>
  <si>
    <t>Verification of tool tip text visibilty for EDGE Group Name in License Tracker Screen</t>
  </si>
  <si>
    <t>Verification of tool tip text visibilty for Entity Name in License Tracker Screen</t>
  </si>
  <si>
    <t>Verification of tool tip text visibilty for Expiry Date in License Tracker Screen</t>
  </si>
  <si>
    <t>Verification of tool tip text visibilty for Deployment Date in License Tracker Screen</t>
  </si>
  <si>
    <t>Verification of tool tip text visibilty for Status in License Tracker Screen</t>
  </si>
  <si>
    <t>Verification to check the tool tip text visibilty for Refresh button in License Tracker</t>
  </si>
  <si>
    <t>Verification to check the tool tip text visibilty for Bulk Download button in License Tracker</t>
  </si>
  <si>
    <t>Verification to check the tool tip text visibilty for License Table  button in License Tracker</t>
  </si>
  <si>
    <t>Verification of  the refresh icon when Version filter is applied</t>
  </si>
  <si>
    <t xml:space="preserve">Verification of the Upload License functionality </t>
  </si>
  <si>
    <t>Verification of  License Step points while deploying Licenses</t>
  </si>
  <si>
    <t>TC87_Verification of pagination i.e. items per page</t>
  </si>
  <si>
    <t>05-05-2024</t>
  </si>
  <si>
    <t>05-31-2024</t>
  </si>
  <si>
    <t>Version</t>
  </si>
  <si>
    <t>TC74_Verification of visibilty duration to load the page</t>
  </si>
  <si>
    <t>TC76_Verification of loading properly in slow network</t>
  </si>
  <si>
    <t>TC75_Verification of visualization of icons in Actions column</t>
  </si>
  <si>
    <t>TC89_Verification of pagination last page &amp; first page using backward &amp; forward arrow button</t>
  </si>
  <si>
    <t>TC38_To observe the license status getting updated from Sent to Active when the EDGE Device sends Acknowledgement to CDM via COMM App and that the Available Quota does not change</t>
  </si>
  <si>
    <t>TC39_To observe the license status getting updated from Active to Expired</t>
  </si>
  <si>
    <t>TC41_To observe the license status getting updated from Revoked to Failed</t>
  </si>
  <si>
    <t>TC42_To observe the license status getting updated from Revoked to Inactive</t>
  </si>
  <si>
    <t>TC40_To observe the license status getting updated from Sent to failed</t>
  </si>
  <si>
    <t>TC44_To observe the Resync button updating theTracker status from Sent to Active</t>
  </si>
  <si>
    <t>TC45_To observe the Resync button updating theTracker status from Revoked to Failed</t>
  </si>
  <si>
    <t>ss</t>
  </si>
  <si>
    <t>TC46_Verification of tooltip functionality for the tooltip named as info present in the Actions column of the License module</t>
  </si>
  <si>
    <t>TC49_Verification the count of available quota reducing by 1 on the successful License deployment</t>
  </si>
  <si>
    <t>TC50_Verification the count of available quota reducing by 1 on the successful License deployment</t>
  </si>
  <si>
    <t>TC51_Verification the count of available quota reducing by 1 on the successful License deployment</t>
  </si>
  <si>
    <t>TC52_Verification the count of available quota reducing by 1 on the successful License deployment</t>
  </si>
  <si>
    <t>TC55_Verification of the Revoke license functionality available in the Actions column of the License Table</t>
  </si>
  <si>
    <t>TC57_To verify that Duplicate Licenses fails to be allocated and error message is thrown</t>
  </si>
  <si>
    <t>TC58_To verify that Duplicate Licenses fails to be allocated and error message is thrown</t>
  </si>
  <si>
    <t>TC59_To verify that the License deployment fails when the user tries to deploy duplicate License in Sent status on the multiple Edge Device</t>
  </si>
  <si>
    <t>TC60_To verify that the License deployment fails when the user tries to deploy duplicate License in 'Active' on the multiple Edge Device</t>
  </si>
  <si>
    <t>TC61_To verify that the License deployment fails when the user tries to deploy duplicate License in 'Sent' on a new Edge Device &amp; multiple Entity Name</t>
  </si>
  <si>
    <t>TC62_Verification the error message while deploying  same License on  more than Edge Devices</t>
  </si>
  <si>
    <t>TC63_To observe the license allocation failure when more than 1 Entities have same License deployed on the same Edge Device</t>
  </si>
  <si>
    <t>TC120_Verification of the Upload License functionality</t>
  </si>
  <si>
    <t>edgeIdSearch</t>
  </si>
  <si>
    <t>entityNameSearch</t>
  </si>
  <si>
    <t>WFRD_FSEDGE_IA</t>
  </si>
  <si>
    <t>TC27_To track  all licenses using Edge Name and then sort it alphabetically in ascending as well as descending order.</t>
  </si>
  <si>
    <t>TC28_To track  all licenses using Entity Name and then sort it in ascending as well as descending order and then refresh the License Tracker.</t>
  </si>
  <si>
    <t>TC29_To track  all licenses using Expiry Date and then sort it in ascending as well as descending order and then refresh the License Tracker</t>
  </si>
  <si>
    <t>TC30_To track  all licenses using Deployment Date  and then sort it in ascending as well as descending order and then refresh the License Tracker.</t>
  </si>
  <si>
    <t>TC31_To observe the Sorting of Status column of the License Tracker in ascending and descending order and then refreshing the License tracker.</t>
  </si>
  <si>
    <t>TC32_To track all licenses having Sent status and observe that they have a revoke icon enabled &amp; then refresh the License Tracker</t>
  </si>
  <si>
    <t>Any-host</t>
  </si>
  <si>
    <t>TC37_To track  all licenses having 'Inactive' status and then refresh the License Tracker.</t>
  </si>
  <si>
    <t>TC33_To track all licenses having Active status and observe that they have a revoke icon enabled &amp; then refresh the License Tracker</t>
  </si>
  <si>
    <t>TC36_To track all licenses having Revoked status and then refresh the License Tracker</t>
  </si>
  <si>
    <t>Operator1</t>
  </si>
  <si>
    <t>TC52_Verfication of alignment for all the input text fields in Server Tls Screen</t>
  </si>
  <si>
    <t>TC53_Verfication of alignment for all the input text fields in Onboarding Certificates Screen</t>
  </si>
  <si>
    <t>TC54_Verification to check the labels of input text fields</t>
  </si>
  <si>
    <t>TC35_Verification of check filter icon visibility for IP Name</t>
  </si>
  <si>
    <t>TC36_Verification of check filter icon visibility for Group Name</t>
  </si>
  <si>
    <t>TC38_Verification of check filter icon visibility for Certificate Name</t>
  </si>
  <si>
    <t>TC75_Verification of check filter icon availability for Volume Name</t>
  </si>
  <si>
    <t>Verification of check filter icon availability for Volume Name</t>
  </si>
  <si>
    <t>edgedatastoredb</t>
  </si>
  <si>
    <t>TC76_Verification of check filter icon availability for Architecture</t>
  </si>
  <si>
    <t>TC77_Verification of check filter icon availability for Version/Tag</t>
  </si>
  <si>
    <t>TC78_Verification of check filter icon availability for Status</t>
  </si>
  <si>
    <t>TC79_Verfication of switching between inputs fields using TAB</t>
  </si>
  <si>
    <t>TC80_Verfication of visibilty duration to load the page</t>
  </si>
  <si>
    <t>TC81_Verfication of visibilty the input field format</t>
  </si>
  <si>
    <t>TC82_Verfication of alignment of ("+" i.e. Add New,Refresh buttons)on the top right side</t>
  </si>
  <si>
    <t>TC84_Verfication of loading properly in slow network</t>
  </si>
  <si>
    <t>TC85_Verification of the accessible the page by using mobile network</t>
  </si>
  <si>
    <t>TC86_Verification of the accessible the screen by using wi-fi network</t>
  </si>
  <si>
    <t>TC87_Verification of without login into browser, copy &amp; paste the url</t>
  </si>
  <si>
    <t>TC89_Verification of check filter icon visibility for Architecture</t>
  </si>
  <si>
    <t>TC90_Verification of check filter icon visibility for Version/Tag</t>
  </si>
  <si>
    <t>TC91_Verification of check filter icon visibility for Status</t>
  </si>
  <si>
    <t>TC92_Verfication of visibilty duration to load the page</t>
  </si>
  <si>
    <t>TC93_Verfication of visibilty the input field format</t>
  </si>
  <si>
    <t>TC94_Verification of accessbility the filter icon for Volume Name</t>
  </si>
  <si>
    <t>TC95_Verification of accessbility the filter icon for Architecture</t>
  </si>
  <si>
    <t>TC96_Verification of accessbility the filter icon for Version/tag</t>
  </si>
  <si>
    <t>TC97_Verification of accessbility the filter icon for Status</t>
  </si>
  <si>
    <t>TC98_Verification to check the coloumn width &amp; size resolution</t>
  </si>
  <si>
    <t>TC99_Verfication of pagination i.e. items per page</t>
  </si>
  <si>
    <t>TC100_Verfication of pagination last page &amp; first page using backward &amp; forward arrow button</t>
  </si>
  <si>
    <t>TC101_Verfication of pagination next page by using backward &amp; forward arrow button</t>
  </si>
  <si>
    <t>TC102_Verification of tool tip text visibilty for Volume Name</t>
  </si>
  <si>
    <t>TC103_Verification of tool tip text visibilty for Architecture</t>
  </si>
  <si>
    <t>TC104_Verification of tool tip text visibilty for Version/Tag</t>
  </si>
  <si>
    <t>TC105_Verification of tool tip text visibilty for Status</t>
  </si>
  <si>
    <t>TC106_Verification of tool tip text visibilty for EDIT button in Actions column</t>
  </si>
  <si>
    <t>TC107_Verification of tool tip text visibilty for Convert to application functionality button in Actions column</t>
  </si>
  <si>
    <t>TC108_Verification to check the tool tip text visibilty for Volume Name Input text field in ADD Screen</t>
  </si>
  <si>
    <t>TC109_Verification to check the tool tip text visibilty for Repository Name from drop down Input text field in ADD Screen</t>
  </si>
  <si>
    <t>TC110_Verification to check the tool tip text visibilty for Repository Link  Input text field in ADD Screen</t>
  </si>
  <si>
    <t>TC111_Verification to check the tool tip text visibilty for Type from drop down Input text field in ADD Screen</t>
  </si>
  <si>
    <t>TC112_Verification to check the tool tip text visibilty for License type Input text field in ADD Screen</t>
  </si>
  <si>
    <t>TC113_Verification to check the tool tip text visibilty for Mount Directory Input text field in ADD Screen</t>
  </si>
  <si>
    <t>TC114_Verification to check the tool tip text visibilty for Version/Tag Input text field Add  Screen</t>
  </si>
  <si>
    <t>TC115_Verification to check the tool tip text visibilty for Architecture Input text field in Add Screen</t>
  </si>
  <si>
    <t>TC116_Verification to check the tool tip text visibilty for Repository Path Input text field in Add Screen</t>
  </si>
  <si>
    <t>TC117_Verification to check the tool tip text visibilty for Max Size Input text field in Add Screen</t>
  </si>
  <si>
    <t>TC118_Verification to check the tool tip text visibilty for SHA key Input text field in ADD Screen</t>
  </si>
  <si>
    <t>TC119_Verification of standarize text format for error message below Version/Tag from drop down text field</t>
  </si>
  <si>
    <t>TC120_Verification of alignment for maximize &amp; minimize the screen</t>
  </si>
  <si>
    <t>TC121_Verfication to check the text varbaige for all the input labels text field</t>
  </si>
  <si>
    <t>TC122_Verfication to check the content for all the error messages</t>
  </si>
  <si>
    <t>TC123_Verification to check the input text field format</t>
  </si>
  <si>
    <t>TC124_Verification to check the visualisation look of the table list</t>
  </si>
  <si>
    <t>TC125_Verification to check the coloumn width uniformity</t>
  </si>
  <si>
    <t>TC126_Verfication to check the text varbaige for all the input labels text field</t>
  </si>
  <si>
    <t>TC127_Verfication to check the content for all the error messages</t>
  </si>
  <si>
    <t>TC128_Verification to check the input text field format</t>
  </si>
  <si>
    <t>TC129_Verification to check the visualisation look of the table list</t>
  </si>
  <si>
    <t>TC130_Verification to check the coloumn width uniformity</t>
  </si>
  <si>
    <t>TC131_Verfication of alignment for all the input text fields in ADD New Screen</t>
  </si>
  <si>
    <t>TC132_Verfication of alignment for all the input text fields in EDIT Screen</t>
  </si>
  <si>
    <t>TC133_Verification of standarize text format for error message below for all the text fields</t>
  </si>
  <si>
    <t>TC134_Verification to check the labels of input text fields</t>
  </si>
  <si>
    <t>TC135_Verification of ascending order sorting functionality for the table list</t>
  </si>
  <si>
    <t>TC136_Verification of descending order sorting functionality for the table list</t>
  </si>
  <si>
    <t>TC137_Verification to check the tool tip text visibilty for Volume Name Input text field in ADD Screen</t>
  </si>
  <si>
    <t>TC138_Verification to check the tool tip text visibilty for Repository Name from drop down Input text field in Edit Screen</t>
  </si>
  <si>
    <t>TC139_Verification to check the tool tip text visibilty for Repository Link  Input text field in Edit Screen</t>
  </si>
  <si>
    <t>TC140_Verification to check the tool tip text visibilty for Type from drop down Input text field in edit Screen</t>
  </si>
  <si>
    <t>TC141_Verification to check the tool tip text visibilty for License type Input text field in ADD Screen</t>
  </si>
  <si>
    <t>TC142_Verification to check the tool tip text visibilty for Mount Directory Input text field in Edit Screen</t>
  </si>
  <si>
    <t>TC143_Verification to check the tool tip text visibilty for Version/Tag Input text field Edit Screen</t>
  </si>
  <si>
    <t>TC144_Verification to check the tool tip text visibilty for Architecture Input text field in Edit Screen</t>
  </si>
  <si>
    <t>TC145_Verification to check the tool tip text visibilty for Repository Path Input text field in Edit Screen</t>
  </si>
  <si>
    <t>TC146_Verification to check the tool tip text visibilty for Max Size Input text field in Edit Screen</t>
  </si>
  <si>
    <t>TC147_Verification to check the tool tip text visibilty for SHA key Input text field in edit Screen</t>
  </si>
  <si>
    <t>Verification of check filter icon availability for Architecture</t>
  </si>
  <si>
    <t>Verification of check filter icon availability for Version/Tag</t>
  </si>
  <si>
    <t>Verfication of alignment of ("+" i.e. Add New,Refresh buttons)on the top right side</t>
  </si>
  <si>
    <t xml:space="preserve">Verification of check filter icon visibility for Volume Name </t>
  </si>
  <si>
    <t>Verification of check filter icon visibility for Architecture</t>
  </si>
  <si>
    <t>Verification of check filter icon visibility for Version/Tag</t>
  </si>
  <si>
    <t>Verification of check filter icon visibility for Status</t>
  </si>
  <si>
    <t>Verification of accessbility the filter icon for Volume Name</t>
  </si>
  <si>
    <t>Verification of accessbility the filter icon for Architecture</t>
  </si>
  <si>
    <t>Verification of accessbility the filter icon for Version/tag</t>
  </si>
  <si>
    <t>Verification of tool tip text visibilty for Volume Name</t>
  </si>
  <si>
    <t>Verification of tool tip text visibilty for Architecture</t>
  </si>
  <si>
    <t>Verification of tool tip text visibilty for Version/Tag</t>
  </si>
  <si>
    <t>Verification of tool tip text visibilty for Convert to application functionality button in Actions column</t>
  </si>
  <si>
    <t>Verification to check the tool tip text visibilty for Volume Name Input text field in ADD Screen</t>
  </si>
  <si>
    <t>Verification to check the tool tip text visibilty for Repository Name from drop down Input text field in ADD Screen</t>
  </si>
  <si>
    <t>Verification to check the tool tip text visibilty for Repository Link  Input text field in ADD Screen</t>
  </si>
  <si>
    <t>Verification to check the tool tip text visibilty for Type from drop down Input text field in ADD Screen</t>
  </si>
  <si>
    <t>Verification to check the tool tip text visibilty for License type Input text field in ADD Screen</t>
  </si>
  <si>
    <t>Verification to check the tool tip text visibilty for Mount Directory Input text field in ADD Screen</t>
  </si>
  <si>
    <t>Verification to check the tool tip text visibilty for Version/Tag Input text field Add  Screen</t>
  </si>
  <si>
    <t>Verification to check the tool tip text visibilty for Architecture Input text field in Add Screen</t>
  </si>
  <si>
    <t>Verification to check the tool tip text visibilty for Repository Path Input text field in Add Screen</t>
  </si>
  <si>
    <t>Verification to check the tool tip text visibilty for Max Size Input text field in Add Screen</t>
  </si>
  <si>
    <t>Verification to check the tool tip text visibilty for SHA key Input text field in ADD Screen</t>
  </si>
  <si>
    <t>Verification of standarize text format for error message below Version/Tag from drop down text field</t>
  </si>
  <si>
    <t>Verfication of alignment for all the input text fields in ADD New Screen</t>
  </si>
  <si>
    <t>Verification of standarize text format for error message below for all the text fields</t>
  </si>
  <si>
    <t>Verification to check the tool tip text visibilty for Repository Name from drop down Input text field in Edit Screen</t>
  </si>
  <si>
    <t>Verification to check the tool tip text visibilty for Repository Link  Input text field in Edit Screen</t>
  </si>
  <si>
    <t>Verification to check the tool tip text visibilty for Type from drop down Input text field in edit Screen</t>
  </si>
  <si>
    <t>Verification to check the tool tip text visibilty for Mount Directory Input text field in Edit Screen</t>
  </si>
  <si>
    <t>Verification to check the tool tip text visibilty for Version/Tag Input text field Edit Screen</t>
  </si>
  <si>
    <t>Verification to check the tool tip text visibilty for Architecture Input text field in Edit Screen</t>
  </si>
  <si>
    <t>Verification to check the tool tip text visibilty for Repository Path Input text field in Edit Screen</t>
  </si>
  <si>
    <t>Verification to check the tool tip text visibilty for Max Size Input text field in Edit Screen</t>
  </si>
  <si>
    <t>Verification to check the tool tip text visibilty for SHA key Input text field in edit Screen</t>
  </si>
  <si>
    <t>TC46_Verification of error message verbaige for without entering details in Add New Screen</t>
  </si>
  <si>
    <t>TC47_Verification of error message verbaige for entering invalid details for Repository Name Text field in Add New screen</t>
  </si>
  <si>
    <t>TC48_Verification of error message verbaige for entering invalid details for Repository Name Text field in Add New screen</t>
  </si>
  <si>
    <t>TC49_Verification of error message verbaige for entering invalid details for URL Name Text field in Add New screen</t>
  </si>
  <si>
    <t>TC50_Verification of error message verbaige for entering invalid details for Data Storage Index from drop down Text field in Add New screen</t>
  </si>
  <si>
    <t>TC51_Verification of standarize text format for success message in toaster</t>
  </si>
  <si>
    <t>TC52_Verification of standarize text format for error message in toaster</t>
  </si>
  <si>
    <t>TC53_Verification of standarize text format for error message below Repository Name text field</t>
  </si>
  <si>
    <t>TC54_Verification of standarize text format for error message below URL text field</t>
  </si>
  <si>
    <t>TC55_Verification of standarize text format for error message below Data Storage index from drop down text field</t>
  </si>
  <si>
    <t>TC56_Verification of check filter icon availability for Repository Name</t>
  </si>
  <si>
    <t>TC57_Verification of check filter icon availability for Data Storage Index</t>
  </si>
  <si>
    <t>TC58_Verification of check filter icon availability for User Name</t>
  </si>
  <si>
    <t>TC59_Verification of check filter icon availability for Status</t>
  </si>
  <si>
    <t>TC60_Verfication of switching between inputs fields using TAB</t>
  </si>
  <si>
    <t>TC61_Verfication of visibilty duration to load the page</t>
  </si>
  <si>
    <t>TC62_Verfication of visibilty the input field format</t>
  </si>
  <si>
    <t>TC65_Verfication of loading properly in slow network</t>
  </si>
  <si>
    <t>TC66_Verification of the accessible the page by using mobile network</t>
  </si>
  <si>
    <t>TC67_Verification of the accessible the screen by using wi-fi network</t>
  </si>
  <si>
    <t>TC68_Verification of without login into browser, copy &amp; paste the url</t>
  </si>
  <si>
    <t>TC71_Verification of check filter icon visibility for UserName</t>
  </si>
  <si>
    <t>TC72_Verification of check filter icon visibility for Status</t>
  </si>
  <si>
    <t>TC73_Verfication of visibilty duration to load the page</t>
  </si>
  <si>
    <t>TC74_Verfication of visibilty the input field format</t>
  </si>
  <si>
    <t>TC75_Verification of accessbility the filter icon for repository Name</t>
  </si>
  <si>
    <t>TC77_Verification of accessbility the filter icon for User Name</t>
  </si>
  <si>
    <t>TC78_Verification of accessbility the filter icon for Status</t>
  </si>
  <si>
    <t>TC79_Verification to check the coloumn width &amp; size resolution</t>
  </si>
  <si>
    <t>TC80_Verfication of pagination i.e. items per page</t>
  </si>
  <si>
    <t>TC81_Verfication of pagination last page &amp; first page using backward &amp; forward arrow button</t>
  </si>
  <si>
    <t>TC82_Verfication of pagination next page by using backward &amp; forward arrow button</t>
  </si>
  <si>
    <t>TC83_Verification of tool tip text visibilty for Repository Name</t>
  </si>
  <si>
    <t>TC84_Verification of tool tip text visibilty for Data Storage Index</t>
  </si>
  <si>
    <t>TC85_Verification of tool tip text visibilty for User Name</t>
  </si>
  <si>
    <t>TC86_Verification of tool tip text visibilty for Status</t>
  </si>
  <si>
    <t>TC87_Verification of tool tip text visibilty for EDIT button in Actions column</t>
  </si>
  <si>
    <t>TC88_Verification of tool tip text visibilty for Delete functionality button in Actions column</t>
  </si>
  <si>
    <t>TC89_Verification to check the tool tip text visibilty for Repository Name Input text field in ADD Screen</t>
  </si>
  <si>
    <t>TC90_Verification to check the tool tip text visibilty for URL Input text field in ADD Screen</t>
  </si>
  <si>
    <t>TC91_Verification to check the tool tip text visibilty for Repository Path Input text field in ADD Screen</t>
  </si>
  <si>
    <t>TC92_Verification to check the tool tip text visibilty for User Name Input text field in ADD Screen</t>
  </si>
  <si>
    <t>TC93_Verification to check the tool tip text visibilty for Password Input text field in ADD Screen</t>
  </si>
  <si>
    <t>TC94_Verification to check the tool tip text visibilty for Data Storage Index drop down Input text field in ADD Screen</t>
  </si>
  <si>
    <t>TC95_Verification to check the tool tip text visibilty for Repository Name Input text field Edit Screen</t>
  </si>
  <si>
    <t>TC96_Verification to check the tool tip text visibilty for URL Input text field in Edit Screen</t>
  </si>
  <si>
    <t>TC97_Verification to check the tool tip text visibilty for Repository Path Input text field in Edit Screen</t>
  </si>
  <si>
    <t>TC98_Verification to check the tool tip text visibilty for User Name Input text field in edit  Screen</t>
  </si>
  <si>
    <t>TC99_Verification to check the tool tip text visibilty for Password Input text field in Edit Screen</t>
  </si>
  <si>
    <t>TC100_Verification to check the tool tip text visibilty for Data Storage Index drop down Input text field in Edit Screen</t>
  </si>
  <si>
    <t>TC101_Verification of alignment for maximize &amp; minimize the screen</t>
  </si>
  <si>
    <t>TC102_Verfication to check the text varbaige for all the input labels text field</t>
  </si>
  <si>
    <t>TC103_Verfication to check the content for all the error messages</t>
  </si>
  <si>
    <t>TC104_Verification to check the input text field format</t>
  </si>
  <si>
    <t>TC105_Verification to check the visualisation look of the table list</t>
  </si>
  <si>
    <t>TC106_Verification to check the coloumn width uniformity</t>
  </si>
  <si>
    <t>TC107_Verfication to check the text varbaige for all the input labels text field</t>
  </si>
  <si>
    <t>TC108_Verfication to check the content for all the error messages</t>
  </si>
  <si>
    <t>TC109_Verification to check the input text field format</t>
  </si>
  <si>
    <t>TC110_Verification to check the visualisation look of the table list</t>
  </si>
  <si>
    <t>TC111_Verification to check the coloumn width uniformity</t>
  </si>
  <si>
    <t>TC112_Verfication of alignment for all the input text fields in ADD New Screen</t>
  </si>
  <si>
    <t>TC113_Verfication of alignment for all the input text fields in EDIT Screen</t>
  </si>
  <si>
    <t>TC114_Verification of standarize text format for error message below for all the text fields</t>
  </si>
  <si>
    <t>TC115_Verification to check the labels of input text fields</t>
  </si>
  <si>
    <t>TC116_Verification of ascending order sorting functionality for the table list</t>
  </si>
  <si>
    <t>TC117_Verification of descending order sorting functionality for the table list</t>
  </si>
  <si>
    <t>Verification of error message verbaige for without entering details in Add New Screen</t>
  </si>
  <si>
    <t>Verification of error message verbaige for entering invalid details for Repository Name Text field in Add New screen</t>
  </si>
  <si>
    <t>Verification of error message verbaige for entering invalid details for URL Name Text field in Add New screen</t>
  </si>
  <si>
    <t>Verification of error message verbaige for entering invalid details for Data Storage Index from drop down Text field in Add New screen</t>
  </si>
  <si>
    <t>Verification of standarize text format for error message below Repository Name text field</t>
  </si>
  <si>
    <t>Verification of standarize text format for error message below URL text field</t>
  </si>
  <si>
    <t>Verification of standarize text format for error message below Data Storage index from drop down text field</t>
  </si>
  <si>
    <t>Verification of check filter icon availability for Repository Name</t>
  </si>
  <si>
    <t>Verification of check filter icon availability for Data Storage Index</t>
  </si>
  <si>
    <t>Verification of check filter icon availability for User Name</t>
  </si>
  <si>
    <t xml:space="preserve">Verification of check filter icon visibility for Repository Name </t>
  </si>
  <si>
    <t xml:space="preserve">Verification of check filter icon visibility for Data Storage Index </t>
  </si>
  <si>
    <t>Verification of check filter icon visibility for UserName</t>
  </si>
  <si>
    <t>Verification of accessbility the filter icon for repository Name</t>
  </si>
  <si>
    <t xml:space="preserve">Verification of accessbility the filter icon for Data Storage Index </t>
  </si>
  <si>
    <t>Verification of accessbility the filter icon for User Name</t>
  </si>
  <si>
    <t>Verification of tool tip text visibilty for Repository Name</t>
  </si>
  <si>
    <t>Verification of tool tip text visibilty for Data Storage Index</t>
  </si>
  <si>
    <t>Verification of tool tip text visibilty for User Name</t>
  </si>
  <si>
    <t>Verification to check the tool tip text visibilty for Repository Name Input text field in ADD Screen</t>
  </si>
  <si>
    <t>Verification to check the tool tip text visibilty for URL Input text field in ADD Screen</t>
  </si>
  <si>
    <t>Verification to check the tool tip text visibilty for Repository Path Input text field in ADD Screen</t>
  </si>
  <si>
    <t>Verification to check the tool tip text visibilty for User Name Input text field in ADD Screen</t>
  </si>
  <si>
    <t>Verification to check the tool tip text visibilty for Password Input text field in ADD Screen</t>
  </si>
  <si>
    <t>Verification to check the tool tip text visibilty for Data Storage Index drop down Input text field in ADD Screen</t>
  </si>
  <si>
    <t>Verification to check the tool tip text visibilty for Repository Name Input text field Edit Screen</t>
  </si>
  <si>
    <t>Verification to check the tool tip text visibilty for URL Input text field in Edit Screen</t>
  </si>
  <si>
    <t>Verification to check the tool tip text visibilty for User Name Input text field in edit  Screen</t>
  </si>
  <si>
    <t>Verification to check the tool tip text visibilty for Password Input text field in Edit Screen</t>
  </si>
  <si>
    <t>Verification to check the tool tip text visibilty for Data Storage Index drop down Input text field in Edit Screen</t>
  </si>
  <si>
    <t>TC69_Verification of check filter icon visibility for Repository Name</t>
  </si>
  <si>
    <t>TC70_Verification of check filter icon visibility for Data Storage Index</t>
  </si>
  <si>
    <t>TC76_Verification of accessbility the filter icon for Data Storage Index</t>
  </si>
  <si>
    <t>TC64_Verfication of visualization of icons in action columns</t>
  </si>
  <si>
    <t>TC63_Verfication of alignment of Add New,Refresh buttons on the top right side</t>
  </si>
  <si>
    <t>TC80_Verification of ascending order sorting functionality for the table list</t>
  </si>
  <si>
    <t>TC81_Verification of descending order sorting functionality for the table list</t>
  </si>
  <si>
    <t>TC82_Verification to check the tool tip text visibilty for Volume Name Input text field in ADD Screen</t>
  </si>
  <si>
    <t>TC83_Verification to check the tool tip text visibilty for Repository Name from drop down Input text field in Edit Screen</t>
  </si>
  <si>
    <t>TC84_Verification to check the tool tip text visibilty for Repository Link  Input text field in Edit Screen</t>
  </si>
  <si>
    <t>TC85_Verification to check the tool tip text visibilty for Type from drop down Input text field in edit Screen</t>
  </si>
  <si>
    <t>TC86_Verification to check the tool tip text visibilty for License type Input text field in edit Screen</t>
  </si>
  <si>
    <t>TC87_Verification to check the tool tip text visibilty for Root Volume Input text field in Edit Screen</t>
  </si>
  <si>
    <t>TC88_Verification to check the tool tip text visibilty for Version/Tag Input text field Edit Screen</t>
  </si>
  <si>
    <t>TC89_Verification to check the tool tip text visibilty for Architecture Input text field in Edit Screen</t>
  </si>
  <si>
    <t>TC90_Verification to check the tool tip text visibilty for Config Master Input text field in Edit Screen</t>
  </si>
  <si>
    <t>TC91_Verification to check the tool tip text visibilty for Config Name in Enviroment Varioables tab</t>
  </si>
  <si>
    <t>TC92_Verification to check the tool tip text visibilty for Config Value in Enviroment Varioables tab</t>
  </si>
  <si>
    <t>TC93_Verification to check the tool tip text visibilty for Staus  in Enviroment Varioables tab</t>
  </si>
  <si>
    <t>TC94_Verfication of alignment of ("+" i.e. Add New,Bulk Upload &amp; Bulk Download buttons)on the top right side</t>
  </si>
  <si>
    <t>TC11_Verification of error message verbaige for entering invalid details for App Name Text field in EDIT screen</t>
  </si>
  <si>
    <t>TC12_Verification of error message verbaige for entering invalid details for App Display Name Text field in Edit screen</t>
  </si>
  <si>
    <t>TC13_Verification of error message verbaige for entering invalid details for Repository Link Text field in Edit screen</t>
  </si>
  <si>
    <t>TC14_Verification of error message verbaige for entering invalid details for License Type Text field in Edit Screen</t>
  </si>
  <si>
    <t>TC15_Verification of standarize text format for success message in toaster</t>
  </si>
  <si>
    <t>TC16_Verification of standarize text format for error message in toaster</t>
  </si>
  <si>
    <t>TC17_Verification of standarize text format for error message below App Name text field</t>
  </si>
  <si>
    <t>TC18_Verification of standarize text format for error message below Repository Link text field</t>
  </si>
  <si>
    <t>TC19_Verification of standarize text format for error message below App Display Name text field</t>
  </si>
  <si>
    <t>TC20_Verification of check filter icon availability for Application Name</t>
  </si>
  <si>
    <t>TC21_Verification of check filter icon availability for Architecture</t>
  </si>
  <si>
    <t>TC22_Verification of check filter icon availability for Version/Tag</t>
  </si>
  <si>
    <t>TC23_Verification of check filter icon availability for Status</t>
  </si>
  <si>
    <t>TC24_Verfication of switching between inputs fields using TAB</t>
  </si>
  <si>
    <t>TC25_Verfication of visibilty duration to load the page</t>
  </si>
  <si>
    <t>TC26_Verfication of visibilty the input field format</t>
  </si>
  <si>
    <t>TC27_Verfication of alignment of (Refresh buttons)on the top right side</t>
  </si>
  <si>
    <t>TC29_Verfication of loading properly in slow network</t>
  </si>
  <si>
    <t>TC30_Verification of the accessible the page by using mobile network</t>
  </si>
  <si>
    <t>TC31_Verification of the accessible the screen by using wi-fi network</t>
  </si>
  <si>
    <t>TC32_Verification of without login into browser, copy &amp; paste the url</t>
  </si>
  <si>
    <t>TC34_Verification of check filter icon visibility for Architecture</t>
  </si>
  <si>
    <t>TC35_Verification of check filter icon visibility for Version/Tag</t>
  </si>
  <si>
    <t>TC36_Verification of check filter icon visibility for Status</t>
  </si>
  <si>
    <t>TC37_Verification of error message verbaige for entering invalid details for Root Volume Text field in Edit screen</t>
  </si>
  <si>
    <t>TC38_Verfication of visibilty the input field format</t>
  </si>
  <si>
    <t>TC39_Verification of accessbility the filter icon for Volume Name</t>
  </si>
  <si>
    <t>TC40_Verification of accessbility the filter icon for Architecture</t>
  </si>
  <si>
    <t>TC41_Verification of accessbility the filter icon for Version/tag</t>
  </si>
  <si>
    <t>TC43_Verification to check the coloumn width &amp; size resolution</t>
  </si>
  <si>
    <t>TC44_Verfication of pagination i.e. items per page</t>
  </si>
  <si>
    <t>TC45_Verfication of pagination last page &amp; first page using backward &amp; forward arrow button</t>
  </si>
  <si>
    <t>TC46_Verfication of pagination next page by using backward &amp; forward arrow button</t>
  </si>
  <si>
    <t>TC47_Verification of tool tip text visibilty for Application Name</t>
  </si>
  <si>
    <t>TC48_Verification of tool tip text visibilty for Architecture</t>
  </si>
  <si>
    <t>TC49_Verification of tool tip text visibilty for Version/Tag</t>
  </si>
  <si>
    <t>TC50_Verification of tool tip text visibilty for Status</t>
  </si>
  <si>
    <t>TC51_Verification of tool tip text visibilty for Inactive functionality button in Actions column</t>
  </si>
  <si>
    <t>TC52_Verification of tool tip text visibilty for view volume details functionality button in Actions column</t>
  </si>
  <si>
    <t>TC53_Verification to check the tool tip text visibilty for Application Name Input text fields in Edit Screen</t>
  </si>
  <si>
    <t>TC54_Verification to check the tool tip text visibilty for Application Display Name Input text fields in Edit Screen</t>
  </si>
  <si>
    <t>TC55_Verification to check the tool tip text visibilty for Repository Link  Input text field in Edit Screen</t>
  </si>
  <si>
    <t>TC56_Verification to check the tool tip text visibilty for Root volume Input text field in Edit Screen</t>
  </si>
  <si>
    <t>TC57_Verification to check the tool tip text visibilty for License Type Input text field in Edit Screen</t>
  </si>
  <si>
    <t>TC58_Verification to check the tool tip text visibilty for Config Master Input text field in Edit Screen</t>
  </si>
  <si>
    <t>TC59_Verification to check the tool tip text visibilty for Architecture Input text field in Edit Screen</t>
  </si>
  <si>
    <t>TC60_Verification to check the tool tip text visibilty for Version/Tag Input text field in Edit Screen</t>
  </si>
  <si>
    <t>TC61_Verification of tool tip text visibilty for Edit functionality button in Actions column</t>
  </si>
  <si>
    <t>TC62_Verification of tool tip text visibilty for Active functionality button in Actions column</t>
  </si>
  <si>
    <t>Verification of error message verbaige for entering invalid details for Config master Text field in Edit Screen</t>
  </si>
  <si>
    <t>Verification of error message verbaige for entering invalid details for App Name Text field in EDIT screen</t>
  </si>
  <si>
    <t>Verification of error message verbaige for entering invalid details for App Display Name Text field in Edit screen</t>
  </si>
  <si>
    <t>Verification of error message verbaige for entering invalid details for Repository Link Text field in Edit screen</t>
  </si>
  <si>
    <t>Verification of error message verbaige for entering invalid details for License Type Text field in Edit Screen</t>
  </si>
  <si>
    <t>Verification of standarize text format for error message below App Name text field</t>
  </si>
  <si>
    <t>Verification of standarize text format for error message below Repository Link text field</t>
  </si>
  <si>
    <t>Verification of standarize text format for error message below App Display Name text field</t>
  </si>
  <si>
    <t>Verification of check filter icon availability for Application Name</t>
  </si>
  <si>
    <t>Verfication of alignment of (Refresh buttons)on the top right side</t>
  </si>
  <si>
    <t xml:space="preserve">Verification of check filter icon visibility for Application Name </t>
  </si>
  <si>
    <t>Verification of error message verbaige for entering invalid details for Root Volume Text field in Edit screen</t>
  </si>
  <si>
    <t>Verification of tool tip text visibilty for Application Name</t>
  </si>
  <si>
    <t>Verification of tool tip text visibilty for Inactive functionality button in Actions column</t>
  </si>
  <si>
    <t>Verification of tool tip text visibilty for view volume details functionality button in Actions column</t>
  </si>
  <si>
    <t>Verification to check the tool tip text visibilty for Application Name Input text fields in Edit Screen</t>
  </si>
  <si>
    <t>Verification to check the tool tip text visibilty for Application Display Name Input text fields in Edit Screen</t>
  </si>
  <si>
    <t>Verification to check the tool tip text visibilty for Root volume Input text field in Edit Screen</t>
  </si>
  <si>
    <t>Verification to check the tool tip text visibilty for License Type Input text field in Edit Screen</t>
  </si>
  <si>
    <t>Verification to check the tool tip text visibilty for Config Master Input text field in Edit Screen</t>
  </si>
  <si>
    <t>Verification to check the tool tip text visibilty for Version/Tag Input text field in Edit Screen</t>
  </si>
  <si>
    <t>Verification of tool tip text visibilty for Edit functionality button in Actions column</t>
  </si>
  <si>
    <t>Verification of tool tip text visibilty for Active functionality button in Actions column</t>
  </si>
  <si>
    <t>Verification to check look of the input text field format</t>
  </si>
  <si>
    <t>Verfication of alignment for all the input text fields in edit Screen</t>
  </si>
  <si>
    <t>Verfication of alignment for all table list in Volume details Screen</t>
  </si>
  <si>
    <t>Verification to check the tool tip text visibilty for License type Input text field in edit Screen</t>
  </si>
  <si>
    <t>Verification to check the tool tip text visibilty for Root Volume Input text field in Edit Screen</t>
  </si>
  <si>
    <t>Verification to check the tool tip text visibilty for Config Name in Enviroment Varioables tab</t>
  </si>
  <si>
    <t>Verification to check the tool tip text visibilty for Config Value in Enviroment Varioables tab</t>
  </si>
  <si>
    <t>Verification to check the tool tip text visibilty for Staus  in Enviroment Varioables tab</t>
  </si>
  <si>
    <t>Verfication of alignment of ("+" i.e. Add New,Bulk Upload &amp; Bulk Download buttons)on the top right side</t>
  </si>
  <si>
    <t>TC65_Verification of alignment for maximize &amp; minimize the screen</t>
  </si>
  <si>
    <t>TC66_Verfication to check the text varbaige for all the input labels text field</t>
  </si>
  <si>
    <t>TC67_Verfication to check the content for all the error messages</t>
  </si>
  <si>
    <t>TC68_Verification to check the input text field format</t>
  </si>
  <si>
    <t>TC69_Verification to check the visualisation look of the table list</t>
  </si>
  <si>
    <t>TC70_Verification to check the coloumn width uniformity</t>
  </si>
  <si>
    <t>TC71_Verfication to check the text varbaige for all the input labels text field</t>
  </si>
  <si>
    <t>TC72_Verfication to check the content for all the error messages</t>
  </si>
  <si>
    <t>TC73_Verification to check look of the input text field format</t>
  </si>
  <si>
    <t>TC74_Verification to check the visualisation look of the table list</t>
  </si>
  <si>
    <t>TC75_Verification to check the coloumn width uniformity</t>
  </si>
  <si>
    <t>TC76_Verfication of alignment for all the input text fields in edit Screen</t>
  </si>
  <si>
    <t>TC77_Verfication of alignment for all table list in Volume details Screen</t>
  </si>
  <si>
    <t>TC78_Verification of standarize text format for error message below for all the text fields</t>
  </si>
  <si>
    <t>TC79_Verification to check the labels of input text fields</t>
  </si>
  <si>
    <t>TC28_Verfication of visualization of icons in action column</t>
  </si>
  <si>
    <t>TC33_Verification of check filter icon visibility for Application Name</t>
  </si>
  <si>
    <t>TC63_Verification of cancellation of saving data on Apps update screen by Super admin</t>
  </si>
  <si>
    <t>TC64_Verification of inactive close icon from action column</t>
  </si>
  <si>
    <t>Verification of cancellation of saving data on Apps update screen by Super admin</t>
  </si>
  <si>
    <t>TC83_Verfication of visualization of icons in action column</t>
  </si>
  <si>
    <t>TC88_Verification of check filter icon visibility for Volume Name</t>
  </si>
  <si>
    <t>TC65_Verification of error message verbaige for without entering details in Add New Screen</t>
  </si>
  <si>
    <t>TC66_Verification of error message verbaige for entering invalid details for Volume Name Text field in Add New screen</t>
  </si>
  <si>
    <t>TC67_Verification of error message verbaige for entering invalid details for Repository Name Text field from Drop down in Add New screen</t>
  </si>
  <si>
    <t>TC68_Verification of error message verbaige for entering invalid details for Type from drop down Text field in Add New screen</t>
  </si>
  <si>
    <t>TC69_Verification of error message verbaige for entering invalid details for Repository Link Text field in Add New screen</t>
  </si>
  <si>
    <t>TC70_Verification of standarize text format for success message in toaster</t>
  </si>
  <si>
    <t>TC71_Verification of standarize text format for error message in toaster</t>
  </si>
  <si>
    <t>TC72_Verification of standarize text format for error message below Volume Name text field</t>
  </si>
  <si>
    <t>TC73_Verification of standarize text format for error message below Repository Link from drop down text field</t>
  </si>
  <si>
    <t>TC74_Verification of standarize text format for error message below Type from drop down text field</t>
  </si>
  <si>
    <t>TC25_Verification of Next button in CDM Version Update Screen by Super admin</t>
  </si>
  <si>
    <t>dashboardselect</t>
  </si>
  <si>
    <t>TC11_Verification of User Textfield Tool tip functionality in the SMTP Section General screen by Super admin</t>
  </si>
  <si>
    <t>constraintSelect</t>
  </si>
  <si>
    <t>Constraint</t>
  </si>
  <si>
    <t>Verification of error message verbaige for entering invalid details for First Name Text field in Add New screen</t>
  </si>
  <si>
    <t>Verification of error message verbaige for entering invalid details for Last Name Text field in ADD screen</t>
  </si>
  <si>
    <t>Verification of error message verbaige for entering invalid details for Dashboard drop down</t>
  </si>
  <si>
    <t xml:space="preserve">Verification of error message verbaige for entering invalid details for Contact Number </t>
  </si>
  <si>
    <t>Verification of error message verbaige for entering invalid details for Email id in Add New Screen</t>
  </si>
  <si>
    <t>Verification of error message verbaige for entering invalid details for Password in Add New Screen</t>
  </si>
  <si>
    <t>Verification of error message verbaige for entering invalid details for Role Name drop down</t>
  </si>
  <si>
    <t>Verification of standarize text format for error message below First Name  text field</t>
  </si>
  <si>
    <t>Verification of standarize text format for error message below Last  Name  text field</t>
  </si>
  <si>
    <t>Verification of standarize text format for error message below Phone Number  text field</t>
  </si>
  <si>
    <t>Verification of standarize text format for error message below Email Id text field</t>
  </si>
  <si>
    <t>Verification of standarize text format for error message below Password text field</t>
  </si>
  <si>
    <t>Verification of standarize text format for error message below Organization dropdown text field</t>
  </si>
  <si>
    <t>Verification of standarize text format for error message below Dashboard dropdown text field</t>
  </si>
  <si>
    <t>Verification of standarize text format for error message below Role Name dropdown text field</t>
  </si>
  <si>
    <t>Verification of check filter icon availability for First Name</t>
  </si>
  <si>
    <t>Verification of check filter icon availability for Last Name Column</t>
  </si>
  <si>
    <t>Verification of check filter icon availability for Email ID Column</t>
  </si>
  <si>
    <t>Verification of check filter icon availability for Role Name Column</t>
  </si>
  <si>
    <t>Verification of check filter icon availability for Status Column</t>
  </si>
  <si>
    <t>Verfication of alignment of ("+" i.e. Add New,Refresh,bulk upload,bulk download  buttons)on the top right side</t>
  </si>
  <si>
    <t xml:space="preserve">Verification of check filter icon visibility for First Name </t>
  </si>
  <si>
    <t xml:space="preserve">Verification of check filter icon visibility for Last  Name </t>
  </si>
  <si>
    <t>Verification of check filter icon visibility for Email ID</t>
  </si>
  <si>
    <t xml:space="preserve">Verification of check filter icon visibility for Role Name </t>
  </si>
  <si>
    <t>Verification of accessbility the filter icon for First Name</t>
  </si>
  <si>
    <t>Verification of accessbility the filter icon for Last Name</t>
  </si>
  <si>
    <t>Verification of accessbility the filter icon for Email ID</t>
  </si>
  <si>
    <t>Verification of accessbility the filter icon for Role Name</t>
  </si>
  <si>
    <t>Verification of tool tip text visibilty for First name</t>
  </si>
  <si>
    <t>Verification of tool tip text visibilty for Last name</t>
  </si>
  <si>
    <t>Verification of tool tip text visibilty for Email ID</t>
  </si>
  <si>
    <t>Verification of tool tip text visibilty for Role name</t>
  </si>
  <si>
    <t>Verification to check the tool tip text visibilty for First Name Input text field in ADD Screen</t>
  </si>
  <si>
    <t>Verification to check the tool tip text visibilty for Last Name Input text field in ADD Screen</t>
  </si>
  <si>
    <t>Verification to check the tool tip text visibilty for Phone Number Input text field in ADD Screen</t>
  </si>
  <si>
    <t>Verification to check the tool tip text visibilty for Email id Input text field in ADD Screen</t>
  </si>
  <si>
    <t>Verification to check the tool tip text visibilty for Organization Input text field in ADD Screen</t>
  </si>
  <si>
    <t>Verification to check the tool tip text visibilty for Dashboard  Input text field in ADD Screen</t>
  </si>
  <si>
    <t>Verification to check the tool tip text visibilty for Role Name  Input text field in ADD Screen</t>
  </si>
  <si>
    <t>Verification to check the tool tip text visibilty for  First Name Input text field in Edit Screen</t>
  </si>
  <si>
    <t>Verification to check the tool tip text visibilty for Phone Number Input text field in Edit Screen</t>
  </si>
  <si>
    <t>Verification to check the tool tip text visibilty for Email id Input text field in Edit Screen</t>
  </si>
  <si>
    <t>Verification to check the tool tip text visibilty for Organization Input text field in Edit Screen</t>
  </si>
  <si>
    <t>Verification to check the tool tip text visibilty for Role Name  Input text field in Edit Screen</t>
  </si>
  <si>
    <t>Verification to check the tool tip text visibilty for Dashboard  Input text field in Edit Screen</t>
  </si>
  <si>
    <t>Verification to check the tool tip text visibilty for LastName  Input text field in Edit Screen</t>
  </si>
  <si>
    <t>TC101_Verification of error message verbaige for without entering details in Add New Screen</t>
  </si>
  <si>
    <t>TC102_Verification of error message verbaige for entering invalid details for First Name Text field in Add New screen</t>
  </si>
  <si>
    <t>TC103_Verification of error message verbaige for entering invalid details for Last Name Text field in ADD screen</t>
  </si>
  <si>
    <t>TC104_Verification of error message verbaige for entering invalid details for Dashboard drop down</t>
  </si>
  <si>
    <t>TC106_Verification of error message verbaige for entering invalid details for Email id in Add New Screen</t>
  </si>
  <si>
    <t>TC107_Verification of error message verbaige for entering invalid details for Password in Add New Screen</t>
  </si>
  <si>
    <t>TC108_Verification of error message verbaige for entering invalid details for Role Name drop down</t>
  </si>
  <si>
    <t>TC109_Verification of standarize text format for success message in toaster</t>
  </si>
  <si>
    <t>TC110_Verification of standarize text format for error message in toaster</t>
  </si>
  <si>
    <t>TC111_Verification of standarize text format for error message below First Name  text field</t>
  </si>
  <si>
    <t>TC112_Verification of standarize text format for error message below Last  Name  text field</t>
  </si>
  <si>
    <t>TC113_Verification of standarize text format for error message below Phone Number  text field</t>
  </si>
  <si>
    <t>TC114_Verification of standarize text format for error message below Email Id text field</t>
  </si>
  <si>
    <t>TC115_Verification of standarize text format for error message below Password text field</t>
  </si>
  <si>
    <t>TC116_Verification of standarize text format for error message below Organization dropdown text field</t>
  </si>
  <si>
    <t>TC117_Verification of standarize text format for error message below Dashboard dropdown text field</t>
  </si>
  <si>
    <t>TC118_Verification of standarize text format for error message below Role Name dropdown text field</t>
  </si>
  <si>
    <t>TC119_Verification of check filter icon availability for First Name</t>
  </si>
  <si>
    <t>TC120_Verification of check filter icon availability for Last Name Column</t>
  </si>
  <si>
    <t>TC121_Verification of check filter icon availability for Email ID Column</t>
  </si>
  <si>
    <t>TC122_Verification of check filter icon availability for Role Name Column</t>
  </si>
  <si>
    <t>TC123_Verification of check filter icon availability for Status Column</t>
  </si>
  <si>
    <t>TC124_Verfication of switching between inputs fields using TAB</t>
  </si>
  <si>
    <t>TC125_Verfication of visibilty duration to load the page</t>
  </si>
  <si>
    <t>TC126_Verfication of visibilty the input field format</t>
  </si>
  <si>
    <t>TC127_Verfication of alignment of ("+" i.e. Add New,Refresh,bulk upload,bulk download  buttons)on the top right side</t>
  </si>
  <si>
    <t>TC129_Verfication of loading properly in slow network</t>
  </si>
  <si>
    <t>TC130_Verification of the accessible the page by using mobile network</t>
  </si>
  <si>
    <t>TC131_Verification of the accessible the screen by using wi-fi network</t>
  </si>
  <si>
    <t>TC132_Verification of without login into browser, copy &amp; paste the url</t>
  </si>
  <si>
    <t>TC135_Verification of check filter icon visibility for Email ID</t>
  </si>
  <si>
    <t>TC137_Verification of check filter icon visibility for Status</t>
  </si>
  <si>
    <t>TC138_Verfication of visibilty duration to load the page</t>
  </si>
  <si>
    <t>TC139_Verfication of visibilty the input field format</t>
  </si>
  <si>
    <t>TC140_Verification of accessbility the filter icon for First Name</t>
  </si>
  <si>
    <t>TC141_Verification of accessbility the filter icon for Last Name</t>
  </si>
  <si>
    <t>TC142_Verification of accessbility the filter icon for Email ID</t>
  </si>
  <si>
    <t>TC143_Verification of accessbility the filter icon for Role Name</t>
  </si>
  <si>
    <t>TC144_Verification of accessbility the filter icon for Status</t>
  </si>
  <si>
    <t>TC145_Verification to check the column width &amp; size resolution</t>
  </si>
  <si>
    <t>TC146_Verfication of pagination i.e. items per page</t>
  </si>
  <si>
    <t>TC147_Verfication of pagination last page &amp; first page using backward &amp; forward arrow button</t>
  </si>
  <si>
    <t>TC148_Verfication of pagination next page by using backward &amp; forward arrow button</t>
  </si>
  <si>
    <t>TC149_Verification of tool tip text visibilty for First name</t>
  </si>
  <si>
    <t>TC150_Verification of tool tip text visibilty for Last name</t>
  </si>
  <si>
    <t>TC151_Verification of tool tip text visibilty for Email ID</t>
  </si>
  <si>
    <t>TC152_Verification of tool tip text visibilty for Role name</t>
  </si>
  <si>
    <t>TC153_Verification of tool tip text visibilty for Status</t>
  </si>
  <si>
    <t>TC154_Verification of tool tip text visibilty for EDIT button in Actions column</t>
  </si>
  <si>
    <t>TC155_Verification of tool tip text visibilty for Delete functionality button in Actions column</t>
  </si>
  <si>
    <t>TC156_Verification to check the tool tip text visibilty for First Name Input text field in ADD Screen</t>
  </si>
  <si>
    <t>TC157_Verification to check the tool tip text visibilty for Last Name Input text field in ADD Screen</t>
  </si>
  <si>
    <t>TC158_Verification to check the tool tip text visibilty for Phone Number Input text field in ADD Screen</t>
  </si>
  <si>
    <t>TC159_Verification to check the tool tip text visibilty for Email id Input text field in ADD Screen</t>
  </si>
  <si>
    <t>TC160_Verification to check the tool tip text visibilty for Password Input text field in ADD Screen</t>
  </si>
  <si>
    <t>TC161_Verification to check the tool tip text visibilty for Organization Input text field in ADD Screen</t>
  </si>
  <si>
    <t>TC162_Verification to check the tool tip text visibilty for Dashboard  Input text field in ADD Screen</t>
  </si>
  <si>
    <t>TC163_Verification to check the tool tip text visibilty for Role Name  Input text field in ADD Screen</t>
  </si>
  <si>
    <t>TC164_Verification to check the tool tip text visibilty for  First Name Input text field in Edit Screen</t>
  </si>
  <si>
    <t>TC165_Verification to check the tool tip text visibilty for Phone Number Input text field in Edit Screen</t>
  </si>
  <si>
    <t>TC166_Verification to check the tool tip text visibilty for Email id Input text field in Edit Screen</t>
  </si>
  <si>
    <t>TC167_Verification to check the tool tip text visibilty for Password Input text field in Edit Screen</t>
  </si>
  <si>
    <t>TC168_Verification to check the tool tip text visibilty for Organization Input text field in Edit Screen</t>
  </si>
  <si>
    <t>TC169_Verification to check the tool tip text visibilty for Role Name  Input text field in Edit Screen</t>
  </si>
  <si>
    <t>TC170_Verification to check the tool tip text visibilty for Dashboard  Input text field in Edit Screen</t>
  </si>
  <si>
    <t>TC171_Verification to check the tool tip text visibilty for LastName  Input text field in Edit Screen</t>
  </si>
  <si>
    <t>TC172_Verification of alignment for maximize &amp; minimize the screen</t>
  </si>
  <si>
    <t>TC173_Verfication to check the text varbaige for all the input labels text field</t>
  </si>
  <si>
    <t>TC174_Verfication to check the content for all the error messages</t>
  </si>
  <si>
    <t>TC175_Verification to check the input text field format</t>
  </si>
  <si>
    <t>TC176_Verification to check the visualisation look of the table list</t>
  </si>
  <si>
    <t>TC177_Verification to check the coloumn width uniformity</t>
  </si>
  <si>
    <t>TC178_Verfication to check the text varbaige for all the input labels text field</t>
  </si>
  <si>
    <t>TC179_Verfication to check the content for all the error messages</t>
  </si>
  <si>
    <t>TC180_Verification to check the input text field format</t>
  </si>
  <si>
    <t>TC181_Verification to check the visualisation look of the table list</t>
  </si>
  <si>
    <t>TC182_Verification to check the coloumn width uniformity</t>
  </si>
  <si>
    <t>TC183_Verfication of alignment for all the input text fields in ADD Screen</t>
  </si>
  <si>
    <t>TC184_Verfication of alignment for all the input text fields in EDIT Screen</t>
  </si>
  <si>
    <t>TC185_Verification of standarize text format for error message below for all the text fields</t>
  </si>
  <si>
    <t>TC186_Verification to check the labels of input text fields</t>
  </si>
  <si>
    <t>TC187_Verification of ascending order sorting functionality for the table list</t>
  </si>
  <si>
    <t>TC188_Verification of descending order sorting functionality for the table list</t>
  </si>
  <si>
    <t>TC136_Verification of check filter icon visibility for Role Name</t>
  </si>
  <si>
    <t>TC134_Verification of check filter icon visibility for Last  Name</t>
  </si>
  <si>
    <t>TC133_Verification of check filter icon visibility for First Name</t>
  </si>
  <si>
    <t>TC128_Verfication of visualization of icons in action column</t>
  </si>
  <si>
    <t>7654567876</t>
  </si>
  <si>
    <t>123456M@l</t>
  </si>
  <si>
    <t>test23@test.com</t>
  </si>
  <si>
    <t>TC105_Verification of error message verbaige for entering invalid details for Contact Number</t>
  </si>
  <si>
    <t>Verification of standarize text format for error message below Hardware Name  text field</t>
  </si>
  <si>
    <t>Verification of standarize text format for error message below Hardware Display Name  text field</t>
  </si>
  <si>
    <t>Verification of standarize text format for error message below Description text field</t>
  </si>
  <si>
    <t>Verification of standarize text format for error message below Model text field</t>
  </si>
  <si>
    <t>Verification of standarize text format for error message below OS text field</t>
  </si>
  <si>
    <t>Verification of standarize text format for error message below Make text field</t>
  </si>
  <si>
    <t>Verification of standarize text format for error message below Processor text field</t>
  </si>
  <si>
    <t>Verification of check filter icon availability for Hardware Name</t>
  </si>
  <si>
    <t>Verification of check filter icon availability for Hardware Display Name</t>
  </si>
  <si>
    <t>Verification of check filter icon availability for Make</t>
  </si>
  <si>
    <t>Verification of check filter icon availability for Model</t>
  </si>
  <si>
    <t>Verification of check filter icon availability for Processor</t>
  </si>
  <si>
    <t>Verification of check filter icon availability for OS</t>
  </si>
  <si>
    <t xml:space="preserve">Verification of check filter icon visibility for Hardware Name </t>
  </si>
  <si>
    <t xml:space="preserve">Verification of check filter icon visibility for Hardware Display Name </t>
  </si>
  <si>
    <t>Verification of check filter icon visibility for Make</t>
  </si>
  <si>
    <t>Verification of check filter icon visibility for Model</t>
  </si>
  <si>
    <t>Verification of check filter icon visibility for Processor</t>
  </si>
  <si>
    <t>Verification of check filter icon visibility for OS</t>
  </si>
  <si>
    <t>Verification of accessbility the filter icon for Hardware Name</t>
  </si>
  <si>
    <t>Verification of accessbility the filter icon for Hardware Display Name</t>
  </si>
  <si>
    <t>Verification of accessbility the filter icon for Make</t>
  </si>
  <si>
    <t>Verification of accessbility the filter icon for Model</t>
  </si>
  <si>
    <t>Verification of accessbility the filter icon for Processor</t>
  </si>
  <si>
    <t>Verification of accessbility the filter icon for OS</t>
  </si>
  <si>
    <t>Verification of tool tip text visibilty for Hardware name</t>
  </si>
  <si>
    <t>Verification of tool tip text visibilty for Hardware Display name</t>
  </si>
  <si>
    <t>Verification of tool tip text visibilty for Make</t>
  </si>
  <si>
    <t>Verification of tool tip text visibilty for Model</t>
  </si>
  <si>
    <t>Verification of tool tip text visibilty for Processor</t>
  </si>
  <si>
    <t>Verification of tool tip text visibilty for OS</t>
  </si>
  <si>
    <t>Verification to check the tool tip text visibilty for Hardware Name Input text field in ADD Screen</t>
  </si>
  <si>
    <t>Verification to check the tool tip text visibilty for Hardware Display Name Input text field in ADD Screen</t>
  </si>
  <si>
    <t>Verification to check the tool tip text visibilty for Description Input text field in ADD Screen</t>
  </si>
  <si>
    <t>Verification to check the tool tip text visibilty for Make Input text field in ADD Screen</t>
  </si>
  <si>
    <t>Verification to check the tool tip text visibilty for Model Input text field in ADD Screen</t>
  </si>
  <si>
    <t>Verification to check the tool tip text visibilty for Processor Input text field in ADD Screen</t>
  </si>
  <si>
    <t>Verification to check the tool tip text visibilty for OS Input text field in ADD Screen</t>
  </si>
  <si>
    <t>Verification to check the tool tip text visibilty for  Hardware Name Input text field in Edit Screen</t>
  </si>
  <si>
    <t>Verification to check the tool tip text visibilty for  Hardware Display Name Input text field in Edit Screen</t>
  </si>
  <si>
    <t>Verification to check the tool tip text visibilty for Description Input text field in Edit Screen</t>
  </si>
  <si>
    <t>Verification to check the tool tip text visibilty for Model Input text field in Edit Screen</t>
  </si>
  <si>
    <t>Verification to check the tool tip text visibilty for Make Input text field in Edit Screen</t>
  </si>
  <si>
    <t>Verification to check the tool tip text visibilty for Processor Input text field in Edit Screen</t>
  </si>
  <si>
    <t>Verification to check the tool tip text visibilty for OS Input text field in Edit Screen</t>
  </si>
  <si>
    <t>TC28_Verification of standarize text format for error message in toaster</t>
  </si>
  <si>
    <t>TC29_Verification of standarize text format for error message below Hardware Name  text field</t>
  </si>
  <si>
    <t>TC30_Verification of standarize text format for error message below Hardware Display Name  text field</t>
  </si>
  <si>
    <t>TC31_Verification of standarize text format for error message below Description text field</t>
  </si>
  <si>
    <t>TC32_Verification of standarize text format for error message below Model text field</t>
  </si>
  <si>
    <t>TC33_Verification of standarize text format for error message below OS text field</t>
  </si>
  <si>
    <t>TC34_Verification of standarize text format for error message below Make text field</t>
  </si>
  <si>
    <t>TC35_Verification of standarize text format for error message below Processor text field</t>
  </si>
  <si>
    <t>TC36_Verification of check filter icon availability for Hardware Name</t>
  </si>
  <si>
    <t>TC37_Verification of check filter icon availability for Hardware Display Name</t>
  </si>
  <si>
    <t>TC38_Verification of check filter icon availability for Make</t>
  </si>
  <si>
    <t>TC39_Verification of check filter icon availability for Model</t>
  </si>
  <si>
    <t>TC40_Verification of check filter icon availability for Processor</t>
  </si>
  <si>
    <t>TC41_Verification of check filter icon availability for OS</t>
  </si>
  <si>
    <t>TC42_Verification of check filter icon availability for Status</t>
  </si>
  <si>
    <t>TC43_Verfication of switching between inputs fields using TAB</t>
  </si>
  <si>
    <t>TC44_Verfication of visibilty duration to load the page</t>
  </si>
  <si>
    <t>TC45_Verfication of visibilty the input field format</t>
  </si>
  <si>
    <t>TC46_Verfication of alignment of ("+" i.e. Add New,Refresh buttons)on the top right side</t>
  </si>
  <si>
    <t>TC48_Verfication of loading properly in slow network</t>
  </si>
  <si>
    <t>TC49_Verification of the accessible the page by using mobile network</t>
  </si>
  <si>
    <t>TC50_Verification of the accessible the screen by using wi-fi network</t>
  </si>
  <si>
    <t>TC51_Verification of without login into browser, copy &amp; paste the url</t>
  </si>
  <si>
    <t>TC54_Verification of check filter icon visibility for Make</t>
  </si>
  <si>
    <t>TC55_Verification of check filter icon visibility for Model</t>
  </si>
  <si>
    <t>TC56_Verification of check filter icon visibility for Processor</t>
  </si>
  <si>
    <t>TC57_Verification of check filter icon visibility for OS</t>
  </si>
  <si>
    <t>TC58_Verification of check filter icon visibility for Status</t>
  </si>
  <si>
    <t>TC59_Verfication of visibilty duration to load the page</t>
  </si>
  <si>
    <t>TC60_Verfication of visibilty the input field format</t>
  </si>
  <si>
    <t>TC61_Verification of accessbility the filter icon for Hardware Name</t>
  </si>
  <si>
    <t>TC62_Verification of accessbility the filter icon for Hardware Display Name</t>
  </si>
  <si>
    <t>TC63_Verification of accessbility the filter icon for Make</t>
  </si>
  <si>
    <t>TC64_Verification of accessbility the filter icon for Model</t>
  </si>
  <si>
    <t>TC65_Verification of accessbility the filter icon for Processor</t>
  </si>
  <si>
    <t>TC66_Verification of accessbility the filter icon for OS</t>
  </si>
  <si>
    <t>TC67_Verification of accessbility the filter icon for Status</t>
  </si>
  <si>
    <t>TC68_Verification to check the coloumn width &amp; size resolution</t>
  </si>
  <si>
    <t>TC69_Verfication of pagination i.e. items per page</t>
  </si>
  <si>
    <t>TC70_Verfication of pagination last page &amp; first page using backward &amp; forward arrow button</t>
  </si>
  <si>
    <t>TC71_Verfication of pagination next page by using backward &amp; forward arrow button</t>
  </si>
  <si>
    <t>TC72_Verification of tool tip text visibilty for Hardware name</t>
  </si>
  <si>
    <t>TC73_Verification of tool tip text visibilty for Hardware Display name</t>
  </si>
  <si>
    <t>TC74_Verification of tool tip text visibilty for Make</t>
  </si>
  <si>
    <t>TC75_Verification of tool tip text visibilty for Model</t>
  </si>
  <si>
    <t>TC76_Verification of tool tip text visibilty for Processor</t>
  </si>
  <si>
    <t>TC77_Verification of tool tip text visibilty for OS</t>
  </si>
  <si>
    <t>TC78_Verification of tool tip text visibilty for Status</t>
  </si>
  <si>
    <t>TC79_Verification of tool tip text visibilty for EDIT button in Actions column</t>
  </si>
  <si>
    <t>TC80_Verification of tool tip text visibilty for Delete functionality button in Actions column</t>
  </si>
  <si>
    <t>TC81_Verification to check the tool tip text visibilty for Hardware Name Input text field in ADD Screen</t>
  </si>
  <si>
    <t>TC82_Verification to check the tool tip text visibilty for Hardware Display Name Input text field in ADD Screen</t>
  </si>
  <si>
    <t>TC83_Verification to check the tool tip text visibilty for Description Input text field in ADD Screen</t>
  </si>
  <si>
    <t>TC84_Verification to check the tool tip text visibilty for Make Input text field in ADD Screen</t>
  </si>
  <si>
    <t>TC85_Verification to check the tool tip text visibilty for Model Input text field in ADD Screen</t>
  </si>
  <si>
    <t>TC86_Verification to check the tool tip text visibilty for Processor Input text field in ADD Screen</t>
  </si>
  <si>
    <t>TC87_Verification to check the tool tip text visibilty for OS Input text field in ADD Screen</t>
  </si>
  <si>
    <t>TC88_Verification to check the tool tip text visibilty for  Hardware Name Input text field in Edit Screen</t>
  </si>
  <si>
    <t>TC89_Verification to check the tool tip text visibilty for  Hardware Display Name Input text field in Edit Screen</t>
  </si>
  <si>
    <t>TC90_Verification to check the tool tip text visibilty for Description Input text field in Edit Screen</t>
  </si>
  <si>
    <t>TC91_Verification to check the tool tip text visibilty for Model Input text field in Edit Screen</t>
  </si>
  <si>
    <t>TC92_Verification to check the tool tip text visibilty for Make Input text field in Edit Screen</t>
  </si>
  <si>
    <t>TC93_Verification to check the tool tip text visibilty for Processor Input text field in Edit Screen</t>
  </si>
  <si>
    <t>TC94_Verification to check the tool tip text visibilty for OS Input text field in Edit Screen</t>
  </si>
  <si>
    <t>TC95_Verification of alignment for maximize &amp; minimize the screen</t>
  </si>
  <si>
    <t>TC96_Verfication to check the text varbaige for all the input labels text field</t>
  </si>
  <si>
    <t>TC97_Verfication to check the content for all the error messages</t>
  </si>
  <si>
    <t>TC98_Verification to check the input text field format</t>
  </si>
  <si>
    <t>TC99_Verification to check the visualisation look of the table list</t>
  </si>
  <si>
    <t>TC100_Verification to check the coloumn width uniformity</t>
  </si>
  <si>
    <t>TC101_Verfication to check the text varbaige for all the input labels text field</t>
  </si>
  <si>
    <t>TC102_Verfication to check the content for all the error messages</t>
  </si>
  <si>
    <t>TC103_Verification to check the input text field format</t>
  </si>
  <si>
    <t>TC104_Verification to check the visualisation look of the table list</t>
  </si>
  <si>
    <t>TC105_Verification to check the coloumn width uniformity</t>
  </si>
  <si>
    <t>TC106_Verfication of alignment for all the input text fields in ADD Screen</t>
  </si>
  <si>
    <t>TC107_Verfication of alignment for all the input text fields in EDIT Screen</t>
  </si>
  <si>
    <t>TC108_Verification of standarize text format for error message below for all the text fields</t>
  </si>
  <si>
    <t>TC109_Verification to check the labels of input text fields</t>
  </si>
  <si>
    <t>TC53_Verification of check filter icon visibility for Hardware Display Name</t>
  </si>
  <si>
    <t>TC52_Verification of check filter icon visibility for Hardware Name</t>
  </si>
  <si>
    <t>Password@1234</t>
  </si>
  <si>
    <t>devendar.malothus@birlasoft.com</t>
  </si>
  <si>
    <t>devendar.malothu@birlasoft$.comm</t>
  </si>
  <si>
    <t>TC19_Verification of error message verbaige for without entering details in Add New Screen</t>
  </si>
  <si>
    <t>TC20_Verification of error message verbaige for entering invalid details for Hardware Name Text field in Add New screen</t>
  </si>
  <si>
    <t>TC21_Verification of error message verbaige for entering invalid details for Hardware Display Name Text field in ADD screen</t>
  </si>
  <si>
    <t>TC22_Verification of error message verbaige for entering invalid details for Description</t>
  </si>
  <si>
    <t>PermianBasin</t>
  </si>
  <si>
    <t>TC142_Verify Edit functionality for edge Group Name under Registration Section for upload</t>
  </si>
  <si>
    <t>TC47_Verfication of visualization of icons in action column</t>
  </si>
  <si>
    <t>2.015</t>
  </si>
  <si>
    <t>Application Version: 1.1.221</t>
  </si>
  <si>
    <t>CDM-AY8xyQ2Z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</si>
</sst>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000000000000000000000000"/>
  </numFmts>
  <fonts count="16" x14ac:knownFonts="1">
    <font>
      <sz val="11"/>
      <color theme="1"/>
      <name val="Calibri"/>
      <family val="2"/>
      <scheme val="minor"/>
    </font>
    <font>
      <sz val="10"/>
      <color theme="1"/>
      <name val="Calibri"/>
      <family val="2"/>
      <scheme val="minor"/>
    </font>
    <font>
      <sz val="10"/>
      <color rgb="FF000000"/>
      <name val="Calibri"/>
      <family val="2"/>
    </font>
    <font>
      <u/>
      <sz val="11"/>
      <color theme="10"/>
      <name val="Calibri"/>
      <family val="2"/>
      <scheme val="minor"/>
    </font>
    <font>
      <b/>
      <sz val="11"/>
      <color theme="0"/>
      <name val="Calibri"/>
      <family val="2"/>
      <scheme val="minor"/>
    </font>
    <font>
      <sz val="10"/>
      <color rgb="FF000000"/>
      <name val="Calibri"/>
      <family val="2"/>
    </font>
    <font>
      <sz val="7"/>
      <color theme="1"/>
      <name val="Arial"/>
      <family val="2"/>
    </font>
    <font>
      <sz val="11"/>
      <color rgb="FF000000"/>
      <name val="Calibri"/>
      <family val="2"/>
    </font>
    <font>
      <sz val="11"/>
      <color rgb="FF000000"/>
      <name val="Calibri"/>
      <family val="2"/>
      <scheme val="minor"/>
    </font>
    <font>
      <b/>
      <sz val="11"/>
      <color rgb="FF000000"/>
      <name val="Calibri"/>
      <family val="2"/>
      <scheme val="minor"/>
    </font>
    <font>
      <sz val="8"/>
      <name val="Calibri"/>
      <family val="2"/>
      <scheme val="minor"/>
    </font>
    <font>
      <sz val="7"/>
      <color theme="1"/>
      <name val="Roboto"/>
    </font>
    <font>
      <sz val="11"/>
      <color theme="1" tint="4.9989318521683403E-2"/>
      <name val="Calibri"/>
      <family val="2"/>
      <scheme val="minor"/>
    </font>
    <font>
      <sz val="10"/>
      <color rgb="FF9C0006"/>
      <name val="Calibri"/>
      <family val="2"/>
      <scheme val="minor"/>
    </font>
    <font>
      <sz val="7"/>
      <color theme="1"/>
      <name val="Roboto"/>
    </font>
    <font>
      <sz val="7"/>
      <color theme="1"/>
      <name val="Roboto"/>
    </font>
  </fonts>
  <fills count="11">
    <fill>
      <patternFill patternType="none"/>
    </fill>
    <fill>
      <patternFill patternType="gray125"/>
    </fill>
    <fill>
      <patternFill patternType="solid">
        <fgColor rgb="FFFFFFFF"/>
        <bgColor indexed="64"/>
      </patternFill>
    </fill>
    <fill>
      <patternFill patternType="solid">
        <fgColor rgb="FF00B0F0"/>
        <bgColor indexed="64"/>
      </patternFill>
    </fill>
    <fill>
      <patternFill patternType="solid">
        <fgColor rgb="FFFFFF00"/>
        <bgColor indexed="64"/>
      </patternFill>
    </fill>
    <fill>
      <patternFill patternType="solid">
        <fgColor theme="2" tint="-9.9978637043366805E-2"/>
        <bgColor indexed="64"/>
      </patternFill>
    </fill>
    <fill>
      <patternFill patternType="solid">
        <fgColor rgb="FF00B050"/>
        <bgColor indexed="64"/>
      </patternFill>
    </fill>
    <fill>
      <patternFill patternType="solid">
        <fgColor rgb="FF92D050"/>
        <bgColor indexed="64"/>
      </patternFill>
    </fill>
    <fill>
      <patternFill patternType="solid">
        <fgColor theme="8" tint="0.79998168889431442"/>
        <bgColor indexed="64"/>
      </patternFill>
    </fill>
    <fill>
      <patternFill patternType="solid">
        <fgColor theme="0" tint="-4.9989318521683403E-2"/>
        <bgColor indexed="64"/>
      </patternFill>
    </fill>
    <fill>
      <patternFill patternType="solid">
        <fgColor rgb="FF7F56D9"/>
        <bgColor indexed="64"/>
      </patternFill>
    </fill>
  </fills>
  <borders count="3">
    <border>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3" fillId="0" borderId="0" applyNumberFormat="0" applyFill="0" applyBorder="0" applyAlignment="0" applyProtection="0"/>
  </cellStyleXfs>
  <cellXfs count="124">
    <xf numFmtId="0" fontId="0" fillId="0" borderId="0" xfId="0"/>
    <xf numFmtId="0" fontId="1" fillId="0" borderId="0" xfId="0" applyFont="1" applyFill="1" applyBorder="1" applyAlignment="1">
      <alignment horizontal="center" vertical="center" wrapText="1"/>
    </xf>
    <xf numFmtId="0" fontId="0" fillId="0" borderId="0" xfId="0" applyFill="1" applyAlignment="1">
      <alignment horizontal="center" wrapText="1"/>
    </xf>
    <xf numFmtId="0" fontId="0" fillId="0" borderId="0" xfId="0" applyFill="1" applyBorder="1" applyAlignment="1">
      <alignment horizontal="center" wrapText="1"/>
    </xf>
    <xf numFmtId="49" fontId="0" fillId="0" borderId="0" xfId="0" applyNumberFormat="1" applyFill="1" applyBorder="1" applyAlignment="1">
      <alignment horizontal="center" wrapText="1"/>
    </xf>
    <xf numFmtId="0" fontId="0" fillId="0" borderId="1" xfId="0" applyFill="1" applyBorder="1" applyAlignment="1">
      <alignment horizontal="center" wrapText="1"/>
    </xf>
    <xf numFmtId="0" fontId="0" fillId="0" borderId="0" xfId="0" applyAlignment="1">
      <alignment horizontal="center"/>
    </xf>
    <xf numFmtId="0" fontId="4" fillId="3" borderId="0" xfId="0" applyFont="1" applyFill="1" applyAlignment="1">
      <alignment horizontal="center"/>
    </xf>
    <xf numFmtId="0" fontId="0" fillId="0" borderId="0" xfId="0" applyBorder="1" applyAlignment="1">
      <alignment horizontal="center"/>
    </xf>
    <xf numFmtId="0" fontId="3" fillId="0" borderId="0" xfId="1" applyFill="1" applyBorder="1" applyAlignment="1">
      <alignment horizontal="center" wrapText="1"/>
    </xf>
    <xf numFmtId="0" fontId="0" fillId="0" borderId="0" xfId="0" applyFill="1" applyBorder="1" applyAlignment="1">
      <alignment horizontal="center"/>
    </xf>
    <xf numFmtId="0" fontId="3" fillId="0" borderId="0" xfId="1" applyFill="1" applyBorder="1" applyAlignment="1">
      <alignment horizontal="center" vertical="center" wrapText="1"/>
    </xf>
    <xf numFmtId="0" fontId="0" fillId="0" borderId="0" xfId="0" quotePrefix="1" applyAlignment="1">
      <alignment horizontal="center"/>
    </xf>
    <xf numFmtId="49" fontId="4" fillId="3" borderId="0" xfId="0" applyNumberFormat="1" applyFont="1" applyFill="1" applyAlignment="1">
      <alignment horizontal="center"/>
    </xf>
    <xf numFmtId="49" fontId="1" fillId="0" borderId="0" xfId="0" applyNumberFormat="1" applyFont="1" applyFill="1" applyBorder="1" applyAlignment="1">
      <alignment horizontal="center" vertical="center" wrapText="1"/>
    </xf>
    <xf numFmtId="0" fontId="1" fillId="4" borderId="0" xfId="0" applyFont="1" applyFill="1" applyBorder="1" applyAlignment="1">
      <alignment horizontal="center" vertical="center" wrapText="1"/>
    </xf>
    <xf numFmtId="0" fontId="4" fillId="3" borderId="0" xfId="0" applyFont="1" applyFill="1" applyBorder="1" applyAlignment="1">
      <alignment horizontal="center"/>
    </xf>
    <xf numFmtId="49" fontId="4" fillId="3" borderId="0" xfId="0" applyNumberFormat="1" applyFont="1" applyFill="1" applyBorder="1" applyAlignment="1">
      <alignment horizontal="center" wrapText="1"/>
    </xf>
    <xf numFmtId="49" fontId="1" fillId="0" borderId="0" xfId="0" applyNumberFormat="1" applyFont="1" applyBorder="1" applyAlignment="1">
      <alignment horizontal="center" vertical="center" wrapText="1"/>
    </xf>
    <xf numFmtId="49" fontId="6" fillId="0" borderId="0" xfId="0" applyNumberFormat="1" applyFont="1"/>
    <xf numFmtId="49" fontId="3" fillId="0" borderId="0" xfId="1" applyNumberFormat="1" applyBorder="1" applyAlignment="1">
      <alignment horizontal="center" vertical="center" wrapText="1"/>
    </xf>
    <xf numFmtId="0" fontId="0" fillId="0" borderId="0" xfId="0" quotePrefix="1" applyFill="1" applyBorder="1" applyAlignment="1">
      <alignment horizontal="center"/>
    </xf>
    <xf numFmtId="0" fontId="2" fillId="0" borderId="0" xfId="0" applyFont="1" applyBorder="1" applyAlignment="1">
      <alignment horizontal="center" vertical="top" wrapText="1"/>
    </xf>
    <xf numFmtId="0" fontId="3" fillId="0" borderId="0" xfId="1" applyBorder="1" applyAlignment="1">
      <alignment horizontal="center" vertical="top" wrapText="1"/>
    </xf>
    <xf numFmtId="49" fontId="1" fillId="0" borderId="0" xfId="0" quotePrefix="1" applyNumberFormat="1" applyFont="1" applyBorder="1" applyAlignment="1">
      <alignment horizontal="center" vertical="center" wrapText="1"/>
    </xf>
    <xf numFmtId="0" fontId="1" fillId="0" borderId="0" xfId="0" applyFont="1" applyBorder="1" applyAlignment="1">
      <alignment horizontal="center" vertical="center" wrapText="1"/>
    </xf>
    <xf numFmtId="0" fontId="3" fillId="0" borderId="0" xfId="1" applyBorder="1" applyAlignment="1">
      <alignment horizontal="center" vertical="center" wrapText="1"/>
    </xf>
    <xf numFmtId="0" fontId="0" fillId="0" borderId="0" xfId="0" quotePrefix="1" applyFill="1" applyBorder="1" applyAlignment="1">
      <alignment horizontal="center" wrapText="1"/>
    </xf>
    <xf numFmtId="49" fontId="4" fillId="3" borderId="0" xfId="0" applyNumberFormat="1" applyFont="1" applyFill="1" applyBorder="1" applyAlignment="1">
      <alignment horizontal="center"/>
    </xf>
    <xf numFmtId="0" fontId="7" fillId="0" borderId="0" xfId="0" applyFont="1" applyBorder="1" applyAlignment="1">
      <alignment horizontal="center" vertical="top" wrapText="1"/>
    </xf>
    <xf numFmtId="0" fontId="0" fillId="0" borderId="0" xfId="0" quotePrefix="1" applyBorder="1" applyAlignment="1">
      <alignment horizontal="center"/>
    </xf>
    <xf numFmtId="0" fontId="0" fillId="5" borderId="0" xfId="0" applyFill="1" applyBorder="1" applyAlignment="1">
      <alignment horizontal="center"/>
    </xf>
    <xf numFmtId="0" fontId="7" fillId="0" borderId="0" xfId="0" applyFont="1" applyFill="1" applyBorder="1" applyAlignment="1">
      <alignment horizontal="center" vertical="top" wrapText="1"/>
    </xf>
    <xf numFmtId="0" fontId="3" fillId="0" borderId="0" xfId="1" applyBorder="1" applyAlignment="1">
      <alignment horizontal="center"/>
    </xf>
    <xf numFmtId="0" fontId="0" fillId="0" borderId="0" xfId="0" applyBorder="1" applyAlignment="1">
      <alignment horizontal="center" wrapText="1"/>
    </xf>
    <xf numFmtId="0" fontId="0" fillId="4" borderId="0" xfId="0" applyFill="1" applyBorder="1" applyAlignment="1">
      <alignment horizontal="center"/>
    </xf>
    <xf numFmtId="0" fontId="4" fillId="3" borderId="0" xfId="0" applyFont="1" applyFill="1" applyBorder="1" applyAlignment="1">
      <alignment horizontal="center" wrapText="1"/>
    </xf>
    <xf numFmtId="0" fontId="7" fillId="4" borderId="0" xfId="0" applyFont="1" applyFill="1" applyBorder="1" applyAlignment="1">
      <alignment horizontal="center" vertical="top" wrapText="1"/>
    </xf>
    <xf numFmtId="2" fontId="0" fillId="0" borderId="0" xfId="0" applyNumberFormat="1" applyFill="1" applyBorder="1" applyAlignment="1">
      <alignment horizontal="center"/>
    </xf>
    <xf numFmtId="0" fontId="0" fillId="0" borderId="0" xfId="0" applyBorder="1"/>
    <xf numFmtId="0" fontId="0" fillId="0" borderId="0" xfId="0" applyFill="1" applyBorder="1"/>
    <xf numFmtId="0" fontId="2" fillId="0" borderId="0" xfId="0" applyFont="1" applyBorder="1" applyAlignment="1">
      <alignment vertical="top" wrapText="1"/>
    </xf>
    <xf numFmtId="0" fontId="7" fillId="0" borderId="0" xfId="0" applyFont="1" applyBorder="1" applyAlignment="1">
      <alignment vertical="top" wrapText="1"/>
    </xf>
    <xf numFmtId="0" fontId="7" fillId="0" borderId="0" xfId="0" applyFont="1" applyFill="1" applyBorder="1" applyAlignment="1">
      <alignment vertical="top" wrapText="1"/>
    </xf>
    <xf numFmtId="49" fontId="3" fillId="0" borderId="0" xfId="1" applyNumberFormat="1" applyFill="1" applyBorder="1" applyAlignment="1">
      <alignment horizontal="center" vertical="center" wrapText="1"/>
    </xf>
    <xf numFmtId="0" fontId="1" fillId="0" borderId="2" xfId="0" applyFont="1" applyBorder="1" applyAlignment="1">
      <alignment vertical="center" wrapText="1"/>
    </xf>
    <xf numFmtId="0" fontId="0" fillId="0" borderId="0" xfId="0" applyAlignment="1">
      <alignment horizontal="left" vertical="top" wrapText="1"/>
    </xf>
    <xf numFmtId="0" fontId="0" fillId="0" borderId="0" xfId="0" applyAlignment="1">
      <alignment vertical="top" wrapText="1"/>
    </xf>
    <xf numFmtId="0" fontId="0" fillId="0" borderId="0" xfId="0" applyAlignment="1">
      <alignment wrapText="1"/>
    </xf>
    <xf numFmtId="0" fontId="4" fillId="3" borderId="0" xfId="0" applyFont="1" applyFill="1" applyBorder="1" applyAlignment="1"/>
    <xf numFmtId="0" fontId="1" fillId="0" borderId="0" xfId="0" applyFont="1" applyBorder="1" applyAlignment="1">
      <alignment vertical="center" wrapText="1"/>
    </xf>
    <xf numFmtId="0" fontId="1" fillId="0" borderId="0" xfId="0" applyFont="1" applyFill="1" applyBorder="1" applyAlignment="1">
      <alignment vertical="center" wrapText="1"/>
    </xf>
    <xf numFmtId="49" fontId="4" fillId="3" borderId="0" xfId="0" applyNumberFormat="1" applyFont="1" applyFill="1" applyAlignment="1">
      <alignment horizontal="left"/>
    </xf>
    <xf numFmtId="0" fontId="4" fillId="3" borderId="0" xfId="0" applyFont="1" applyFill="1" applyBorder="1" applyAlignment="1">
      <alignment horizontal="left"/>
    </xf>
    <xf numFmtId="0" fontId="0" fillId="0" borderId="0" xfId="0" applyBorder="1" applyAlignment="1">
      <alignment horizontal="left"/>
    </xf>
    <xf numFmtId="49" fontId="2" fillId="0" borderId="0" xfId="0" applyNumberFormat="1" applyFont="1" applyBorder="1" applyAlignment="1">
      <alignment horizontal="left" vertical="top" wrapText="1"/>
    </xf>
    <xf numFmtId="0" fontId="5" fillId="0" borderId="0" xfId="0" applyFont="1" applyBorder="1" applyAlignment="1">
      <alignment horizontal="left" vertical="top" wrapText="1"/>
    </xf>
    <xf numFmtId="0" fontId="2" fillId="0" borderId="0" xfId="0" applyFont="1" applyBorder="1" applyAlignment="1">
      <alignment horizontal="left" vertical="top" wrapText="1"/>
    </xf>
    <xf numFmtId="0" fontId="0" fillId="0" borderId="0" xfId="0" quotePrefix="1" applyAlignment="1">
      <alignment horizontal="left"/>
    </xf>
    <xf numFmtId="49" fontId="2" fillId="0" borderId="0" xfId="0" applyNumberFormat="1" applyFont="1" applyFill="1" applyBorder="1" applyAlignment="1">
      <alignment horizontal="left" vertical="top" wrapText="1"/>
    </xf>
    <xf numFmtId="0" fontId="5" fillId="0" borderId="0" xfId="0" applyFont="1" applyFill="1" applyBorder="1" applyAlignment="1">
      <alignment horizontal="left" vertical="top" wrapText="1"/>
    </xf>
    <xf numFmtId="0" fontId="2" fillId="0" borderId="0" xfId="0" applyFont="1" applyFill="1" applyBorder="1" applyAlignment="1">
      <alignment horizontal="left" vertical="top" wrapText="1"/>
    </xf>
    <xf numFmtId="0" fontId="0" fillId="0" borderId="0" xfId="0" quotePrefix="1" applyFill="1" applyAlignment="1">
      <alignment horizontal="left"/>
    </xf>
    <xf numFmtId="49" fontId="5" fillId="0" borderId="0" xfId="0" applyNumberFormat="1" applyFont="1" applyFill="1" applyBorder="1" applyAlignment="1">
      <alignment horizontal="left" vertical="top" wrapText="1"/>
    </xf>
    <xf numFmtId="0" fontId="5" fillId="0" borderId="0" xfId="0" quotePrefix="1" applyFont="1" applyFill="1" applyBorder="1" applyAlignment="1">
      <alignment horizontal="left" vertical="top" wrapText="1"/>
    </xf>
    <xf numFmtId="49" fontId="0" fillId="0" borderId="0" xfId="0" applyNumberFormat="1" applyBorder="1" applyAlignment="1">
      <alignment horizontal="left"/>
    </xf>
    <xf numFmtId="0" fontId="1" fillId="0" borderId="0" xfId="0" applyFont="1" applyFill="1" applyBorder="1" applyAlignment="1">
      <alignment horizontal="left" vertical="center" wrapText="1"/>
    </xf>
    <xf numFmtId="0" fontId="4" fillId="3" borderId="2" xfId="0" applyFont="1" applyFill="1" applyBorder="1" applyAlignment="1">
      <alignment horizontal="center"/>
    </xf>
    <xf numFmtId="0" fontId="0" fillId="0" borderId="2" xfId="0" applyBorder="1" applyAlignment="1">
      <alignment horizontal="center"/>
    </xf>
    <xf numFmtId="0" fontId="2" fillId="0" borderId="2" xfId="0" applyFont="1" applyBorder="1" applyAlignment="1">
      <alignment horizontal="center" vertical="top" wrapText="1"/>
    </xf>
    <xf numFmtId="0" fontId="1" fillId="0" borderId="2" xfId="0" applyFont="1" applyBorder="1" applyAlignment="1">
      <alignment horizontal="center" vertical="center" wrapText="1"/>
    </xf>
    <xf numFmtId="0" fontId="3" fillId="0" borderId="2" xfId="1" applyBorder="1" applyAlignment="1">
      <alignment horizontal="center" vertical="center" wrapText="1"/>
    </xf>
    <xf numFmtId="0" fontId="3" fillId="0" borderId="2" xfId="1" applyBorder="1" applyAlignment="1">
      <alignment horizontal="center"/>
    </xf>
    <xf numFmtId="0" fontId="0" fillId="0" borderId="2" xfId="0" quotePrefix="1" applyFill="1" applyBorder="1"/>
    <xf numFmtId="0" fontId="2" fillId="0" borderId="2" xfId="0" applyFont="1" applyBorder="1" applyAlignment="1">
      <alignment horizontal="center" vertical="top"/>
    </xf>
    <xf numFmtId="0" fontId="2" fillId="2" borderId="2" xfId="0" applyFont="1" applyFill="1" applyBorder="1" applyAlignment="1">
      <alignment horizontal="center" vertical="center" wrapText="1"/>
    </xf>
    <xf numFmtId="0" fontId="2" fillId="2" borderId="2" xfId="0" applyFont="1" applyFill="1" applyBorder="1" applyAlignment="1">
      <alignment horizontal="center" vertical="center"/>
    </xf>
    <xf numFmtId="0" fontId="3" fillId="2" borderId="2" xfId="1" applyFill="1" applyBorder="1" applyAlignment="1">
      <alignment horizontal="center" vertical="center" wrapText="1"/>
    </xf>
    <xf numFmtId="0" fontId="0" fillId="0" borderId="0" xfId="0" applyBorder="1" applyAlignment="1">
      <alignment horizontal="left" vertical="top" wrapText="1"/>
    </xf>
    <xf numFmtId="0" fontId="0" fillId="0" borderId="0" xfId="0" applyBorder="1" applyAlignment="1">
      <alignment vertical="top" wrapText="1"/>
    </xf>
    <xf numFmtId="0" fontId="0" fillId="0" borderId="0" xfId="0" applyBorder="1" applyAlignment="1">
      <alignment wrapText="1"/>
    </xf>
    <xf numFmtId="0" fontId="4" fillId="0" borderId="0" xfId="0" applyFont="1" applyFill="1" applyBorder="1" applyAlignment="1">
      <alignment horizontal="center"/>
    </xf>
    <xf numFmtId="0" fontId="1" fillId="0" borderId="0" xfId="0" quotePrefix="1" applyFont="1" applyBorder="1" applyAlignment="1">
      <alignment horizontal="center" vertical="center" wrapText="1"/>
    </xf>
    <xf numFmtId="0" fontId="1" fillId="0" borderId="0" xfId="0" quotePrefix="1" applyFont="1" applyFill="1" applyBorder="1" applyAlignment="1">
      <alignment horizontal="center" vertical="center" wrapText="1"/>
    </xf>
    <xf numFmtId="164" fontId="1" fillId="0" borderId="0" xfId="0" quotePrefix="1" applyNumberFormat="1" applyFont="1" applyBorder="1" applyAlignment="1">
      <alignment horizontal="center" vertical="center" wrapText="1"/>
    </xf>
    <xf numFmtId="0" fontId="1" fillId="7" borderId="0" xfId="0" applyFont="1" applyFill="1" applyBorder="1" applyAlignment="1">
      <alignment horizontal="center" vertical="center" wrapText="1"/>
    </xf>
    <xf numFmtId="14" fontId="0" fillId="0" borderId="0" xfId="0" quotePrefix="1" applyNumberFormat="1" applyBorder="1"/>
    <xf numFmtId="0" fontId="0" fillId="0" borderId="0" xfId="0" quotePrefix="1" applyBorder="1"/>
    <xf numFmtId="0" fontId="8" fillId="0" borderId="0" xfId="0" applyFont="1" applyBorder="1" applyAlignment="1">
      <alignment vertical="top" wrapText="1"/>
    </xf>
    <xf numFmtId="0" fontId="1" fillId="8" borderId="0" xfId="0" applyFont="1" applyFill="1" applyBorder="1" applyAlignment="1">
      <alignment vertical="center" wrapText="1"/>
    </xf>
    <xf numFmtId="0" fontId="1" fillId="9" borderId="0" xfId="0" applyFont="1" applyFill="1" applyBorder="1" applyAlignment="1">
      <alignment vertical="center" wrapText="1"/>
    </xf>
    <xf numFmtId="0" fontId="13" fillId="0" borderId="0" xfId="0" applyFont="1" applyBorder="1" applyAlignment="1">
      <alignment vertical="center" wrapText="1"/>
    </xf>
    <xf numFmtId="0" fontId="0" fillId="4" borderId="0" xfId="0" applyFill="1" applyBorder="1" applyAlignment="1">
      <alignment wrapText="1"/>
    </xf>
    <xf numFmtId="0" fontId="12" fillId="0" borderId="0" xfId="0" applyFont="1" applyBorder="1" applyAlignment="1">
      <alignment vertical="top" wrapText="1"/>
    </xf>
    <xf numFmtId="14" fontId="0" fillId="0" borderId="0" xfId="0" quotePrefix="1" applyNumberFormat="1" applyBorder="1" applyAlignment="1">
      <alignment horizontal="center"/>
    </xf>
    <xf numFmtId="49" fontId="0" fillId="0" borderId="0" xfId="0" applyNumberFormat="1" applyBorder="1" applyAlignment="1">
      <alignment horizontal="center"/>
    </xf>
    <xf numFmtId="14" fontId="0" fillId="0" borderId="0" xfId="0" quotePrefix="1" applyNumberFormat="1" applyFill="1" applyBorder="1" applyAlignment="1">
      <alignment horizontal="center"/>
    </xf>
    <xf numFmtId="0" fontId="1" fillId="0" borderId="0" xfId="0" applyFont="1" applyBorder="1" applyAlignment="1">
      <alignment wrapText="1"/>
    </xf>
    <xf numFmtId="0" fontId="0" fillId="6" borderId="0" xfId="0" applyFill="1" applyBorder="1" applyAlignment="1">
      <alignment horizontal="center"/>
    </xf>
    <xf numFmtId="0" fontId="11" fillId="0" borderId="0" xfId="0" applyFont="1" applyBorder="1" applyAlignment="1">
      <alignment horizontal="center"/>
    </xf>
    <xf numFmtId="0" fontId="14" fillId="0" borderId="0" xfId="0" applyFont="1"/>
    <xf numFmtId="49" fontId="2" fillId="0" borderId="0" xfId="0" applyNumberFormat="1" applyFont="1" applyBorder="1" applyAlignment="1">
      <alignment horizontal="center" vertical="top" wrapText="1"/>
    </xf>
    <xf numFmtId="0" fontId="5" fillId="0" borderId="0" xfId="0" applyFont="1" applyBorder="1" applyAlignment="1">
      <alignment horizontal="center" vertical="top" wrapText="1"/>
    </xf>
    <xf numFmtId="49" fontId="2" fillId="0" borderId="0" xfId="0" applyNumberFormat="1" applyFont="1" applyFill="1" applyBorder="1" applyAlignment="1">
      <alignment horizontal="center" vertical="top" wrapText="1"/>
    </xf>
    <xf numFmtId="0" fontId="5" fillId="0" borderId="0" xfId="0" applyFont="1" applyFill="1" applyBorder="1" applyAlignment="1">
      <alignment horizontal="center" vertical="top" wrapText="1"/>
    </xf>
    <xf numFmtId="0" fontId="2" fillId="0" borderId="0" xfId="0" applyFont="1" applyFill="1" applyBorder="1" applyAlignment="1">
      <alignment horizontal="center" vertical="top" wrapText="1"/>
    </xf>
    <xf numFmtId="0" fontId="0" fillId="0" borderId="0" xfId="0" quotePrefix="1" applyFill="1" applyAlignment="1">
      <alignment horizontal="center"/>
    </xf>
    <xf numFmtId="49" fontId="5" fillId="0" borderId="0" xfId="0" applyNumberFormat="1" applyFont="1" applyFill="1" applyBorder="1" applyAlignment="1">
      <alignment horizontal="center" vertical="top" wrapText="1"/>
    </xf>
    <xf numFmtId="0" fontId="5" fillId="0" borderId="0" xfId="0" quotePrefix="1" applyFont="1" applyFill="1" applyBorder="1" applyAlignment="1">
      <alignment horizontal="center" vertical="top" wrapText="1"/>
    </xf>
    <xf numFmtId="0" fontId="2" fillId="0" borderId="0" xfId="0" quotePrefix="1" applyFont="1" applyFill="1" applyBorder="1" applyAlignment="1">
      <alignment horizontal="center" vertical="top" wrapText="1"/>
    </xf>
    <xf numFmtId="49" fontId="2" fillId="4" borderId="0" xfId="0" applyNumberFormat="1" applyFont="1" applyFill="1" applyBorder="1" applyAlignment="1">
      <alignment horizontal="center" vertical="top" wrapText="1"/>
    </xf>
    <xf numFmtId="0" fontId="15" fillId="0" borderId="0" xfId="0" applyFont="1"/>
    <xf numFmtId="0" fontId="4" fillId="3" borderId="0" xfId="0" applyNumberFormat="1" applyFont="1" applyFill="1" applyBorder="1" applyAlignment="1">
      <alignment horizontal="center" wrapText="1"/>
    </xf>
    <xf numFmtId="0" fontId="0" fillId="0" borderId="0" xfId="0" applyNumberFormat="1" applyAlignment="1">
      <alignment horizontal="center"/>
    </xf>
    <xf numFmtId="0" fontId="0" fillId="0" borderId="0" xfId="0" applyNumberFormat="1"/>
    <xf numFmtId="0" fontId="0" fillId="10" borderId="0" xfId="0" applyFill="1" applyAlignment="1">
      <alignment wrapText="1"/>
    </xf>
    <xf numFmtId="0" fontId="0" fillId="0" borderId="0" xfId="0" applyFill="1" applyAlignment="1">
      <alignment wrapText="1"/>
    </xf>
    <xf numFmtId="0" fontId="0" fillId="0" borderId="0" xfId="0" applyFill="1" applyAlignment="1">
      <alignment vertical="top" wrapText="1"/>
    </xf>
    <xf numFmtId="0" fontId="0" fillId="4" borderId="0" xfId="0" applyFill="1" applyBorder="1" applyAlignment="1">
      <alignment horizontal="center" wrapText="1"/>
    </xf>
    <xf numFmtId="49" fontId="2" fillId="4" borderId="0" xfId="0" applyNumberFormat="1" applyFont="1" applyFill="1" applyBorder="1" applyAlignment="1">
      <alignment horizontal="left" vertical="top" wrapText="1"/>
    </xf>
    <xf numFmtId="14" fontId="1" fillId="0" borderId="0" xfId="0" applyNumberFormat="1" applyFont="1" applyBorder="1" applyAlignment="1">
      <alignment horizontal="center" vertical="center" wrapText="1"/>
    </xf>
    <xf numFmtId="0" fontId="0" fillId="0" borderId="0" xfId="0" quotePrefix="1"/>
    <xf numFmtId="0" fontId="3" fillId="4" borderId="0" xfId="1" applyFill="1" applyBorder="1" applyAlignment="1">
      <alignment horizontal="center" vertical="center" wrapText="1"/>
    </xf>
    <xf numFmtId="0" fontId="0" fillId="4" borderId="2" xfId="0" applyFill="1" applyBorder="1" applyAlignment="1">
      <alignment horizontal="center"/>
    </xf>
  </cellXfs>
  <cellStyles count="2">
    <cellStyle name="Hyperlink" xfId="1" builtinId="8"/>
    <cellStyle name="Normal" xfId="0" builtinId="0"/>
  </cellStyles>
  <dxfs count="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mailto:devendar.malothu@weatherfordddd###$$.com" TargetMode="External"/><Relationship Id="rId3" Type="http://schemas.openxmlformats.org/officeDocument/2006/relationships/hyperlink" Target="mailto:Password@1234" TargetMode="External"/><Relationship Id="rId7" Type="http://schemas.openxmlformats.org/officeDocument/2006/relationships/hyperlink" Target="mailto:test@gmail.com" TargetMode="External"/><Relationship Id="rId12" Type="http://schemas.openxmlformats.org/officeDocument/2006/relationships/printerSettings" Target="../printerSettings/printerSettings1.bin"/><Relationship Id="rId2" Type="http://schemas.openxmlformats.org/officeDocument/2006/relationships/hyperlink" Target="mailto:Password@123" TargetMode="External"/><Relationship Id="rId1" Type="http://schemas.openxmlformats.org/officeDocument/2006/relationships/hyperlink" Target="mailto:Admin@123" TargetMode="External"/><Relationship Id="rId6" Type="http://schemas.openxmlformats.org/officeDocument/2006/relationships/hyperlink" Target="mailto:hgtrrr@test.com" TargetMode="External"/><Relationship Id="rId11" Type="http://schemas.openxmlformats.org/officeDocument/2006/relationships/hyperlink" Target="mailto:devendar.malothu@birlasoft.com" TargetMode="External"/><Relationship Id="rId5" Type="http://schemas.openxmlformats.org/officeDocument/2006/relationships/hyperlink" Target="mailto:devendar.malothus@birlasoft.com" TargetMode="External"/><Relationship Id="rId10" Type="http://schemas.openxmlformats.org/officeDocument/2006/relationships/hyperlink" Target="mailto:devendar.malothu@birlasoft.com" TargetMode="External"/><Relationship Id="rId4" Type="http://schemas.openxmlformats.org/officeDocument/2006/relationships/hyperlink" Target="mailto:devendar.malothu@birlasoft$.comm" TargetMode="External"/><Relationship Id="rId9" Type="http://schemas.openxmlformats.org/officeDocument/2006/relationships/hyperlink" Target="mailto:devendar.malothu@weatherford.com" TargetMode="External"/></Relationships>
</file>

<file path=xl/worksheets/_rels/sheet10.xml.rels><?xml version="1.0" encoding="UTF-8" standalone="yes"?>
<Relationships xmlns="http://schemas.openxmlformats.org/package/2006/relationships"><Relationship Id="rId8" Type="http://schemas.openxmlformats.org/officeDocument/2006/relationships/hyperlink" Target="mailto:devendar.malothu@weatherford.com" TargetMode="External"/><Relationship Id="rId13" Type="http://schemas.openxmlformats.org/officeDocument/2006/relationships/hyperlink" Target="mailto:devendar.malothu@weatherford.com" TargetMode="External"/><Relationship Id="rId18" Type="http://schemas.openxmlformats.org/officeDocument/2006/relationships/hyperlink" Target="mailto:devendar.malothu@weatherford.com" TargetMode="External"/><Relationship Id="rId3" Type="http://schemas.openxmlformats.org/officeDocument/2006/relationships/hyperlink" Target="mailto:devendar.malothu@weatherford.com" TargetMode="External"/><Relationship Id="rId21" Type="http://schemas.openxmlformats.org/officeDocument/2006/relationships/hyperlink" Target="mailto:Password@123" TargetMode="External"/><Relationship Id="rId7" Type="http://schemas.openxmlformats.org/officeDocument/2006/relationships/hyperlink" Target="mailto:devendar.malothu@weatherford.com" TargetMode="External"/><Relationship Id="rId12" Type="http://schemas.openxmlformats.org/officeDocument/2006/relationships/hyperlink" Target="mailto:devendar.malothu@weatherford.com" TargetMode="External"/><Relationship Id="rId17" Type="http://schemas.openxmlformats.org/officeDocument/2006/relationships/hyperlink" Target="mailto:devendar.malothu@birlasoft.com" TargetMode="External"/><Relationship Id="rId2" Type="http://schemas.openxmlformats.org/officeDocument/2006/relationships/hyperlink" Target="mailto:devendar.malothu@weatherford.com" TargetMode="External"/><Relationship Id="rId16" Type="http://schemas.openxmlformats.org/officeDocument/2006/relationships/hyperlink" Target="mailto:devendar.malothu@weatherford.com" TargetMode="External"/><Relationship Id="rId20" Type="http://schemas.openxmlformats.org/officeDocument/2006/relationships/hyperlink" Target="mailto:devendar.malothu@weatherford.com" TargetMode="External"/><Relationship Id="rId1" Type="http://schemas.openxmlformats.org/officeDocument/2006/relationships/hyperlink" Target="mailto:devendar.malothu@weatherford.com" TargetMode="External"/><Relationship Id="rId6" Type="http://schemas.openxmlformats.org/officeDocument/2006/relationships/hyperlink" Target="mailto:devendar.malothu@weatherford.com" TargetMode="External"/><Relationship Id="rId11" Type="http://schemas.openxmlformats.org/officeDocument/2006/relationships/hyperlink" Target="mailto:devendar.malothu@weatherford.com" TargetMode="External"/><Relationship Id="rId5" Type="http://schemas.openxmlformats.org/officeDocument/2006/relationships/hyperlink" Target="mailto:devendar.malothu@weatherford.com" TargetMode="External"/><Relationship Id="rId15" Type="http://schemas.openxmlformats.org/officeDocument/2006/relationships/hyperlink" Target="mailto:devendar.malothu@weatherford.com" TargetMode="External"/><Relationship Id="rId10" Type="http://schemas.openxmlformats.org/officeDocument/2006/relationships/hyperlink" Target="mailto:devendar.malothu@weatherford.com" TargetMode="External"/><Relationship Id="rId19" Type="http://schemas.openxmlformats.org/officeDocument/2006/relationships/hyperlink" Target="mailto:devendar.malothu@weatherford.com" TargetMode="External"/><Relationship Id="rId4" Type="http://schemas.openxmlformats.org/officeDocument/2006/relationships/hyperlink" Target="mailto:devendar.malothu@weatherford.com" TargetMode="External"/><Relationship Id="rId9" Type="http://schemas.openxmlformats.org/officeDocument/2006/relationships/hyperlink" Target="mailto:devendar.malothu@weatherford.com" TargetMode="External"/><Relationship Id="rId14" Type="http://schemas.openxmlformats.org/officeDocument/2006/relationships/hyperlink" Target="mailto:devendar.malothu@weatherford.com" TargetMode="External"/><Relationship Id="rId22"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3" Type="http://schemas.openxmlformats.org/officeDocument/2006/relationships/hyperlink" Target="https://google.com/" TargetMode="External"/><Relationship Id="rId2" Type="http://schemas.openxmlformats.org/officeDocument/2006/relationships/hyperlink" Target="mailto:devendar.malothu@weatherford.com" TargetMode="External"/><Relationship Id="rId1" Type="http://schemas.openxmlformats.org/officeDocument/2006/relationships/hyperlink" Target="mailto:devendar.malothu@weatherford.com" TargetMode="External"/><Relationship Id="rId6" Type="http://schemas.openxmlformats.org/officeDocument/2006/relationships/hyperlink" Target="mailto:Test@123" TargetMode="External"/><Relationship Id="rId5" Type="http://schemas.openxmlformats.org/officeDocument/2006/relationships/hyperlink" Target="https://www.google.com/" TargetMode="External"/><Relationship Id="rId4" Type="http://schemas.openxmlformats.org/officeDocument/2006/relationships/hyperlink" Target="https://www.google.com/"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1" Type="http://schemas.openxmlformats.org/officeDocument/2006/relationships/hyperlink" Target="mailto:devendar.malothu@weatherford.com" TargetMode="External"/></Relationships>
</file>

<file path=xl/worksheets/_rels/sheet14.xml.rels><?xml version="1.0" encoding="UTF-8" standalone="yes"?>
<Relationships xmlns="http://schemas.openxmlformats.org/package/2006/relationships"><Relationship Id="rId8" Type="http://schemas.openxmlformats.org/officeDocument/2006/relationships/hyperlink" Target="mailto:Test@123" TargetMode="External"/><Relationship Id="rId13" Type="http://schemas.openxmlformats.org/officeDocument/2006/relationships/hyperlink" Target="mailto:Test@123" TargetMode="External"/><Relationship Id="rId18" Type="http://schemas.openxmlformats.org/officeDocument/2006/relationships/printerSettings" Target="../printerSettings/printerSettings9.bin"/><Relationship Id="rId3" Type="http://schemas.openxmlformats.org/officeDocument/2006/relationships/hyperlink" Target="mailto:devendar.malothu@weatherford.com" TargetMode="External"/><Relationship Id="rId7" Type="http://schemas.openxmlformats.org/officeDocument/2006/relationships/hyperlink" Target="mailto:Test@123" TargetMode="External"/><Relationship Id="rId12" Type="http://schemas.openxmlformats.org/officeDocument/2006/relationships/hyperlink" Target="mailto:Test@123" TargetMode="External"/><Relationship Id="rId17" Type="http://schemas.openxmlformats.org/officeDocument/2006/relationships/hyperlink" Target="mailto:devendar.malothu@weatherford.com" TargetMode="External"/><Relationship Id="rId2" Type="http://schemas.openxmlformats.org/officeDocument/2006/relationships/hyperlink" Target="mailto:devendar.malothu@weatherford.com" TargetMode="External"/><Relationship Id="rId16" Type="http://schemas.openxmlformats.org/officeDocument/2006/relationships/hyperlink" Target="mailto:Test@123" TargetMode="External"/><Relationship Id="rId1" Type="http://schemas.openxmlformats.org/officeDocument/2006/relationships/hyperlink" Target="mailto:devendar.malothu@weatherford.com" TargetMode="External"/><Relationship Id="rId6" Type="http://schemas.openxmlformats.org/officeDocument/2006/relationships/hyperlink" Target="mailto:Test@123" TargetMode="External"/><Relationship Id="rId11" Type="http://schemas.openxmlformats.org/officeDocument/2006/relationships/hyperlink" Target="mailto:Test@123" TargetMode="External"/><Relationship Id="rId5" Type="http://schemas.openxmlformats.org/officeDocument/2006/relationships/hyperlink" Target="mailto:devendar.malothu@weatherford.com" TargetMode="External"/><Relationship Id="rId15" Type="http://schemas.openxmlformats.org/officeDocument/2006/relationships/hyperlink" Target="mailto:devendar.malothu@weatherford.com" TargetMode="External"/><Relationship Id="rId10" Type="http://schemas.openxmlformats.org/officeDocument/2006/relationships/hyperlink" Target="mailto:Test@123" TargetMode="External"/><Relationship Id="rId4" Type="http://schemas.openxmlformats.org/officeDocument/2006/relationships/hyperlink" Target="mailto:Chittu@123" TargetMode="External"/><Relationship Id="rId9" Type="http://schemas.openxmlformats.org/officeDocument/2006/relationships/hyperlink" Target="mailto:devendar.malothu@weatherford.com" TargetMode="External"/><Relationship Id="rId14" Type="http://schemas.openxmlformats.org/officeDocument/2006/relationships/hyperlink" Target="mailto:Test@123" TargetMode="External"/></Relationships>
</file>

<file path=xl/worksheets/_rels/sheet15.xml.rels><?xml version="1.0" encoding="UTF-8" standalone="yes"?>
<Relationships xmlns="http://schemas.openxmlformats.org/package/2006/relationships"><Relationship Id="rId3" Type="http://schemas.openxmlformats.org/officeDocument/2006/relationships/printerSettings" Target="../printerSettings/printerSettings10.bin"/><Relationship Id="rId2" Type="http://schemas.openxmlformats.org/officeDocument/2006/relationships/hyperlink" Target="mailto:devendar.malothu@weatherford.com" TargetMode="External"/><Relationship Id="rId1" Type="http://schemas.openxmlformats.org/officeDocument/2006/relationships/hyperlink" Target="mailto:devendar.malothu@weatherford.com" TargetMode="Externa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7.xml.rels><?xml version="1.0" encoding="UTF-8" standalone="yes"?>
<Relationships xmlns="http://schemas.openxmlformats.org/package/2006/relationships"><Relationship Id="rId13" Type="http://schemas.openxmlformats.org/officeDocument/2006/relationships/hyperlink" Target="mailto:devendar.malothu@birlasoft.com" TargetMode="External"/><Relationship Id="rId18" Type="http://schemas.openxmlformats.org/officeDocument/2006/relationships/hyperlink" Target="mailto:devendar.malothu@weatherford.com" TargetMode="External"/><Relationship Id="rId26" Type="http://schemas.openxmlformats.org/officeDocument/2006/relationships/hyperlink" Target="mailto:devendar.malothu@birlasoft.com" TargetMode="External"/><Relationship Id="rId39" Type="http://schemas.openxmlformats.org/officeDocument/2006/relationships/hyperlink" Target="mailto:frank._cesta@weatherford.com" TargetMode="External"/><Relationship Id="rId21" Type="http://schemas.openxmlformats.org/officeDocument/2006/relationships/hyperlink" Target="mailto:$a2Z@gmail" TargetMode="External"/><Relationship Id="rId34" Type="http://schemas.openxmlformats.org/officeDocument/2006/relationships/hyperlink" Target="mailto:frank.cesta@weatherford.com" TargetMode="External"/><Relationship Id="rId42" Type="http://schemas.openxmlformats.org/officeDocument/2006/relationships/hyperlink" Target="mailto:devendar.malothu@weatherford.com" TargetMode="External"/><Relationship Id="rId47" Type="http://schemas.openxmlformats.org/officeDocument/2006/relationships/hyperlink" Target="mailto:devendar.malothu@birlasoft.com" TargetMode="External"/><Relationship Id="rId50" Type="http://schemas.openxmlformats.org/officeDocument/2006/relationships/hyperlink" Target="mailto:Abcd@123" TargetMode="External"/><Relationship Id="rId7" Type="http://schemas.openxmlformats.org/officeDocument/2006/relationships/hyperlink" Target="mailto:AutoTest@123" TargetMode="External"/><Relationship Id="rId2" Type="http://schemas.openxmlformats.org/officeDocument/2006/relationships/hyperlink" Target="mailto:AutoTest@123" TargetMode="External"/><Relationship Id="rId16" Type="http://schemas.openxmlformats.org/officeDocument/2006/relationships/hyperlink" Target="mailto:Chittu@123" TargetMode="External"/><Relationship Id="rId29" Type="http://schemas.openxmlformats.org/officeDocument/2006/relationships/hyperlink" Target="mailto:frank.cesta@weatherford.com" TargetMode="External"/><Relationship Id="rId11" Type="http://schemas.openxmlformats.org/officeDocument/2006/relationships/hyperlink" Target="mailto:devendar.malothu@birlasoft.com" TargetMode="External"/><Relationship Id="rId24" Type="http://schemas.openxmlformats.org/officeDocument/2006/relationships/hyperlink" Target="mailto:devendar.malothu@web.com" TargetMode="External"/><Relationship Id="rId32" Type="http://schemas.openxmlformats.org/officeDocument/2006/relationships/hyperlink" Target="mailto:frank.cesta@weatherford.com" TargetMode="External"/><Relationship Id="rId37" Type="http://schemas.openxmlformats.org/officeDocument/2006/relationships/hyperlink" Target="mailto:frank.cesta@weatherford.com" TargetMode="External"/><Relationship Id="rId40" Type="http://schemas.openxmlformats.org/officeDocument/2006/relationships/hyperlink" Target="mailto:Test@1234" TargetMode="External"/><Relationship Id="rId45" Type="http://schemas.openxmlformats.org/officeDocument/2006/relationships/hyperlink" Target="mailto:devendar.malothu@birlasoft.com" TargetMode="External"/><Relationship Id="rId53" Type="http://schemas.openxmlformats.org/officeDocument/2006/relationships/printerSettings" Target="../printerSettings/printerSettings12.bin"/><Relationship Id="rId5" Type="http://schemas.openxmlformats.org/officeDocument/2006/relationships/hyperlink" Target="mailto:devendar.malothu@weatherford.com" TargetMode="External"/><Relationship Id="rId10" Type="http://schemas.openxmlformats.org/officeDocument/2006/relationships/hyperlink" Target="mailto:Abcd@123" TargetMode="External"/><Relationship Id="rId19" Type="http://schemas.openxmlformats.org/officeDocument/2006/relationships/hyperlink" Target="mailto:devendar.malothu@weatherford.com" TargetMode="External"/><Relationship Id="rId31" Type="http://schemas.openxmlformats.org/officeDocument/2006/relationships/hyperlink" Target="mailto:frank.cesta@weatherford.com" TargetMode="External"/><Relationship Id="rId44" Type="http://schemas.openxmlformats.org/officeDocument/2006/relationships/hyperlink" Target="mailto:frank.cesta@weatherford.com" TargetMode="External"/><Relationship Id="rId52" Type="http://schemas.openxmlformats.org/officeDocument/2006/relationships/hyperlink" Target="mailto:123456M@l" TargetMode="External"/><Relationship Id="rId4" Type="http://schemas.openxmlformats.org/officeDocument/2006/relationships/hyperlink" Target="mailto:devendar.malothu@birlasoft.com" TargetMode="External"/><Relationship Id="rId9" Type="http://schemas.openxmlformats.org/officeDocument/2006/relationships/hyperlink" Target="mailto:devendar.malothu@birlasoft.com" TargetMode="External"/><Relationship Id="rId14" Type="http://schemas.openxmlformats.org/officeDocument/2006/relationships/hyperlink" Target="mailto:devendar.malothu@birlasoft.com" TargetMode="External"/><Relationship Id="rId22" Type="http://schemas.openxmlformats.org/officeDocument/2006/relationships/hyperlink" Target="mailto:dev_malothu@weatherford.com" TargetMode="External"/><Relationship Id="rId27" Type="http://schemas.openxmlformats.org/officeDocument/2006/relationships/hyperlink" Target="mailto:devendar.malothu@birlasoft.com" TargetMode="External"/><Relationship Id="rId30" Type="http://schemas.openxmlformats.org/officeDocument/2006/relationships/hyperlink" Target="mailto:frank.cesta@weatherford.com" TargetMode="External"/><Relationship Id="rId35" Type="http://schemas.openxmlformats.org/officeDocument/2006/relationships/hyperlink" Target="mailto:frank.cesta@weatherford.com" TargetMode="External"/><Relationship Id="rId43" Type="http://schemas.openxmlformats.org/officeDocument/2006/relationships/hyperlink" Target="mailto:frank.cesta@weatherford.com" TargetMode="External"/><Relationship Id="rId48" Type="http://schemas.openxmlformats.org/officeDocument/2006/relationships/hyperlink" Target="mailto:Abcd@123" TargetMode="External"/><Relationship Id="rId8" Type="http://schemas.openxmlformats.org/officeDocument/2006/relationships/hyperlink" Target="mailto:devendar.malothu@birlasoft.com" TargetMode="External"/><Relationship Id="rId51" Type="http://schemas.openxmlformats.org/officeDocument/2006/relationships/hyperlink" Target="mailto:test23@test.com" TargetMode="External"/><Relationship Id="rId3" Type="http://schemas.openxmlformats.org/officeDocument/2006/relationships/hyperlink" Target="mailto:devendar.malothu@birlasoft.com" TargetMode="External"/><Relationship Id="rId12" Type="http://schemas.openxmlformats.org/officeDocument/2006/relationships/hyperlink" Target="mailto:devendar.malothu@birlasoft.com" TargetMode="External"/><Relationship Id="rId17" Type="http://schemas.openxmlformats.org/officeDocument/2006/relationships/hyperlink" Target="mailto:cherie.turner@weatherford.com" TargetMode="External"/><Relationship Id="rId25" Type="http://schemas.openxmlformats.org/officeDocument/2006/relationships/hyperlink" Target="mailto:Test@1234" TargetMode="External"/><Relationship Id="rId33" Type="http://schemas.openxmlformats.org/officeDocument/2006/relationships/hyperlink" Target="mailto:frank.cesta@weatherford.com" TargetMode="External"/><Relationship Id="rId38" Type="http://schemas.openxmlformats.org/officeDocument/2006/relationships/hyperlink" Target="mailto:frank.cesta@weatherford.com" TargetMode="External"/><Relationship Id="rId46" Type="http://schemas.openxmlformats.org/officeDocument/2006/relationships/hyperlink" Target="mailto:Abcd@123" TargetMode="External"/><Relationship Id="rId20" Type="http://schemas.openxmlformats.org/officeDocument/2006/relationships/hyperlink" Target="mailto:devendar.malothu+@weatherford.com" TargetMode="External"/><Relationship Id="rId41" Type="http://schemas.openxmlformats.org/officeDocument/2006/relationships/hyperlink" Target="mailto:Test@1234" TargetMode="External"/><Relationship Id="rId1" Type="http://schemas.openxmlformats.org/officeDocument/2006/relationships/hyperlink" Target="mailto:devendar.malothu@birlasoft.com" TargetMode="External"/><Relationship Id="rId6" Type="http://schemas.openxmlformats.org/officeDocument/2006/relationships/hyperlink" Target="mailto:devendar.malothu@birlasoft.com" TargetMode="External"/><Relationship Id="rId15" Type="http://schemas.openxmlformats.org/officeDocument/2006/relationships/hyperlink" Target="mailto:Abcd@1234" TargetMode="External"/><Relationship Id="rId23" Type="http://schemas.openxmlformats.org/officeDocument/2006/relationships/hyperlink" Target="mailto:devendar.malothu@weatherford.com" TargetMode="External"/><Relationship Id="rId28" Type="http://schemas.openxmlformats.org/officeDocument/2006/relationships/hyperlink" Target="mailto:Test@1234" TargetMode="External"/><Relationship Id="rId36" Type="http://schemas.openxmlformats.org/officeDocument/2006/relationships/hyperlink" Target="mailto:frank.cesta@weatherford.com" TargetMode="External"/><Relationship Id="rId49" Type="http://schemas.openxmlformats.org/officeDocument/2006/relationships/hyperlink" Target="mailto:devendar.malothu@birlasoft.com" TargetMode="External"/></Relationships>
</file>

<file path=xl/worksheets/_rels/sheet18.xml.rels><?xml version="1.0" encoding="UTF-8" standalone="yes"?>
<Relationships xmlns="http://schemas.openxmlformats.org/package/2006/relationships"><Relationship Id="rId3" Type="http://schemas.openxmlformats.org/officeDocument/2006/relationships/hyperlink" Target="http://172.206.57.63/" TargetMode="External"/><Relationship Id="rId2" Type="http://schemas.openxmlformats.org/officeDocument/2006/relationships/hyperlink" Target="mailto:A@" TargetMode="External"/><Relationship Id="rId1" Type="http://schemas.openxmlformats.org/officeDocument/2006/relationships/hyperlink" Target="mailto:devendar.malothu@weatherford.com" TargetMode="External"/><Relationship Id="rId5" Type="http://schemas.openxmlformats.org/officeDocument/2006/relationships/printerSettings" Target="../printerSettings/printerSettings13.bin"/><Relationship Id="rId4" Type="http://schemas.openxmlformats.org/officeDocument/2006/relationships/hyperlink" Target="http://172.206.57.63/" TargetMode="External"/></Relationships>
</file>

<file path=xl/worksheets/_rels/sheet19.xml.rels><?xml version="1.0" encoding="UTF-8" standalone="yes"?>
<Relationships xmlns="http://schemas.openxmlformats.org/package/2006/relationships"><Relationship Id="rId2" Type="http://schemas.openxmlformats.org/officeDocument/2006/relationships/hyperlink" Target="mailto:devendar.malothu@weatherford.com" TargetMode="External"/><Relationship Id="rId1" Type="http://schemas.openxmlformats.org/officeDocument/2006/relationships/hyperlink" Target="mailto:devendar.malothu@weatherford.com" TargetMode="External"/></Relationships>
</file>

<file path=xl/worksheets/_rels/sheet2.xml.rels><?xml version="1.0" encoding="UTF-8" standalone="yes"?>
<Relationships xmlns="http://schemas.openxmlformats.org/package/2006/relationships"><Relationship Id="rId2" Type="http://schemas.openxmlformats.org/officeDocument/2006/relationships/hyperlink" Target="mailto:Chittu@123" TargetMode="External"/><Relationship Id="rId1" Type="http://schemas.openxmlformats.org/officeDocument/2006/relationships/hyperlink" Target="mailto:Chittu@123" TargetMode="External"/></Relationships>
</file>

<file path=xl/worksheets/_rels/sheet20.xml.rels><?xml version="1.0" encoding="UTF-8" standalone="yes"?>
<Relationships xmlns="http://schemas.openxmlformats.org/package/2006/relationships"><Relationship Id="rId2" Type="http://schemas.openxmlformats.org/officeDocument/2006/relationships/printerSettings" Target="../printerSettings/printerSettings14.bin"/><Relationship Id="rId1" Type="http://schemas.openxmlformats.org/officeDocument/2006/relationships/hyperlink" Target="mailto:devendar.malothu@weatherford.com" TargetMode="External"/></Relationships>
</file>

<file path=xl/worksheets/_rels/sheet3.xml.rels><?xml version="1.0" encoding="UTF-8" standalone="yes"?>
<Relationships xmlns="http://schemas.openxmlformats.org/package/2006/relationships"><Relationship Id="rId26" Type="http://schemas.openxmlformats.org/officeDocument/2006/relationships/hyperlink" Target="mailto:devendar.malothu@weatherford.com" TargetMode="External"/><Relationship Id="rId21" Type="http://schemas.openxmlformats.org/officeDocument/2006/relationships/hyperlink" Target="mailto:devendar.malothu@weatherford.com" TargetMode="External"/><Relationship Id="rId34" Type="http://schemas.openxmlformats.org/officeDocument/2006/relationships/hyperlink" Target="mailto:devendar.malothu@weatherford.com" TargetMode="External"/><Relationship Id="rId42" Type="http://schemas.openxmlformats.org/officeDocument/2006/relationships/hyperlink" Target="mailto:devendar.malothu@weatherford.com" TargetMode="External"/><Relationship Id="rId47" Type="http://schemas.openxmlformats.org/officeDocument/2006/relationships/hyperlink" Target="mailto:devendar.malothu@weatherford.com" TargetMode="External"/><Relationship Id="rId50" Type="http://schemas.openxmlformats.org/officeDocument/2006/relationships/hyperlink" Target="mailto:devendar.malothu@weatherford.com" TargetMode="External"/><Relationship Id="rId55" Type="http://schemas.openxmlformats.org/officeDocument/2006/relationships/hyperlink" Target="mailto:devendar.malothu@weatherford.com" TargetMode="External"/><Relationship Id="rId63" Type="http://schemas.openxmlformats.org/officeDocument/2006/relationships/hyperlink" Target="mailto:devendar.malothu@weatherford.com" TargetMode="External"/><Relationship Id="rId7" Type="http://schemas.openxmlformats.org/officeDocument/2006/relationships/hyperlink" Target="mailto:devendar.malothu@weatherford.com" TargetMode="External"/><Relationship Id="rId2" Type="http://schemas.openxmlformats.org/officeDocument/2006/relationships/hyperlink" Target="mailto:devendar.malothu@weatherford.com" TargetMode="External"/><Relationship Id="rId16" Type="http://schemas.openxmlformats.org/officeDocument/2006/relationships/hyperlink" Target="mailto:devendar.malothu@weatherford.com" TargetMode="External"/><Relationship Id="rId29" Type="http://schemas.openxmlformats.org/officeDocument/2006/relationships/hyperlink" Target="mailto:devendar.malothu@weatherford.com" TargetMode="External"/><Relationship Id="rId11" Type="http://schemas.openxmlformats.org/officeDocument/2006/relationships/hyperlink" Target="mailto:devendar.malothu@weatherford.com" TargetMode="External"/><Relationship Id="rId24" Type="http://schemas.openxmlformats.org/officeDocument/2006/relationships/hyperlink" Target="mailto:devendar.malothu@weatherford.com" TargetMode="External"/><Relationship Id="rId32" Type="http://schemas.openxmlformats.org/officeDocument/2006/relationships/hyperlink" Target="mailto:devendar.malothu@weatherford.com" TargetMode="External"/><Relationship Id="rId37" Type="http://schemas.openxmlformats.org/officeDocument/2006/relationships/hyperlink" Target="mailto:devendar.malothu@weatherford.com" TargetMode="External"/><Relationship Id="rId40" Type="http://schemas.openxmlformats.org/officeDocument/2006/relationships/hyperlink" Target="mailto:devendar.malothu@weatherford.com" TargetMode="External"/><Relationship Id="rId45" Type="http://schemas.openxmlformats.org/officeDocument/2006/relationships/hyperlink" Target="mailto:devendar.malothu@weatherford.com" TargetMode="External"/><Relationship Id="rId53" Type="http://schemas.openxmlformats.org/officeDocument/2006/relationships/hyperlink" Target="mailto:devendar.malothu@weatherford.com" TargetMode="External"/><Relationship Id="rId58" Type="http://schemas.openxmlformats.org/officeDocument/2006/relationships/hyperlink" Target="mailto:devendar.malothu@weatherford.com" TargetMode="External"/><Relationship Id="rId66" Type="http://schemas.openxmlformats.org/officeDocument/2006/relationships/printerSettings" Target="../printerSettings/printerSettings2.bin"/><Relationship Id="rId5" Type="http://schemas.openxmlformats.org/officeDocument/2006/relationships/hyperlink" Target="mailto:devendar.malothu@weatherford.com" TargetMode="External"/><Relationship Id="rId61" Type="http://schemas.openxmlformats.org/officeDocument/2006/relationships/hyperlink" Target="mailto:devendar.malothu@weatherford.com" TargetMode="External"/><Relationship Id="rId19" Type="http://schemas.openxmlformats.org/officeDocument/2006/relationships/hyperlink" Target="mailto:devendar.malothu@weatherford.com" TargetMode="External"/><Relationship Id="rId14" Type="http://schemas.openxmlformats.org/officeDocument/2006/relationships/hyperlink" Target="mailto:devendar.malothu@weatherford.com" TargetMode="External"/><Relationship Id="rId22" Type="http://schemas.openxmlformats.org/officeDocument/2006/relationships/hyperlink" Target="mailto:devendar.malothu@weatherford.com" TargetMode="External"/><Relationship Id="rId27" Type="http://schemas.openxmlformats.org/officeDocument/2006/relationships/hyperlink" Target="mailto:devendar.malothu@weatherford.com" TargetMode="External"/><Relationship Id="rId30" Type="http://schemas.openxmlformats.org/officeDocument/2006/relationships/hyperlink" Target="mailto:devendar.malothu@weatherford.com" TargetMode="External"/><Relationship Id="rId35" Type="http://schemas.openxmlformats.org/officeDocument/2006/relationships/hyperlink" Target="mailto:devendar.malothu@weatherford.com" TargetMode="External"/><Relationship Id="rId43" Type="http://schemas.openxmlformats.org/officeDocument/2006/relationships/hyperlink" Target="mailto:devendar.malothu@weatherford.com" TargetMode="External"/><Relationship Id="rId48" Type="http://schemas.openxmlformats.org/officeDocument/2006/relationships/hyperlink" Target="mailto:devendar.malothu@weatherford.com" TargetMode="External"/><Relationship Id="rId56" Type="http://schemas.openxmlformats.org/officeDocument/2006/relationships/hyperlink" Target="mailto:devendar.malothu@weatherford.com" TargetMode="External"/><Relationship Id="rId64" Type="http://schemas.openxmlformats.org/officeDocument/2006/relationships/hyperlink" Target="mailto:devendar.malothu@weatherford.com" TargetMode="External"/><Relationship Id="rId8" Type="http://schemas.openxmlformats.org/officeDocument/2006/relationships/hyperlink" Target="mailto:devendar.malothu@weatherford.com" TargetMode="External"/><Relationship Id="rId51" Type="http://schemas.openxmlformats.org/officeDocument/2006/relationships/hyperlink" Target="mailto:devendar.malothu@weatherford.com" TargetMode="External"/><Relationship Id="rId3" Type="http://schemas.openxmlformats.org/officeDocument/2006/relationships/hyperlink" Target="mailto:devendar.malothu@weatherford.com" TargetMode="External"/><Relationship Id="rId12" Type="http://schemas.openxmlformats.org/officeDocument/2006/relationships/hyperlink" Target="mailto:devendar.malothu@weatherford.com" TargetMode="External"/><Relationship Id="rId17" Type="http://schemas.openxmlformats.org/officeDocument/2006/relationships/hyperlink" Target="mailto:devendar.malothu@weatherford.com" TargetMode="External"/><Relationship Id="rId25" Type="http://schemas.openxmlformats.org/officeDocument/2006/relationships/hyperlink" Target="mailto:devendar.malothu@weatherford.com" TargetMode="External"/><Relationship Id="rId33" Type="http://schemas.openxmlformats.org/officeDocument/2006/relationships/hyperlink" Target="mailto:devendar.malothu@weatherford.com" TargetMode="External"/><Relationship Id="rId38" Type="http://schemas.openxmlformats.org/officeDocument/2006/relationships/hyperlink" Target="mailto:devendar.malothu@weatherford.com" TargetMode="External"/><Relationship Id="rId46" Type="http://schemas.openxmlformats.org/officeDocument/2006/relationships/hyperlink" Target="mailto:devendar.malothu@weatherford.com" TargetMode="External"/><Relationship Id="rId59" Type="http://schemas.openxmlformats.org/officeDocument/2006/relationships/hyperlink" Target="mailto:devendar.malothu@weatherford.com" TargetMode="External"/><Relationship Id="rId20" Type="http://schemas.openxmlformats.org/officeDocument/2006/relationships/hyperlink" Target="mailto:devendar.malothu@weatherford.com" TargetMode="External"/><Relationship Id="rId41" Type="http://schemas.openxmlformats.org/officeDocument/2006/relationships/hyperlink" Target="mailto:devendar.malothu@weatherford.com" TargetMode="External"/><Relationship Id="rId54" Type="http://schemas.openxmlformats.org/officeDocument/2006/relationships/hyperlink" Target="mailto:devendar.malothu@weatherford.com" TargetMode="External"/><Relationship Id="rId62" Type="http://schemas.openxmlformats.org/officeDocument/2006/relationships/hyperlink" Target="mailto:devendar.malothu@weatherford.com" TargetMode="External"/><Relationship Id="rId1" Type="http://schemas.openxmlformats.org/officeDocument/2006/relationships/hyperlink" Target="mailto:123456789@" TargetMode="External"/><Relationship Id="rId6" Type="http://schemas.openxmlformats.org/officeDocument/2006/relationships/hyperlink" Target="mailto:devendar.malothu@weatherford.com" TargetMode="External"/><Relationship Id="rId15" Type="http://schemas.openxmlformats.org/officeDocument/2006/relationships/hyperlink" Target="mailto:devendar.malothu@weatherford.com" TargetMode="External"/><Relationship Id="rId23" Type="http://schemas.openxmlformats.org/officeDocument/2006/relationships/hyperlink" Target="mailto:devendar.malothu@weatherford.com" TargetMode="External"/><Relationship Id="rId28" Type="http://schemas.openxmlformats.org/officeDocument/2006/relationships/hyperlink" Target="mailto:devendar.malothu@weatherford.com" TargetMode="External"/><Relationship Id="rId36" Type="http://schemas.openxmlformats.org/officeDocument/2006/relationships/hyperlink" Target="mailto:devendar.malothu@weatherford.com" TargetMode="External"/><Relationship Id="rId49" Type="http://schemas.openxmlformats.org/officeDocument/2006/relationships/hyperlink" Target="mailto:devendar.malothu@weatherford.com" TargetMode="External"/><Relationship Id="rId57" Type="http://schemas.openxmlformats.org/officeDocument/2006/relationships/hyperlink" Target="mailto:devendar.malothu@weatherford.com" TargetMode="External"/><Relationship Id="rId10" Type="http://schemas.openxmlformats.org/officeDocument/2006/relationships/hyperlink" Target="mailto:devendar.malothu@weatherford.com" TargetMode="External"/><Relationship Id="rId31" Type="http://schemas.openxmlformats.org/officeDocument/2006/relationships/hyperlink" Target="mailto:devendar.malothu@weatherford.com" TargetMode="External"/><Relationship Id="rId44" Type="http://schemas.openxmlformats.org/officeDocument/2006/relationships/hyperlink" Target="mailto:devendar.malothu@weatherford.com" TargetMode="External"/><Relationship Id="rId52" Type="http://schemas.openxmlformats.org/officeDocument/2006/relationships/hyperlink" Target="mailto:devendar.malothu@weatherford.com" TargetMode="External"/><Relationship Id="rId60" Type="http://schemas.openxmlformats.org/officeDocument/2006/relationships/hyperlink" Target="mailto:devendar.malothu@weatherford.com" TargetMode="External"/><Relationship Id="rId65" Type="http://schemas.openxmlformats.org/officeDocument/2006/relationships/hyperlink" Target="mailto:devendar.malothu@weatherford.com" TargetMode="External"/><Relationship Id="rId4" Type="http://schemas.openxmlformats.org/officeDocument/2006/relationships/hyperlink" Target="mailto:devendar.malothu@weatherford.com" TargetMode="External"/><Relationship Id="rId9" Type="http://schemas.openxmlformats.org/officeDocument/2006/relationships/hyperlink" Target="mailto:devendar.malothu@weatherford.com" TargetMode="External"/><Relationship Id="rId13" Type="http://schemas.openxmlformats.org/officeDocument/2006/relationships/hyperlink" Target="mailto:devendar.malothu@weatherford.com" TargetMode="External"/><Relationship Id="rId18" Type="http://schemas.openxmlformats.org/officeDocument/2006/relationships/hyperlink" Target="mailto:devendar.malothu@weatherford.com" TargetMode="External"/><Relationship Id="rId39" Type="http://schemas.openxmlformats.org/officeDocument/2006/relationships/hyperlink" Target="mailto:devendar.malothu@weatherford.com"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mailto:dfdfgdgfg@test" TargetMode="External"/><Relationship Id="rId13" Type="http://schemas.openxmlformats.org/officeDocument/2006/relationships/hyperlink" Target="mailto:dfdfgdgfg@test" TargetMode="External"/><Relationship Id="rId3" Type="http://schemas.openxmlformats.org/officeDocument/2006/relationships/hyperlink" Target="mailto:devendar.malothu@weatherford.com" TargetMode="External"/><Relationship Id="rId7" Type="http://schemas.openxmlformats.org/officeDocument/2006/relationships/hyperlink" Target="mailto:devendar.malothu@weatherford.com" TargetMode="External"/><Relationship Id="rId12" Type="http://schemas.openxmlformats.org/officeDocument/2006/relationships/hyperlink" Target="mailto:dfdfgdgfg@test" TargetMode="External"/><Relationship Id="rId2" Type="http://schemas.openxmlformats.org/officeDocument/2006/relationships/hyperlink" Target="mailto:devendar.malothu@weatherford.com" TargetMode="External"/><Relationship Id="rId1" Type="http://schemas.openxmlformats.org/officeDocument/2006/relationships/hyperlink" Target="mailto:devendar.malothu@weatherford.com" TargetMode="External"/><Relationship Id="rId6" Type="http://schemas.openxmlformats.org/officeDocument/2006/relationships/hyperlink" Target="mailto:devendar.malothu@weatherford.com" TargetMode="External"/><Relationship Id="rId11" Type="http://schemas.openxmlformats.org/officeDocument/2006/relationships/hyperlink" Target="mailto:dfdfgdgfg@test" TargetMode="External"/><Relationship Id="rId5" Type="http://schemas.openxmlformats.org/officeDocument/2006/relationships/hyperlink" Target="mailto:Chittu@123" TargetMode="External"/><Relationship Id="rId10" Type="http://schemas.openxmlformats.org/officeDocument/2006/relationships/hyperlink" Target="mailto:devendar.malothu@weatherford.com" TargetMode="External"/><Relationship Id="rId4" Type="http://schemas.openxmlformats.org/officeDocument/2006/relationships/hyperlink" Target="mailto:devendar.malothu@weatherford.com" TargetMode="External"/><Relationship Id="rId9" Type="http://schemas.openxmlformats.org/officeDocument/2006/relationships/hyperlink" Target="mailto:devendar.malothu@weatherford.com" TargetMode="External"/></Relationships>
</file>

<file path=xl/worksheets/_rels/sheet5.xml.rels><?xml version="1.0" encoding="UTF-8" standalone="yes"?>
<Relationships xmlns="http://schemas.openxmlformats.org/package/2006/relationships"><Relationship Id="rId13" Type="http://schemas.openxmlformats.org/officeDocument/2006/relationships/hyperlink" Target="mailto:devendar.malothu@weatherford.com" TargetMode="External"/><Relationship Id="rId18" Type="http://schemas.openxmlformats.org/officeDocument/2006/relationships/hyperlink" Target="mailto:devendar.malothu@weatherford.com" TargetMode="External"/><Relationship Id="rId26" Type="http://schemas.openxmlformats.org/officeDocument/2006/relationships/hyperlink" Target="mailto:devendar.malothu@weatherford.com" TargetMode="External"/><Relationship Id="rId39" Type="http://schemas.openxmlformats.org/officeDocument/2006/relationships/hyperlink" Target="mailto:devendar.malothu@weatherford.com" TargetMode="External"/><Relationship Id="rId21" Type="http://schemas.openxmlformats.org/officeDocument/2006/relationships/hyperlink" Target="mailto:devendar.malothu@weatherford.com" TargetMode="External"/><Relationship Id="rId34" Type="http://schemas.openxmlformats.org/officeDocument/2006/relationships/hyperlink" Target="mailto:devendar.malothu@weatherford.com" TargetMode="External"/><Relationship Id="rId7" Type="http://schemas.openxmlformats.org/officeDocument/2006/relationships/hyperlink" Target="mailto:devendar.malothu@weatherford.com" TargetMode="External"/><Relationship Id="rId2" Type="http://schemas.openxmlformats.org/officeDocument/2006/relationships/hyperlink" Target="mailto:devendar.malothu@weatherford.com" TargetMode="External"/><Relationship Id="rId16" Type="http://schemas.openxmlformats.org/officeDocument/2006/relationships/hyperlink" Target="mailto:devendar.malothu@weatherford.com" TargetMode="External"/><Relationship Id="rId20" Type="http://schemas.openxmlformats.org/officeDocument/2006/relationships/hyperlink" Target="mailto:devendar.malothu@weatherford.com" TargetMode="External"/><Relationship Id="rId29" Type="http://schemas.openxmlformats.org/officeDocument/2006/relationships/hyperlink" Target="mailto:devendar.malothu@weatherford.com" TargetMode="External"/><Relationship Id="rId41" Type="http://schemas.openxmlformats.org/officeDocument/2006/relationships/printerSettings" Target="../printerSettings/printerSettings3.bin"/><Relationship Id="rId1" Type="http://schemas.openxmlformats.org/officeDocument/2006/relationships/hyperlink" Target="mailto:devendar.malothu@weatherford.com" TargetMode="External"/><Relationship Id="rId6" Type="http://schemas.openxmlformats.org/officeDocument/2006/relationships/hyperlink" Target="mailto:devendar.malothu@weatherford.com" TargetMode="External"/><Relationship Id="rId11" Type="http://schemas.openxmlformats.org/officeDocument/2006/relationships/hyperlink" Target="mailto:devendar.malothu@weatherford.com" TargetMode="External"/><Relationship Id="rId24" Type="http://schemas.openxmlformats.org/officeDocument/2006/relationships/hyperlink" Target="mailto:devendar.malothu@weatherford.com" TargetMode="External"/><Relationship Id="rId32" Type="http://schemas.openxmlformats.org/officeDocument/2006/relationships/hyperlink" Target="mailto:devendar.malothu@weatherford.com" TargetMode="External"/><Relationship Id="rId37" Type="http://schemas.openxmlformats.org/officeDocument/2006/relationships/hyperlink" Target="mailto:devendar.malothu@weatherford.com" TargetMode="External"/><Relationship Id="rId40" Type="http://schemas.openxmlformats.org/officeDocument/2006/relationships/hyperlink" Target="mailto:devendar.malothu@weatherford.com" TargetMode="External"/><Relationship Id="rId5" Type="http://schemas.openxmlformats.org/officeDocument/2006/relationships/hyperlink" Target="mailto:devendar.malothu@weatherford.com" TargetMode="External"/><Relationship Id="rId15" Type="http://schemas.openxmlformats.org/officeDocument/2006/relationships/hyperlink" Target="mailto:devendar.malothu@weatherford.com" TargetMode="External"/><Relationship Id="rId23" Type="http://schemas.openxmlformats.org/officeDocument/2006/relationships/hyperlink" Target="mailto:devendar.malothu@weatherford.com" TargetMode="External"/><Relationship Id="rId28" Type="http://schemas.openxmlformats.org/officeDocument/2006/relationships/hyperlink" Target="mailto:devendar.malothu@weatherford.com" TargetMode="External"/><Relationship Id="rId36" Type="http://schemas.openxmlformats.org/officeDocument/2006/relationships/hyperlink" Target="mailto:devendar.malothu@weatherford.com" TargetMode="External"/><Relationship Id="rId10" Type="http://schemas.openxmlformats.org/officeDocument/2006/relationships/hyperlink" Target="mailto:devendar.malothu@weatherford.com" TargetMode="External"/><Relationship Id="rId19" Type="http://schemas.openxmlformats.org/officeDocument/2006/relationships/hyperlink" Target="mailto:devendar.malothu@weatherford.com" TargetMode="External"/><Relationship Id="rId31" Type="http://schemas.openxmlformats.org/officeDocument/2006/relationships/hyperlink" Target="mailto:devendar.malothu@weatherford.com" TargetMode="External"/><Relationship Id="rId4" Type="http://schemas.openxmlformats.org/officeDocument/2006/relationships/hyperlink" Target="mailto:devendar.malothu@weatherford.com" TargetMode="External"/><Relationship Id="rId9" Type="http://schemas.openxmlformats.org/officeDocument/2006/relationships/hyperlink" Target="mailto:devendar.malothu@weatherford.com" TargetMode="External"/><Relationship Id="rId14" Type="http://schemas.openxmlformats.org/officeDocument/2006/relationships/hyperlink" Target="mailto:devendar.malothu@weatherford.com" TargetMode="External"/><Relationship Id="rId22" Type="http://schemas.openxmlformats.org/officeDocument/2006/relationships/hyperlink" Target="mailto:devendar.malothu@weatherford.com" TargetMode="External"/><Relationship Id="rId27" Type="http://schemas.openxmlformats.org/officeDocument/2006/relationships/hyperlink" Target="mailto:devendar.malothu@weatherford.com" TargetMode="External"/><Relationship Id="rId30" Type="http://schemas.openxmlformats.org/officeDocument/2006/relationships/hyperlink" Target="mailto:devendar.malothu@weatherford.com" TargetMode="External"/><Relationship Id="rId35" Type="http://schemas.openxmlformats.org/officeDocument/2006/relationships/hyperlink" Target="mailto:devendar.malothu@weatherford.com" TargetMode="External"/><Relationship Id="rId8" Type="http://schemas.openxmlformats.org/officeDocument/2006/relationships/hyperlink" Target="mailto:devendar.malothu@weatherford.com" TargetMode="External"/><Relationship Id="rId3" Type="http://schemas.openxmlformats.org/officeDocument/2006/relationships/hyperlink" Target="mailto:devendar.malothu@weatherford.com" TargetMode="External"/><Relationship Id="rId12" Type="http://schemas.openxmlformats.org/officeDocument/2006/relationships/hyperlink" Target="mailto:devendar.malothu@weatherford.com" TargetMode="External"/><Relationship Id="rId17" Type="http://schemas.openxmlformats.org/officeDocument/2006/relationships/hyperlink" Target="mailto:devendar.malothu@weatherford.com" TargetMode="External"/><Relationship Id="rId25" Type="http://schemas.openxmlformats.org/officeDocument/2006/relationships/hyperlink" Target="mailto:devendar.malothu@weatherford.com" TargetMode="External"/><Relationship Id="rId33" Type="http://schemas.openxmlformats.org/officeDocument/2006/relationships/hyperlink" Target="mailto:devendar.malothu@weatherford.com" TargetMode="External"/><Relationship Id="rId38" Type="http://schemas.openxmlformats.org/officeDocument/2006/relationships/hyperlink" Target="mailto:devendar.malothu@weatherford.com"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mailto:devendar.malothu@weatherford.com" TargetMode="External"/><Relationship Id="rId2" Type="http://schemas.openxmlformats.org/officeDocument/2006/relationships/hyperlink" Target="mailto:devendar.malothu@weatherford.com" TargetMode="External"/><Relationship Id="rId1" Type="http://schemas.openxmlformats.org/officeDocument/2006/relationships/hyperlink" Target="mailto:devendar.malothu@weatherford.com" TargetMode="External"/><Relationship Id="rId5" Type="http://schemas.openxmlformats.org/officeDocument/2006/relationships/printerSettings" Target="../printerSettings/printerSettings4.bin"/><Relationship Id="rId4" Type="http://schemas.openxmlformats.org/officeDocument/2006/relationships/hyperlink" Target="mailto:devendar.malothu@weatherford.com"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mailto:devendar.malothu@weatherford.com"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50"/>
  <sheetViews>
    <sheetView topLeftCell="D13" workbookViewId="0">
      <selection activeCell="D22" sqref="D22"/>
    </sheetView>
  </sheetViews>
  <sheetFormatPr defaultColWidth="56.453125" defaultRowHeight="14.5" x14ac:dyDescent="0.35"/>
  <cols>
    <col min="1" max="7" width="56.453125" style="68"/>
    <col min="8" max="8" width="71.54296875" style="68" customWidth="1"/>
    <col min="9" max="16384" width="56.453125" style="68"/>
  </cols>
  <sheetData>
    <row r="1" spans="1:8" x14ac:dyDescent="0.35">
      <c r="A1" s="67" t="s">
        <v>0</v>
      </c>
      <c r="B1" s="67" t="s">
        <v>21</v>
      </c>
      <c r="C1" s="67" t="s">
        <v>22</v>
      </c>
      <c r="D1" s="67" t="s">
        <v>25</v>
      </c>
      <c r="E1" s="67" t="s">
        <v>26</v>
      </c>
      <c r="F1" s="67" t="s">
        <v>2286</v>
      </c>
      <c r="G1" s="67" t="s">
        <v>1778</v>
      </c>
      <c r="H1" s="67" t="s">
        <v>1780</v>
      </c>
    </row>
    <row r="2" spans="1:8" ht="26" x14ac:dyDescent="0.35">
      <c r="A2" s="69" t="s">
        <v>340</v>
      </c>
      <c r="B2" s="70" t="s">
        <v>1</v>
      </c>
      <c r="C2" s="70" t="s">
        <v>27</v>
      </c>
      <c r="D2" s="71" t="s">
        <v>24</v>
      </c>
      <c r="E2" s="71" t="s">
        <v>2473</v>
      </c>
    </row>
    <row r="3" spans="1:8" ht="42" customHeight="1" x14ac:dyDescent="0.35">
      <c r="A3" s="69" t="s">
        <v>609</v>
      </c>
      <c r="B3" s="70" t="s">
        <v>2</v>
      </c>
      <c r="C3" s="70" t="s">
        <v>27</v>
      </c>
      <c r="D3" s="71" t="s">
        <v>24</v>
      </c>
      <c r="E3" s="71" t="s">
        <v>2473</v>
      </c>
    </row>
    <row r="4" spans="1:8" x14ac:dyDescent="0.35">
      <c r="A4" s="69" t="s">
        <v>610</v>
      </c>
      <c r="B4" s="70" t="s">
        <v>3</v>
      </c>
      <c r="C4" s="70" t="s">
        <v>27</v>
      </c>
      <c r="D4" s="71" t="s">
        <v>24</v>
      </c>
      <c r="E4" s="71" t="s">
        <v>2473</v>
      </c>
    </row>
    <row r="5" spans="1:8" ht="37.5" customHeight="1" x14ac:dyDescent="0.35">
      <c r="A5" s="69" t="s">
        <v>611</v>
      </c>
      <c r="B5" s="70" t="s">
        <v>4</v>
      </c>
      <c r="C5" s="70" t="s">
        <v>27</v>
      </c>
      <c r="D5" s="71" t="s">
        <v>24</v>
      </c>
      <c r="E5" s="71" t="s">
        <v>2473</v>
      </c>
    </row>
    <row r="6" spans="1:8" ht="26" x14ac:dyDescent="0.35">
      <c r="A6" s="69" t="s">
        <v>612</v>
      </c>
      <c r="B6" s="70" t="s">
        <v>5</v>
      </c>
      <c r="C6" s="70" t="s">
        <v>27</v>
      </c>
      <c r="D6" s="71"/>
      <c r="E6" s="71"/>
    </row>
    <row r="7" spans="1:8" ht="26" x14ac:dyDescent="0.35">
      <c r="A7" s="69" t="s">
        <v>613</v>
      </c>
      <c r="B7" s="70" t="s">
        <v>6</v>
      </c>
      <c r="C7" s="70" t="s">
        <v>27</v>
      </c>
      <c r="D7" s="71" t="s">
        <v>24</v>
      </c>
      <c r="E7" s="71" t="s">
        <v>2473</v>
      </c>
      <c r="F7" s="72" t="s">
        <v>2287</v>
      </c>
    </row>
    <row r="8" spans="1:8" ht="26" x14ac:dyDescent="0.35">
      <c r="A8" s="69" t="s">
        <v>614</v>
      </c>
      <c r="B8" s="70" t="s">
        <v>7</v>
      </c>
      <c r="C8" s="70" t="s">
        <v>27</v>
      </c>
      <c r="D8" s="71" t="s">
        <v>24</v>
      </c>
      <c r="E8" s="71" t="s">
        <v>2492</v>
      </c>
    </row>
    <row r="9" spans="1:8" ht="26" x14ac:dyDescent="0.35">
      <c r="A9" s="69" t="s">
        <v>615</v>
      </c>
      <c r="B9" s="70" t="s">
        <v>8</v>
      </c>
      <c r="C9" s="70" t="s">
        <v>27</v>
      </c>
      <c r="D9" s="71" t="s">
        <v>24</v>
      </c>
      <c r="E9" s="71" t="s">
        <v>2473</v>
      </c>
    </row>
    <row r="10" spans="1:8" ht="26" x14ac:dyDescent="0.35">
      <c r="A10" s="69" t="s">
        <v>616</v>
      </c>
      <c r="B10" s="70" t="s">
        <v>9</v>
      </c>
      <c r="C10" s="70" t="s">
        <v>27</v>
      </c>
      <c r="D10" s="71" t="s">
        <v>24</v>
      </c>
      <c r="E10" s="71" t="s">
        <v>2473</v>
      </c>
    </row>
    <row r="11" spans="1:8" ht="53.15" customHeight="1" x14ac:dyDescent="0.35">
      <c r="A11" s="69" t="s">
        <v>617</v>
      </c>
      <c r="B11" s="70" t="s">
        <v>10</v>
      </c>
      <c r="C11" s="70" t="s">
        <v>27</v>
      </c>
      <c r="D11" s="71" t="s">
        <v>24</v>
      </c>
      <c r="E11" s="71" t="s">
        <v>2473</v>
      </c>
    </row>
    <row r="12" spans="1:8" ht="60" customHeight="1" x14ac:dyDescent="0.35">
      <c r="A12" s="69" t="s">
        <v>618</v>
      </c>
      <c r="B12" s="70" t="s">
        <v>11</v>
      </c>
      <c r="C12" s="70" t="s">
        <v>27</v>
      </c>
      <c r="D12" s="71" t="s">
        <v>24</v>
      </c>
      <c r="E12" s="71" t="s">
        <v>2473</v>
      </c>
      <c r="H12" s="68" t="s">
        <v>1782</v>
      </c>
    </row>
    <row r="13" spans="1:8" ht="47.15" customHeight="1" x14ac:dyDescent="0.35">
      <c r="A13" s="69" t="s">
        <v>619</v>
      </c>
      <c r="B13" s="70" t="s">
        <v>12</v>
      </c>
      <c r="C13" s="70" t="s">
        <v>27</v>
      </c>
      <c r="D13" s="71" t="s">
        <v>24</v>
      </c>
      <c r="E13" s="71" t="s">
        <v>2473</v>
      </c>
      <c r="G13" s="68" t="s">
        <v>1777</v>
      </c>
    </row>
    <row r="14" spans="1:8" ht="26" x14ac:dyDescent="0.35">
      <c r="A14" s="69" t="s">
        <v>620</v>
      </c>
      <c r="B14" s="70" t="s">
        <v>13</v>
      </c>
      <c r="C14" s="70" t="s">
        <v>27</v>
      </c>
      <c r="D14" s="71" t="s">
        <v>24</v>
      </c>
      <c r="E14" s="71" t="s">
        <v>2473</v>
      </c>
    </row>
    <row r="15" spans="1:8" ht="26" x14ac:dyDescent="0.35">
      <c r="A15" s="69" t="s">
        <v>621</v>
      </c>
      <c r="B15" s="70" t="s">
        <v>14</v>
      </c>
      <c r="C15" s="70" t="s">
        <v>27</v>
      </c>
      <c r="D15" s="71" t="s">
        <v>24</v>
      </c>
      <c r="E15" s="71" t="s">
        <v>2473</v>
      </c>
    </row>
    <row r="16" spans="1:8" ht="26" x14ac:dyDescent="0.35">
      <c r="A16" s="69" t="s">
        <v>622</v>
      </c>
      <c r="B16" s="70" t="s">
        <v>15</v>
      </c>
      <c r="C16" s="70" t="s">
        <v>27</v>
      </c>
      <c r="D16" s="71" t="s">
        <v>24</v>
      </c>
      <c r="E16" s="71" t="s">
        <v>2473</v>
      </c>
      <c r="G16" s="68" t="s">
        <v>1779</v>
      </c>
    </row>
    <row r="17" spans="1:6" ht="26" x14ac:dyDescent="0.35">
      <c r="A17" s="69" t="s">
        <v>623</v>
      </c>
      <c r="B17" s="70" t="s">
        <v>16</v>
      </c>
      <c r="C17" s="70" t="s">
        <v>27</v>
      </c>
      <c r="D17" s="71" t="s">
        <v>24</v>
      </c>
      <c r="E17" s="71" t="s">
        <v>2473</v>
      </c>
    </row>
    <row r="18" spans="1:6" x14ac:dyDescent="0.35">
      <c r="A18" s="69" t="s">
        <v>624</v>
      </c>
      <c r="B18" s="70" t="s">
        <v>17</v>
      </c>
      <c r="C18" s="70" t="s">
        <v>27</v>
      </c>
      <c r="D18" s="71" t="s">
        <v>24</v>
      </c>
      <c r="E18" s="71" t="s">
        <v>2473</v>
      </c>
      <c r="F18" s="68" t="s">
        <v>629</v>
      </c>
    </row>
    <row r="19" spans="1:6" ht="26" x14ac:dyDescent="0.35">
      <c r="A19" s="69" t="s">
        <v>625</v>
      </c>
      <c r="B19" s="70" t="s">
        <v>18</v>
      </c>
      <c r="C19" s="70" t="s">
        <v>27</v>
      </c>
      <c r="D19" s="71" t="s">
        <v>24</v>
      </c>
      <c r="E19" s="71" t="s">
        <v>2473</v>
      </c>
    </row>
    <row r="20" spans="1:6" ht="26" x14ac:dyDescent="0.35">
      <c r="A20" s="69" t="s">
        <v>626</v>
      </c>
      <c r="B20" s="70" t="s">
        <v>19</v>
      </c>
      <c r="C20" s="70" t="s">
        <v>27</v>
      </c>
      <c r="D20" s="73" t="s">
        <v>1781</v>
      </c>
      <c r="E20" s="71" t="s">
        <v>2473</v>
      </c>
    </row>
    <row r="21" spans="1:6" ht="39" x14ac:dyDescent="0.35">
      <c r="A21" s="74" t="s">
        <v>627</v>
      </c>
      <c r="B21" s="75" t="s">
        <v>20</v>
      </c>
      <c r="C21" s="70" t="s">
        <v>27</v>
      </c>
      <c r="D21" s="71" t="s">
        <v>3467</v>
      </c>
      <c r="E21" s="71" t="s">
        <v>2473</v>
      </c>
    </row>
    <row r="22" spans="1:6" s="75" customFormat="1" ht="39" x14ac:dyDescent="0.35">
      <c r="A22" s="76" t="s">
        <v>628</v>
      </c>
      <c r="B22" s="75" t="s">
        <v>20</v>
      </c>
      <c r="C22" s="70" t="s">
        <v>27</v>
      </c>
      <c r="D22" s="71" t="s">
        <v>3466</v>
      </c>
      <c r="E22" s="71" t="s">
        <v>3465</v>
      </c>
    </row>
    <row r="23" spans="1:6" s="75" customFormat="1" ht="39" x14ac:dyDescent="0.35">
      <c r="A23" s="75" t="s">
        <v>1956</v>
      </c>
      <c r="B23" s="75" t="s">
        <v>1957</v>
      </c>
      <c r="C23" s="75" t="s">
        <v>27</v>
      </c>
      <c r="D23" s="75" t="s">
        <v>1958</v>
      </c>
      <c r="E23" s="71" t="s">
        <v>2473</v>
      </c>
    </row>
    <row r="24" spans="1:6" s="75" customFormat="1" ht="26" x14ac:dyDescent="0.35">
      <c r="A24" s="75" t="s">
        <v>1959</v>
      </c>
      <c r="B24" s="75" t="s">
        <v>1960</v>
      </c>
      <c r="C24" s="75" t="s">
        <v>27</v>
      </c>
    </row>
    <row r="25" spans="1:6" s="75" customFormat="1" ht="26" x14ac:dyDescent="0.35">
      <c r="A25" s="75" t="s">
        <v>1967</v>
      </c>
      <c r="B25" s="75" t="s">
        <v>1967</v>
      </c>
      <c r="C25" s="75" t="s">
        <v>27</v>
      </c>
      <c r="D25" s="71" t="s">
        <v>24</v>
      </c>
      <c r="E25" s="71" t="s">
        <v>2473</v>
      </c>
    </row>
    <row r="26" spans="1:6" s="75" customFormat="1" ht="26" x14ac:dyDescent="0.35">
      <c r="A26" s="75" t="s">
        <v>1968</v>
      </c>
      <c r="B26" s="75" t="s">
        <v>1968</v>
      </c>
      <c r="C26" s="75" t="s">
        <v>27</v>
      </c>
      <c r="E26" s="71" t="s">
        <v>2473</v>
      </c>
    </row>
    <row r="27" spans="1:6" s="75" customFormat="1" ht="26" x14ac:dyDescent="0.35">
      <c r="A27" s="75" t="s">
        <v>1969</v>
      </c>
      <c r="B27" s="75" t="s">
        <v>1969</v>
      </c>
      <c r="C27" s="75" t="s">
        <v>27</v>
      </c>
      <c r="D27" s="71" t="s">
        <v>24</v>
      </c>
      <c r="E27" s="71" t="s">
        <v>2473</v>
      </c>
    </row>
    <row r="28" spans="1:6" s="75" customFormat="1" x14ac:dyDescent="0.35">
      <c r="A28" s="75" t="s">
        <v>1982</v>
      </c>
      <c r="B28" s="75" t="s">
        <v>2474</v>
      </c>
      <c r="C28" s="75" t="s">
        <v>27</v>
      </c>
      <c r="D28" s="71" t="s">
        <v>24</v>
      </c>
      <c r="E28" s="71" t="s">
        <v>2473</v>
      </c>
    </row>
    <row r="29" spans="1:6" s="75" customFormat="1" x14ac:dyDescent="0.35">
      <c r="A29" s="75" t="s">
        <v>2475</v>
      </c>
      <c r="B29" s="75" t="s">
        <v>2476</v>
      </c>
      <c r="C29" s="75" t="s">
        <v>27</v>
      </c>
      <c r="D29" s="71" t="s">
        <v>24</v>
      </c>
      <c r="E29" s="71" t="s">
        <v>2473</v>
      </c>
    </row>
    <row r="30" spans="1:6" s="75" customFormat="1" x14ac:dyDescent="0.35">
      <c r="A30" s="75" t="s">
        <v>2477</v>
      </c>
      <c r="B30" s="75" t="s">
        <v>2478</v>
      </c>
      <c r="C30" s="75" t="s">
        <v>27</v>
      </c>
      <c r="D30" s="71" t="s">
        <v>24</v>
      </c>
      <c r="E30" s="71" t="s">
        <v>2473</v>
      </c>
    </row>
    <row r="31" spans="1:6" s="75" customFormat="1" ht="26" x14ac:dyDescent="0.35">
      <c r="A31" s="75" t="s">
        <v>1970</v>
      </c>
      <c r="B31" s="75" t="s">
        <v>1804</v>
      </c>
      <c r="C31" s="75" t="s">
        <v>27</v>
      </c>
      <c r="D31" s="71" t="s">
        <v>24</v>
      </c>
      <c r="E31" s="71" t="s">
        <v>2473</v>
      </c>
    </row>
    <row r="32" spans="1:6" s="75" customFormat="1" x14ac:dyDescent="0.35">
      <c r="A32" s="75" t="s">
        <v>1971</v>
      </c>
      <c r="B32" s="75" t="s">
        <v>1805</v>
      </c>
      <c r="C32" s="75" t="s">
        <v>27</v>
      </c>
      <c r="D32" s="71" t="s">
        <v>24</v>
      </c>
      <c r="E32" s="71" t="s">
        <v>2473</v>
      </c>
    </row>
    <row r="33" spans="1:6" s="75" customFormat="1" ht="26" x14ac:dyDescent="0.35">
      <c r="A33" s="75" t="s">
        <v>1972</v>
      </c>
      <c r="B33" s="75" t="s">
        <v>1922</v>
      </c>
      <c r="C33" s="75" t="s">
        <v>27</v>
      </c>
      <c r="D33" s="71" t="s">
        <v>24</v>
      </c>
      <c r="E33" s="71" t="s">
        <v>2473</v>
      </c>
    </row>
    <row r="34" spans="1:6" s="75" customFormat="1" x14ac:dyDescent="0.35">
      <c r="A34" s="75" t="s">
        <v>2493</v>
      </c>
      <c r="B34" s="75" t="s">
        <v>2494</v>
      </c>
      <c r="C34" s="75" t="s">
        <v>27</v>
      </c>
      <c r="D34" s="71" t="s">
        <v>24</v>
      </c>
      <c r="E34" s="71" t="s">
        <v>2473</v>
      </c>
      <c r="F34" s="77" t="s">
        <v>24</v>
      </c>
    </row>
    <row r="35" spans="1:6" s="75" customFormat="1" x14ac:dyDescent="0.35">
      <c r="A35" s="75" t="s">
        <v>1973</v>
      </c>
      <c r="B35" s="75" t="s">
        <v>1961</v>
      </c>
      <c r="C35" s="75" t="s">
        <v>27</v>
      </c>
      <c r="D35" s="71" t="s">
        <v>24</v>
      </c>
      <c r="E35" s="71" t="s">
        <v>2473</v>
      </c>
    </row>
    <row r="36" spans="1:6" s="75" customFormat="1" x14ac:dyDescent="0.35">
      <c r="A36" s="75" t="s">
        <v>1974</v>
      </c>
      <c r="B36" s="75" t="s">
        <v>1962</v>
      </c>
      <c r="C36" s="75" t="s">
        <v>27</v>
      </c>
      <c r="D36" s="71" t="s">
        <v>24</v>
      </c>
      <c r="E36" s="71" t="s">
        <v>2473</v>
      </c>
    </row>
    <row r="37" spans="1:6" s="75" customFormat="1" x14ac:dyDescent="0.35">
      <c r="A37" s="75" t="s">
        <v>1975</v>
      </c>
      <c r="B37" s="75" t="s">
        <v>1963</v>
      </c>
      <c r="C37" s="75" t="s">
        <v>27</v>
      </c>
      <c r="D37" s="71" t="s">
        <v>24</v>
      </c>
      <c r="E37" s="71" t="s">
        <v>2473</v>
      </c>
    </row>
    <row r="38" spans="1:6" s="75" customFormat="1" x14ac:dyDescent="0.35">
      <c r="A38" s="75" t="s">
        <v>2479</v>
      </c>
      <c r="B38" s="75" t="s">
        <v>2480</v>
      </c>
      <c r="C38" s="75" t="s">
        <v>27</v>
      </c>
      <c r="D38" s="71" t="s">
        <v>24</v>
      </c>
      <c r="E38" s="71" t="s">
        <v>2473</v>
      </c>
    </row>
    <row r="39" spans="1:6" s="75" customFormat="1" x14ac:dyDescent="0.35">
      <c r="A39" s="75" t="s">
        <v>1983</v>
      </c>
      <c r="B39" s="75" t="s">
        <v>2481</v>
      </c>
      <c r="C39" s="75" t="s">
        <v>27</v>
      </c>
      <c r="D39" s="77" t="s">
        <v>1984</v>
      </c>
      <c r="E39" s="71" t="s">
        <v>2473</v>
      </c>
    </row>
    <row r="40" spans="1:6" s="75" customFormat="1" x14ac:dyDescent="0.35">
      <c r="A40" s="75" t="s">
        <v>2482</v>
      </c>
      <c r="B40" s="75" t="s">
        <v>2483</v>
      </c>
      <c r="C40" s="75" t="s">
        <v>27</v>
      </c>
      <c r="D40" s="71"/>
      <c r="E40" s="71"/>
    </row>
    <row r="41" spans="1:6" s="75" customFormat="1" x14ac:dyDescent="0.35">
      <c r="A41" s="75" t="s">
        <v>2484</v>
      </c>
      <c r="B41" s="75" t="s">
        <v>2485</v>
      </c>
      <c r="C41" s="75" t="s">
        <v>27</v>
      </c>
      <c r="D41" s="71" t="s">
        <v>24</v>
      </c>
      <c r="E41" s="71" t="s">
        <v>2473</v>
      </c>
    </row>
    <row r="42" spans="1:6" s="75" customFormat="1" x14ac:dyDescent="0.35">
      <c r="A42" s="75" t="s">
        <v>1976</v>
      </c>
      <c r="B42" s="75" t="s">
        <v>1964</v>
      </c>
      <c r="C42" s="75" t="s">
        <v>27</v>
      </c>
      <c r="D42" s="71" t="s">
        <v>24</v>
      </c>
      <c r="E42" s="71" t="s">
        <v>2473</v>
      </c>
    </row>
    <row r="43" spans="1:6" s="75" customFormat="1" x14ac:dyDescent="0.35">
      <c r="A43" s="75" t="s">
        <v>1977</v>
      </c>
      <c r="B43" s="75" t="s">
        <v>1965</v>
      </c>
      <c r="C43" s="75" t="s">
        <v>27</v>
      </c>
      <c r="D43" s="71" t="s">
        <v>24</v>
      </c>
      <c r="E43" s="71" t="s">
        <v>2473</v>
      </c>
    </row>
    <row r="44" spans="1:6" s="75" customFormat="1" x14ac:dyDescent="0.35">
      <c r="A44" s="75" t="s">
        <v>1978</v>
      </c>
      <c r="B44" s="75" t="s">
        <v>1966</v>
      </c>
      <c r="C44" s="75" t="s">
        <v>27</v>
      </c>
      <c r="D44" s="71" t="s">
        <v>24</v>
      </c>
      <c r="E44" s="71" t="s">
        <v>2473</v>
      </c>
    </row>
    <row r="45" spans="1:6" s="75" customFormat="1" x14ac:dyDescent="0.35">
      <c r="A45" s="75" t="s">
        <v>2486</v>
      </c>
      <c r="B45" s="75" t="s">
        <v>2487</v>
      </c>
      <c r="C45" s="75" t="s">
        <v>27</v>
      </c>
      <c r="D45" s="71" t="s">
        <v>24</v>
      </c>
      <c r="E45" s="71" t="s">
        <v>2473</v>
      </c>
    </row>
    <row r="46" spans="1:6" s="75" customFormat="1" x14ac:dyDescent="0.35">
      <c r="A46" s="75" t="s">
        <v>2488</v>
      </c>
      <c r="B46" s="75" t="s">
        <v>2489</v>
      </c>
      <c r="C46" s="75" t="s">
        <v>27</v>
      </c>
      <c r="D46" s="71" t="s">
        <v>24</v>
      </c>
      <c r="E46" s="71" t="s">
        <v>2473</v>
      </c>
    </row>
    <row r="47" spans="1:6" s="75" customFormat="1" x14ac:dyDescent="0.35">
      <c r="A47" s="75" t="s">
        <v>1979</v>
      </c>
      <c r="B47" s="75" t="s">
        <v>1928</v>
      </c>
      <c r="C47" s="75" t="s">
        <v>27</v>
      </c>
      <c r="D47" s="71" t="s">
        <v>24</v>
      </c>
      <c r="E47" s="71" t="s">
        <v>2473</v>
      </c>
    </row>
    <row r="48" spans="1:6" s="75" customFormat="1" x14ac:dyDescent="0.35">
      <c r="A48" s="75" t="s">
        <v>1980</v>
      </c>
      <c r="B48" s="75" t="s">
        <v>1929</v>
      </c>
      <c r="C48" s="75" t="s">
        <v>27</v>
      </c>
      <c r="D48" s="71" t="s">
        <v>24</v>
      </c>
      <c r="E48" s="71" t="s">
        <v>2473</v>
      </c>
    </row>
    <row r="49" spans="1:5" s="75" customFormat="1" x14ac:dyDescent="0.35">
      <c r="A49" s="75" t="s">
        <v>1981</v>
      </c>
      <c r="B49" s="75" t="s">
        <v>1930</v>
      </c>
      <c r="C49" s="75" t="s">
        <v>27</v>
      </c>
      <c r="D49" s="71" t="s">
        <v>24</v>
      </c>
      <c r="E49" s="71" t="s">
        <v>2473</v>
      </c>
    </row>
    <row r="50" spans="1:5" x14ac:dyDescent="0.35">
      <c r="E50" s="71"/>
    </row>
  </sheetData>
  <hyperlinks>
    <hyperlink ref="E20" r:id="rId1" display="Admin@123" xr:uid="{00000000-0004-0000-0000-000008000000}"/>
    <hyperlink ref="E21" r:id="rId2" xr:uid="{00000000-0004-0000-0000-000014000000}"/>
    <hyperlink ref="E22" r:id="rId3" xr:uid="{00000000-0004-0000-0000-000015000000}"/>
    <hyperlink ref="D21" r:id="rId4" xr:uid="{00000000-0004-0000-0000-000016000000}"/>
    <hyperlink ref="D22" r:id="rId5" xr:uid="{00000000-0004-0000-0000-000017000000}"/>
    <hyperlink ref="D39" r:id="rId6" xr:uid="{CFDFD51E-49DB-4E78-9817-AD9B1140BAAE}"/>
    <hyperlink ref="F7" r:id="rId7" xr:uid="{BC3F89FB-8646-4F9C-BB85-A6871599597B}"/>
    <hyperlink ref="D23" r:id="rId8" xr:uid="{FAFAF246-4D54-40F3-86E4-A0059F2AE20D}"/>
    <hyperlink ref="D49" r:id="rId9" display="devendar.malothu@weatherford.com" xr:uid="{98FAAC90-CF95-40FF-ADBF-818BB15E6D5C}"/>
    <hyperlink ref="D3" r:id="rId10" xr:uid="{4C948B46-A081-46D8-875F-CAF7746456F3}"/>
    <hyperlink ref="F34" r:id="rId11" xr:uid="{C94738CD-2C0D-4A4F-A883-DAA54A822846}"/>
  </hyperlinks>
  <pageMargins left="0.7" right="0.7" top="0.75" bottom="0.75" header="0.3" footer="0.3"/>
  <pageSetup orientation="portrait" r:id="rId1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A157"/>
  <sheetViews>
    <sheetView topLeftCell="C20" workbookViewId="0">
      <selection activeCell="F21" sqref="F21"/>
    </sheetView>
  </sheetViews>
  <sheetFormatPr defaultColWidth="8.7265625" defaultRowHeight="14.5" x14ac:dyDescent="0.35"/>
  <cols>
    <col min="1" max="1" width="68" style="34" customWidth="1"/>
    <col min="2" max="2" width="36.453125" style="8" customWidth="1"/>
    <col min="3" max="3" width="24.1796875" style="8" customWidth="1"/>
    <col min="4" max="4" width="24.81640625" style="8" customWidth="1"/>
    <col min="5" max="6" width="31.81640625" style="8" customWidth="1"/>
    <col min="7" max="7" width="39.81640625" style="8" customWidth="1"/>
    <col min="8" max="12" width="8.7265625" style="8"/>
    <col min="13" max="13" width="34.81640625" style="8" customWidth="1"/>
    <col min="14" max="14" width="40.453125" style="8" customWidth="1"/>
    <col min="15" max="15" width="44.7265625" style="8" customWidth="1"/>
    <col min="16" max="16" width="25.54296875" style="8" customWidth="1"/>
    <col min="17" max="17" width="8.7265625" style="8"/>
    <col min="18" max="18" width="17.54296875" style="8" customWidth="1"/>
    <col min="19" max="19" width="30.81640625" style="8" customWidth="1"/>
    <col min="20" max="20" width="22.54296875" style="8" customWidth="1"/>
    <col min="21" max="21" width="31.81640625" style="8" customWidth="1"/>
    <col min="22" max="22" width="28.1796875" style="8" customWidth="1"/>
    <col min="23" max="23" width="23.26953125" style="8" customWidth="1"/>
    <col min="24" max="24" width="8.7265625" style="8"/>
    <col min="25" max="25" width="21.453125" style="8" customWidth="1"/>
    <col min="26" max="26" width="28.1796875" style="8" customWidth="1"/>
    <col min="27" max="27" width="8.7265625" style="68"/>
    <col min="28" max="16384" width="8.7265625" style="8"/>
  </cols>
  <sheetData>
    <row r="1" spans="1:27" x14ac:dyDescent="0.35">
      <c r="A1" s="17" t="s">
        <v>0</v>
      </c>
      <c r="B1" s="16" t="s">
        <v>21</v>
      </c>
      <c r="C1" s="16" t="s">
        <v>22</v>
      </c>
      <c r="D1" s="16" t="s">
        <v>25</v>
      </c>
      <c r="E1" s="16" t="s">
        <v>26</v>
      </c>
      <c r="F1" s="16" t="s">
        <v>1286</v>
      </c>
      <c r="G1" s="16" t="s">
        <v>1287</v>
      </c>
      <c r="H1" s="16" t="s">
        <v>1288</v>
      </c>
      <c r="I1" s="16" t="s">
        <v>1289</v>
      </c>
      <c r="J1" s="16" t="s">
        <v>1290</v>
      </c>
      <c r="K1" s="16" t="s">
        <v>1291</v>
      </c>
      <c r="L1" s="16" t="s">
        <v>1317</v>
      </c>
      <c r="M1" s="16" t="s">
        <v>1292</v>
      </c>
      <c r="N1" s="16" t="s">
        <v>1293</v>
      </c>
      <c r="O1" s="16" t="s">
        <v>1159</v>
      </c>
      <c r="P1" s="16" t="s">
        <v>1294</v>
      </c>
      <c r="Q1" s="16" t="s">
        <v>1295</v>
      </c>
      <c r="R1" s="16" t="s">
        <v>1296</v>
      </c>
      <c r="S1" s="16" t="s">
        <v>1297</v>
      </c>
      <c r="T1" s="16" t="s">
        <v>1298</v>
      </c>
      <c r="U1" s="16" t="s">
        <v>1299</v>
      </c>
      <c r="V1" s="16" t="s">
        <v>1300</v>
      </c>
      <c r="W1" s="16" t="s">
        <v>1301</v>
      </c>
      <c r="X1" s="16" t="s">
        <v>1302</v>
      </c>
      <c r="Y1" s="16" t="s">
        <v>1303</v>
      </c>
      <c r="Z1" s="16" t="s">
        <v>1304</v>
      </c>
      <c r="AA1" s="67" t="s">
        <v>1780</v>
      </c>
    </row>
    <row r="2" spans="1:27" s="10" customFormat="1" ht="29" x14ac:dyDescent="0.35">
      <c r="A2" s="3" t="s">
        <v>1005</v>
      </c>
      <c r="B2" s="1" t="s">
        <v>1006</v>
      </c>
      <c r="C2" s="14" t="s">
        <v>27</v>
      </c>
      <c r="D2" s="26" t="s">
        <v>24</v>
      </c>
      <c r="E2" s="26" t="s">
        <v>2473</v>
      </c>
      <c r="AA2" s="68"/>
    </row>
    <row r="3" spans="1:27" s="10" customFormat="1" ht="29" x14ac:dyDescent="0.35">
      <c r="A3" s="3" t="s">
        <v>1007</v>
      </c>
      <c r="B3" s="1" t="s">
        <v>1008</v>
      </c>
      <c r="C3" s="14" t="s">
        <v>27</v>
      </c>
      <c r="D3" s="26" t="s">
        <v>24</v>
      </c>
      <c r="E3" s="26" t="s">
        <v>2473</v>
      </c>
      <c r="AA3" s="68"/>
    </row>
    <row r="4" spans="1:27" s="10" customFormat="1" ht="29" x14ac:dyDescent="0.35">
      <c r="A4" s="3" t="s">
        <v>794</v>
      </c>
      <c r="B4" s="1" t="s">
        <v>778</v>
      </c>
      <c r="C4" s="14" t="s">
        <v>27</v>
      </c>
      <c r="D4" s="26" t="s">
        <v>24</v>
      </c>
      <c r="E4" s="26" t="s">
        <v>2473</v>
      </c>
      <c r="F4" s="10" t="s">
        <v>1009</v>
      </c>
      <c r="G4" s="10" t="s">
        <v>1009</v>
      </c>
      <c r="H4" s="10" t="s">
        <v>1010</v>
      </c>
      <c r="I4" s="10" t="s">
        <v>1009</v>
      </c>
      <c r="J4" s="10" t="s">
        <v>1011</v>
      </c>
      <c r="K4" s="10" t="s">
        <v>1012</v>
      </c>
      <c r="AA4" s="68"/>
    </row>
    <row r="5" spans="1:27" s="10" customFormat="1" ht="29" x14ac:dyDescent="0.35">
      <c r="A5" s="3" t="s">
        <v>795</v>
      </c>
      <c r="B5" s="1" t="s">
        <v>779</v>
      </c>
      <c r="C5" s="14" t="s">
        <v>27</v>
      </c>
      <c r="D5" s="26" t="s">
        <v>24</v>
      </c>
      <c r="E5" s="26" t="s">
        <v>2473</v>
      </c>
      <c r="AA5" s="68"/>
    </row>
    <row r="6" spans="1:27" s="10" customFormat="1" ht="29" x14ac:dyDescent="0.35">
      <c r="A6" s="3" t="s">
        <v>796</v>
      </c>
      <c r="B6" s="1" t="s">
        <v>780</v>
      </c>
      <c r="C6" s="14" t="s">
        <v>27</v>
      </c>
      <c r="D6" s="26" t="s">
        <v>24</v>
      </c>
      <c r="E6" s="26" t="s">
        <v>2473</v>
      </c>
      <c r="AA6" s="68"/>
    </row>
    <row r="7" spans="1:27" s="10" customFormat="1" ht="29" x14ac:dyDescent="0.35">
      <c r="A7" s="3" t="s">
        <v>797</v>
      </c>
      <c r="B7" s="1" t="s">
        <v>781</v>
      </c>
      <c r="C7" s="14" t="s">
        <v>27</v>
      </c>
      <c r="D7" s="26" t="s">
        <v>24</v>
      </c>
      <c r="E7" s="26" t="s">
        <v>2473</v>
      </c>
      <c r="AA7" s="68"/>
    </row>
    <row r="8" spans="1:27" s="10" customFormat="1" ht="39" x14ac:dyDescent="0.35">
      <c r="A8" s="3" t="s">
        <v>798</v>
      </c>
      <c r="B8" s="1" t="s">
        <v>782</v>
      </c>
      <c r="C8" s="14" t="s">
        <v>27</v>
      </c>
      <c r="D8" s="26" t="s">
        <v>24</v>
      </c>
      <c r="E8" s="26" t="s">
        <v>2473</v>
      </c>
      <c r="AA8" s="68"/>
    </row>
    <row r="9" spans="1:27" s="10" customFormat="1" ht="39" x14ac:dyDescent="0.35">
      <c r="A9" s="3" t="s">
        <v>799</v>
      </c>
      <c r="B9" s="1" t="s">
        <v>783</v>
      </c>
      <c r="C9" s="14" t="s">
        <v>27</v>
      </c>
      <c r="D9" s="26" t="s">
        <v>24</v>
      </c>
      <c r="E9" s="26" t="s">
        <v>2473</v>
      </c>
      <c r="AA9" s="68"/>
    </row>
    <row r="10" spans="1:27" s="10" customFormat="1" ht="43.5" x14ac:dyDescent="0.35">
      <c r="A10" s="3" t="s">
        <v>800</v>
      </c>
      <c r="B10" s="1" t="s">
        <v>784</v>
      </c>
      <c r="C10" s="14" t="s">
        <v>27</v>
      </c>
      <c r="D10" s="26" t="s">
        <v>24</v>
      </c>
      <c r="E10" s="26" t="s">
        <v>2473</v>
      </c>
      <c r="AA10" s="68"/>
    </row>
    <row r="11" spans="1:27" s="10" customFormat="1" ht="39" x14ac:dyDescent="0.35">
      <c r="A11" s="3" t="s">
        <v>801</v>
      </c>
      <c r="B11" s="1" t="s">
        <v>785</v>
      </c>
      <c r="C11" s="14" t="s">
        <v>27</v>
      </c>
      <c r="D11" s="26" t="s">
        <v>24</v>
      </c>
      <c r="E11" s="26" t="s">
        <v>2473</v>
      </c>
      <c r="AA11" s="68"/>
    </row>
    <row r="12" spans="1:27" s="10" customFormat="1" ht="39" x14ac:dyDescent="0.35">
      <c r="A12" s="3" t="s">
        <v>802</v>
      </c>
      <c r="B12" s="1" t="s">
        <v>786</v>
      </c>
      <c r="C12" s="14" t="s">
        <v>27</v>
      </c>
      <c r="D12" s="26" t="s">
        <v>24</v>
      </c>
      <c r="E12" s="26" t="s">
        <v>2473</v>
      </c>
      <c r="AA12" s="68" t="s">
        <v>1782</v>
      </c>
    </row>
    <row r="13" spans="1:27" s="10" customFormat="1" ht="39" x14ac:dyDescent="0.35">
      <c r="A13" s="3" t="s">
        <v>803</v>
      </c>
      <c r="B13" s="1" t="s">
        <v>787</v>
      </c>
      <c r="C13" s="14" t="s">
        <v>27</v>
      </c>
      <c r="D13" s="26" t="s">
        <v>24</v>
      </c>
      <c r="E13" s="26" t="s">
        <v>2473</v>
      </c>
      <c r="AA13" s="68"/>
    </row>
    <row r="14" spans="1:27" s="10" customFormat="1" ht="39" x14ac:dyDescent="0.35">
      <c r="A14" s="3" t="s">
        <v>804</v>
      </c>
      <c r="B14" s="1" t="s">
        <v>788</v>
      </c>
      <c r="C14" s="14" t="s">
        <v>27</v>
      </c>
      <c r="D14" s="26" t="s">
        <v>24</v>
      </c>
      <c r="E14" s="26" t="s">
        <v>2473</v>
      </c>
      <c r="AA14" s="68"/>
    </row>
    <row r="15" spans="1:27" s="10" customFormat="1" ht="39" x14ac:dyDescent="0.35">
      <c r="A15" s="3" t="s">
        <v>805</v>
      </c>
      <c r="B15" s="1" t="s">
        <v>789</v>
      </c>
      <c r="C15" s="14" t="s">
        <v>27</v>
      </c>
      <c r="D15" s="26" t="s">
        <v>24</v>
      </c>
      <c r="E15" s="26" t="s">
        <v>2473</v>
      </c>
      <c r="AA15" s="68"/>
    </row>
    <row r="16" spans="1:27" s="10" customFormat="1" ht="39" x14ac:dyDescent="0.35">
      <c r="A16" s="3" t="s">
        <v>806</v>
      </c>
      <c r="B16" s="1" t="s">
        <v>790</v>
      </c>
      <c r="C16" s="14" t="s">
        <v>27</v>
      </c>
      <c r="D16" s="26" t="s">
        <v>24</v>
      </c>
      <c r="E16" s="26" t="s">
        <v>2473</v>
      </c>
      <c r="AA16" s="68"/>
    </row>
    <row r="17" spans="1:27" s="10" customFormat="1" ht="39" x14ac:dyDescent="0.35">
      <c r="A17" s="3" t="s">
        <v>807</v>
      </c>
      <c r="B17" s="1" t="s">
        <v>791</v>
      </c>
      <c r="C17" s="14" t="s">
        <v>27</v>
      </c>
      <c r="D17" s="26" t="s">
        <v>24</v>
      </c>
      <c r="E17" s="26" t="s">
        <v>2473</v>
      </c>
      <c r="AA17" s="68"/>
    </row>
    <row r="18" spans="1:27" s="10" customFormat="1" ht="39" x14ac:dyDescent="0.35">
      <c r="A18" s="3" t="s">
        <v>808</v>
      </c>
      <c r="B18" s="1" t="s">
        <v>792</v>
      </c>
      <c r="C18" s="14" t="s">
        <v>27</v>
      </c>
      <c r="D18" s="26" t="s">
        <v>24</v>
      </c>
      <c r="E18" s="26" t="s">
        <v>2473</v>
      </c>
      <c r="AA18" s="68"/>
    </row>
    <row r="19" spans="1:27" s="10" customFormat="1" ht="39" x14ac:dyDescent="0.35">
      <c r="A19" s="3" t="s">
        <v>809</v>
      </c>
      <c r="B19" s="1" t="s">
        <v>793</v>
      </c>
      <c r="C19" s="14" t="s">
        <v>27</v>
      </c>
      <c r="D19" s="26" t="s">
        <v>24</v>
      </c>
      <c r="E19" s="26" t="s">
        <v>2473</v>
      </c>
      <c r="L19" s="21" t="s">
        <v>29</v>
      </c>
      <c r="AA19" s="68"/>
    </row>
    <row r="20" spans="1:27" s="10" customFormat="1" ht="29" x14ac:dyDescent="0.35">
      <c r="A20" s="3" t="s">
        <v>3468</v>
      </c>
      <c r="B20" s="1" t="s">
        <v>884</v>
      </c>
      <c r="C20" s="14" t="s">
        <v>27</v>
      </c>
      <c r="D20" s="26" t="s">
        <v>24</v>
      </c>
      <c r="E20" s="26" t="s">
        <v>2473</v>
      </c>
      <c r="M20" s="3" t="str">
        <f ca="1">"Cygnet_Hardware"&amp; TEXT(NOW(),"DDMMYYYhhmmss")</f>
        <v>Cygnet_Hardware28082024182725</v>
      </c>
      <c r="N20" s="10" t="str">
        <f ca="1">"Cygnet_Hardware"&amp; TEXT(NOW(),"DDMMYYYhhmmss")</f>
        <v>Cygnet_Hardware28082024182725</v>
      </c>
      <c r="O20" s="10" t="s">
        <v>887</v>
      </c>
      <c r="P20" s="10" t="s">
        <v>888</v>
      </c>
      <c r="Q20" s="10" t="s">
        <v>889</v>
      </c>
      <c r="R20" s="38">
        <v>1</v>
      </c>
      <c r="S20" s="10">
        <v>8088</v>
      </c>
      <c r="AA20" s="68"/>
    </row>
    <row r="21" spans="1:27" s="10" customFormat="1" ht="29" x14ac:dyDescent="0.35">
      <c r="A21" s="3" t="s">
        <v>3469</v>
      </c>
      <c r="B21" s="1" t="s">
        <v>885</v>
      </c>
      <c r="C21" s="14" t="s">
        <v>27</v>
      </c>
      <c r="D21" s="26" t="s">
        <v>24</v>
      </c>
      <c r="E21" s="26" t="s">
        <v>2473</v>
      </c>
      <c r="F21" s="10" t="s">
        <v>1009</v>
      </c>
      <c r="M21" s="3" t="s">
        <v>1009</v>
      </c>
      <c r="N21" s="10" t="s">
        <v>1009</v>
      </c>
      <c r="T21" s="10" t="s">
        <v>1009</v>
      </c>
      <c r="U21" s="10" t="s">
        <v>1009</v>
      </c>
      <c r="V21" s="10" t="s">
        <v>1009</v>
      </c>
      <c r="W21" s="10" t="s">
        <v>1009</v>
      </c>
      <c r="X21" s="10" t="s">
        <v>1012</v>
      </c>
      <c r="Y21" s="10" t="s">
        <v>1010</v>
      </c>
      <c r="Z21" s="10" t="s">
        <v>1011</v>
      </c>
      <c r="AA21" s="68"/>
    </row>
    <row r="22" spans="1:27" s="10" customFormat="1" ht="29" x14ac:dyDescent="0.35">
      <c r="A22" s="3" t="s">
        <v>3470</v>
      </c>
      <c r="B22" s="1" t="s">
        <v>886</v>
      </c>
      <c r="C22" s="14" t="s">
        <v>27</v>
      </c>
      <c r="D22" s="26" t="s">
        <v>24</v>
      </c>
      <c r="E22" s="26" t="s">
        <v>2473</v>
      </c>
      <c r="F22" s="10" t="s">
        <v>1009</v>
      </c>
      <c r="M22" s="3"/>
      <c r="AA22" s="75"/>
    </row>
    <row r="23" spans="1:27" s="10" customFormat="1" ht="29" x14ac:dyDescent="0.35">
      <c r="A23" s="3" t="s">
        <v>3471</v>
      </c>
      <c r="B23" s="10" t="s">
        <v>1013</v>
      </c>
      <c r="C23" s="14" t="s">
        <v>27</v>
      </c>
      <c r="D23" s="26" t="s">
        <v>24</v>
      </c>
      <c r="E23" s="26" t="s">
        <v>2473</v>
      </c>
      <c r="L23" s="21" t="s">
        <v>30</v>
      </c>
      <c r="AA23" s="75"/>
    </row>
    <row r="24" spans="1:27" s="10" customFormat="1" ht="29" x14ac:dyDescent="0.35">
      <c r="A24" s="3" t="s">
        <v>1014</v>
      </c>
      <c r="B24" s="10" t="s">
        <v>1015</v>
      </c>
      <c r="C24" s="14" t="s">
        <v>27</v>
      </c>
      <c r="D24" s="26" t="s">
        <v>24</v>
      </c>
      <c r="E24" s="26" t="s">
        <v>2473</v>
      </c>
      <c r="L24" s="21" t="s">
        <v>29</v>
      </c>
      <c r="AA24" s="75"/>
    </row>
    <row r="25" spans="1:27" s="10" customFormat="1" ht="29" x14ac:dyDescent="0.35">
      <c r="A25" s="3" t="s">
        <v>1016</v>
      </c>
      <c r="B25" s="10" t="s">
        <v>1017</v>
      </c>
      <c r="C25" s="14" t="s">
        <v>27</v>
      </c>
      <c r="D25" s="26" t="s">
        <v>24</v>
      </c>
      <c r="E25" s="26" t="s">
        <v>2473</v>
      </c>
      <c r="L25" s="21" t="s">
        <v>29</v>
      </c>
      <c r="AA25" s="75"/>
    </row>
    <row r="26" spans="1:27" s="10" customFormat="1" ht="29" x14ac:dyDescent="0.35">
      <c r="A26" s="3" t="s">
        <v>1019</v>
      </c>
      <c r="B26" s="10" t="s">
        <v>1018</v>
      </c>
      <c r="C26" s="14" t="s">
        <v>27</v>
      </c>
      <c r="D26" s="26" t="s">
        <v>24</v>
      </c>
      <c r="E26" s="26" t="s">
        <v>2473</v>
      </c>
      <c r="L26" s="21" t="s">
        <v>29</v>
      </c>
      <c r="AA26" s="75"/>
    </row>
    <row r="27" spans="1:27" s="10" customFormat="1" ht="29" x14ac:dyDescent="0.35">
      <c r="A27" s="3" t="s">
        <v>1020</v>
      </c>
      <c r="B27" s="10" t="s">
        <v>1021</v>
      </c>
      <c r="C27" s="14" t="s">
        <v>27</v>
      </c>
      <c r="D27" s="26" t="s">
        <v>24</v>
      </c>
      <c r="E27" s="26" t="s">
        <v>2473</v>
      </c>
      <c r="L27" s="21" t="s">
        <v>29</v>
      </c>
      <c r="AA27" s="75"/>
    </row>
    <row r="28" spans="1:27" s="10" customFormat="1" ht="29" x14ac:dyDescent="0.35">
      <c r="A28" s="3" t="s">
        <v>1022</v>
      </c>
      <c r="B28" s="10" t="s">
        <v>1023</v>
      </c>
      <c r="C28" s="14" t="s">
        <v>27</v>
      </c>
      <c r="D28" s="26" t="s">
        <v>24</v>
      </c>
      <c r="E28" s="26" t="s">
        <v>2473</v>
      </c>
      <c r="L28" s="21" t="s">
        <v>29</v>
      </c>
      <c r="AA28" s="75"/>
    </row>
    <row r="29" spans="1:27" ht="29" x14ac:dyDescent="0.35">
      <c r="A29" t="s">
        <v>3384</v>
      </c>
      <c r="B29" s="47" t="s">
        <v>1805</v>
      </c>
      <c r="C29" s="14" t="s">
        <v>27</v>
      </c>
      <c r="D29" s="26" t="s">
        <v>24</v>
      </c>
      <c r="E29" s="26" t="s">
        <v>2473</v>
      </c>
      <c r="AA29" s="75"/>
    </row>
    <row r="30" spans="1:27" ht="43.5" x14ac:dyDescent="0.35">
      <c r="A30" t="s">
        <v>3385</v>
      </c>
      <c r="B30" s="47" t="s">
        <v>3339</v>
      </c>
      <c r="C30" s="14" t="s">
        <v>27</v>
      </c>
      <c r="D30" s="26" t="s">
        <v>24</v>
      </c>
      <c r="E30" s="26" t="s">
        <v>2473</v>
      </c>
      <c r="AA30" s="75"/>
    </row>
    <row r="31" spans="1:27" ht="43.5" x14ac:dyDescent="0.35">
      <c r="A31" t="s">
        <v>3386</v>
      </c>
      <c r="B31" s="47" t="s">
        <v>3340</v>
      </c>
      <c r="C31" s="14" t="s">
        <v>27</v>
      </c>
      <c r="D31" s="26" t="s">
        <v>24</v>
      </c>
      <c r="E31" s="26" t="s">
        <v>2473</v>
      </c>
      <c r="AA31" s="75"/>
    </row>
    <row r="32" spans="1:27" ht="29" x14ac:dyDescent="0.35">
      <c r="A32" t="s">
        <v>3387</v>
      </c>
      <c r="B32" s="47" t="s">
        <v>3341</v>
      </c>
      <c r="C32" s="14" t="s">
        <v>27</v>
      </c>
      <c r="D32" s="26" t="s">
        <v>24</v>
      </c>
      <c r="E32" s="26" t="s">
        <v>2473</v>
      </c>
      <c r="AA32" s="75"/>
    </row>
    <row r="33" spans="1:27" ht="29" x14ac:dyDescent="0.35">
      <c r="A33" t="s">
        <v>3388</v>
      </c>
      <c r="B33" s="47" t="s">
        <v>3342</v>
      </c>
      <c r="C33" s="14" t="s">
        <v>27</v>
      </c>
      <c r="D33" s="26" t="s">
        <v>24</v>
      </c>
      <c r="E33" s="26" t="s">
        <v>2473</v>
      </c>
      <c r="AA33" s="75"/>
    </row>
    <row r="34" spans="1:27" ht="29" x14ac:dyDescent="0.35">
      <c r="A34" t="s">
        <v>3389</v>
      </c>
      <c r="B34" s="47" t="s">
        <v>3343</v>
      </c>
      <c r="C34" s="14" t="s">
        <v>27</v>
      </c>
      <c r="D34" s="26" t="s">
        <v>24</v>
      </c>
      <c r="E34" s="26" t="s">
        <v>2473</v>
      </c>
      <c r="AA34" s="75"/>
    </row>
    <row r="35" spans="1:27" ht="29" x14ac:dyDescent="0.35">
      <c r="A35" t="s">
        <v>3390</v>
      </c>
      <c r="B35" s="47" t="s">
        <v>3344</v>
      </c>
      <c r="C35" s="14" t="s">
        <v>27</v>
      </c>
      <c r="D35" s="26" t="s">
        <v>24</v>
      </c>
      <c r="E35" s="26" t="s">
        <v>2473</v>
      </c>
      <c r="AA35" s="75"/>
    </row>
    <row r="36" spans="1:27" ht="29" x14ac:dyDescent="0.35">
      <c r="A36" t="s">
        <v>3391</v>
      </c>
      <c r="B36" s="47" t="s">
        <v>3345</v>
      </c>
      <c r="C36" s="14" t="s">
        <v>27</v>
      </c>
      <c r="D36" s="26" t="s">
        <v>24</v>
      </c>
      <c r="E36" s="26" t="s">
        <v>2473</v>
      </c>
      <c r="AA36" s="75"/>
    </row>
    <row r="37" spans="1:27" ht="29" x14ac:dyDescent="0.35">
      <c r="A37" t="s">
        <v>3392</v>
      </c>
      <c r="B37" s="48" t="s">
        <v>3346</v>
      </c>
      <c r="C37" s="14" t="s">
        <v>27</v>
      </c>
      <c r="D37" s="26" t="s">
        <v>24</v>
      </c>
      <c r="E37" s="26" t="s">
        <v>2473</v>
      </c>
      <c r="AA37" s="75"/>
    </row>
    <row r="38" spans="1:27" ht="29" x14ac:dyDescent="0.35">
      <c r="A38" t="s">
        <v>3393</v>
      </c>
      <c r="B38" s="48" t="s">
        <v>3347</v>
      </c>
      <c r="C38" s="14" t="s">
        <v>27</v>
      </c>
      <c r="D38" s="26" t="s">
        <v>24</v>
      </c>
      <c r="E38" s="26" t="s">
        <v>2473</v>
      </c>
      <c r="AA38" s="75"/>
    </row>
    <row r="39" spans="1:27" ht="29" x14ac:dyDescent="0.35">
      <c r="A39" t="s">
        <v>3394</v>
      </c>
      <c r="B39" s="48" t="s">
        <v>3348</v>
      </c>
      <c r="C39" s="14" t="s">
        <v>27</v>
      </c>
      <c r="D39" s="26" t="s">
        <v>24</v>
      </c>
      <c r="E39" s="26" t="s">
        <v>2473</v>
      </c>
      <c r="AA39" s="75"/>
    </row>
    <row r="40" spans="1:27" ht="29" x14ac:dyDescent="0.35">
      <c r="A40" t="s">
        <v>3395</v>
      </c>
      <c r="B40" s="48" t="s">
        <v>3349</v>
      </c>
      <c r="C40" s="14" t="s">
        <v>27</v>
      </c>
      <c r="D40" s="26" t="s">
        <v>24</v>
      </c>
      <c r="E40" s="26" t="s">
        <v>2473</v>
      </c>
      <c r="AA40" s="75"/>
    </row>
    <row r="41" spans="1:27" ht="29" x14ac:dyDescent="0.35">
      <c r="A41" t="s">
        <v>3396</v>
      </c>
      <c r="B41" s="48" t="s">
        <v>3350</v>
      </c>
      <c r="C41" s="14" t="s">
        <v>27</v>
      </c>
      <c r="D41" s="26" t="s">
        <v>24</v>
      </c>
      <c r="E41" s="26" t="s">
        <v>2473</v>
      </c>
      <c r="AA41" s="75"/>
    </row>
    <row r="42" spans="1:27" ht="29" x14ac:dyDescent="0.35">
      <c r="A42" t="s">
        <v>3397</v>
      </c>
      <c r="B42" s="48" t="s">
        <v>3351</v>
      </c>
      <c r="C42" s="14" t="s">
        <v>27</v>
      </c>
      <c r="D42" s="26" t="s">
        <v>24</v>
      </c>
      <c r="E42" s="26" t="s">
        <v>2473</v>
      </c>
      <c r="AA42" s="75"/>
    </row>
    <row r="43" spans="1:27" ht="29" x14ac:dyDescent="0.35">
      <c r="A43" t="s">
        <v>3398</v>
      </c>
      <c r="B43" s="48" t="s">
        <v>2509</v>
      </c>
      <c r="C43" s="14" t="s">
        <v>27</v>
      </c>
      <c r="D43" s="26" t="s">
        <v>24</v>
      </c>
      <c r="E43" s="26" t="s">
        <v>2473</v>
      </c>
      <c r="AA43" s="75"/>
    </row>
    <row r="44" spans="1:27" ht="29" x14ac:dyDescent="0.35">
      <c r="A44" t="s">
        <v>3399</v>
      </c>
      <c r="B44" s="48" t="s">
        <v>1816</v>
      </c>
      <c r="C44" s="14" t="s">
        <v>27</v>
      </c>
      <c r="D44" s="26" t="s">
        <v>24</v>
      </c>
      <c r="E44" s="26" t="s">
        <v>2473</v>
      </c>
      <c r="AA44" s="75"/>
    </row>
    <row r="45" spans="1:27" ht="29" x14ac:dyDescent="0.35">
      <c r="A45" t="s">
        <v>3400</v>
      </c>
      <c r="B45" s="48" t="s">
        <v>1795</v>
      </c>
      <c r="C45" s="14" t="s">
        <v>27</v>
      </c>
      <c r="D45" s="26" t="s">
        <v>24</v>
      </c>
      <c r="E45" s="26" t="s">
        <v>2473</v>
      </c>
      <c r="AA45" s="75"/>
    </row>
    <row r="46" spans="1:27" ht="29" x14ac:dyDescent="0.35">
      <c r="A46" t="s">
        <v>3401</v>
      </c>
      <c r="B46" s="48" t="s">
        <v>1924</v>
      </c>
      <c r="C46" s="14" t="s">
        <v>27</v>
      </c>
      <c r="D46" s="26" t="s">
        <v>24</v>
      </c>
      <c r="E46" s="26" t="s">
        <v>2473</v>
      </c>
      <c r="AA46" s="75"/>
    </row>
    <row r="47" spans="1:27" ht="29" x14ac:dyDescent="0.35">
      <c r="A47" t="s">
        <v>3402</v>
      </c>
      <c r="B47" s="48" t="s">
        <v>2931</v>
      </c>
      <c r="C47" s="14" t="s">
        <v>27</v>
      </c>
      <c r="D47" s="26" t="s">
        <v>24</v>
      </c>
      <c r="E47" s="26" t="s">
        <v>2473</v>
      </c>
      <c r="AA47" s="75"/>
    </row>
    <row r="48" spans="1:27" ht="29" x14ac:dyDescent="0.35">
      <c r="A48" t="s">
        <v>3474</v>
      </c>
      <c r="B48" s="48" t="s">
        <v>2024</v>
      </c>
      <c r="C48" s="14" t="s">
        <v>27</v>
      </c>
      <c r="D48" s="26" t="s">
        <v>24</v>
      </c>
      <c r="E48" s="26" t="s">
        <v>2473</v>
      </c>
      <c r="AA48" s="75"/>
    </row>
    <row r="49" spans="1:27" ht="29" x14ac:dyDescent="0.35">
      <c r="A49" t="s">
        <v>3403</v>
      </c>
      <c r="B49" s="48" t="s">
        <v>1784</v>
      </c>
      <c r="C49" s="14" t="s">
        <v>27</v>
      </c>
      <c r="D49" s="26" t="s">
        <v>24</v>
      </c>
      <c r="E49" s="26" t="s">
        <v>2473</v>
      </c>
      <c r="AA49" s="75"/>
    </row>
    <row r="50" spans="1:27" ht="29" x14ac:dyDescent="0.35">
      <c r="A50" t="s">
        <v>3404</v>
      </c>
      <c r="B50" s="48" t="s">
        <v>1785</v>
      </c>
      <c r="C50" s="14" t="s">
        <v>27</v>
      </c>
      <c r="D50" s="26" t="s">
        <v>24</v>
      </c>
      <c r="E50" s="26" t="s">
        <v>2473</v>
      </c>
    </row>
    <row r="51" spans="1:27" ht="29" x14ac:dyDescent="0.35">
      <c r="A51" t="s">
        <v>3405</v>
      </c>
      <c r="B51" s="48" t="s">
        <v>1786</v>
      </c>
      <c r="C51" s="14" t="s">
        <v>27</v>
      </c>
      <c r="D51" s="26" t="s">
        <v>24</v>
      </c>
      <c r="E51" s="26" t="s">
        <v>2473</v>
      </c>
    </row>
    <row r="52" spans="1:27" ht="29" x14ac:dyDescent="0.35">
      <c r="A52" t="s">
        <v>3406</v>
      </c>
      <c r="B52" s="48" t="s">
        <v>1787</v>
      </c>
      <c r="C52" s="14" t="s">
        <v>27</v>
      </c>
      <c r="D52" s="26" t="s">
        <v>24</v>
      </c>
      <c r="E52" s="26" t="s">
        <v>2473</v>
      </c>
    </row>
    <row r="53" spans="1:27" ht="29" x14ac:dyDescent="0.35">
      <c r="A53" t="s">
        <v>3464</v>
      </c>
      <c r="B53" s="48" t="s">
        <v>3352</v>
      </c>
      <c r="C53" s="14" t="s">
        <v>27</v>
      </c>
      <c r="D53" s="26" t="s">
        <v>24</v>
      </c>
      <c r="E53" s="26" t="s">
        <v>2473</v>
      </c>
    </row>
    <row r="54" spans="1:27" ht="29" x14ac:dyDescent="0.35">
      <c r="A54" t="s">
        <v>3463</v>
      </c>
      <c r="B54" s="48" t="s">
        <v>3353</v>
      </c>
      <c r="C54" s="14" t="s">
        <v>27</v>
      </c>
      <c r="D54" s="26" t="s">
        <v>24</v>
      </c>
      <c r="E54" s="26" t="s">
        <v>2473</v>
      </c>
    </row>
    <row r="55" spans="1:27" ht="29" x14ac:dyDescent="0.35">
      <c r="A55" t="s">
        <v>3407</v>
      </c>
      <c r="B55" s="48" t="s">
        <v>3354</v>
      </c>
      <c r="C55" s="14" t="s">
        <v>27</v>
      </c>
      <c r="D55" s="26" t="s">
        <v>24</v>
      </c>
      <c r="E55" s="26" t="s">
        <v>2473</v>
      </c>
    </row>
    <row r="56" spans="1:27" ht="29" x14ac:dyDescent="0.35">
      <c r="A56" t="s">
        <v>3408</v>
      </c>
      <c r="B56" s="48" t="s">
        <v>3355</v>
      </c>
      <c r="C56" s="14" t="s">
        <v>27</v>
      </c>
      <c r="D56" s="26" t="s">
        <v>24</v>
      </c>
      <c r="E56" s="26" t="s">
        <v>2473</v>
      </c>
    </row>
    <row r="57" spans="1:27" ht="29" x14ac:dyDescent="0.35">
      <c r="A57" t="s">
        <v>3409</v>
      </c>
      <c r="B57" s="48" t="s">
        <v>3356</v>
      </c>
      <c r="C57" s="14" t="s">
        <v>27</v>
      </c>
      <c r="D57" s="26" t="s">
        <v>24</v>
      </c>
      <c r="E57" s="26" t="s">
        <v>2473</v>
      </c>
    </row>
    <row r="58" spans="1:27" ht="29" x14ac:dyDescent="0.35">
      <c r="A58" t="s">
        <v>3410</v>
      </c>
      <c r="B58" s="48" t="s">
        <v>3357</v>
      </c>
      <c r="C58" s="14" t="s">
        <v>27</v>
      </c>
      <c r="D58" s="26" t="s">
        <v>24</v>
      </c>
      <c r="E58" s="26" t="s">
        <v>2473</v>
      </c>
    </row>
    <row r="59" spans="1:27" ht="29" x14ac:dyDescent="0.35">
      <c r="A59" t="s">
        <v>3411</v>
      </c>
      <c r="B59" s="48" t="s">
        <v>2935</v>
      </c>
      <c r="C59" s="14" t="s">
        <v>27</v>
      </c>
      <c r="D59" s="26" t="s">
        <v>24</v>
      </c>
      <c r="E59" s="26" t="s">
        <v>2473</v>
      </c>
    </row>
    <row r="60" spans="1:27" ht="29" x14ac:dyDescent="0.35">
      <c r="A60" t="s">
        <v>3412</v>
      </c>
      <c r="B60" s="48" t="s">
        <v>1795</v>
      </c>
      <c r="C60" s="14" t="s">
        <v>27</v>
      </c>
      <c r="D60" s="26" t="s">
        <v>24</v>
      </c>
      <c r="E60" s="26" t="s">
        <v>2473</v>
      </c>
    </row>
    <row r="61" spans="1:27" ht="29" x14ac:dyDescent="0.35">
      <c r="A61" t="s">
        <v>3413</v>
      </c>
      <c r="B61" s="48" t="s">
        <v>1924</v>
      </c>
      <c r="C61" s="14" t="s">
        <v>27</v>
      </c>
      <c r="D61" s="26" t="s">
        <v>24</v>
      </c>
      <c r="E61" s="26" t="s">
        <v>2473</v>
      </c>
    </row>
    <row r="62" spans="1:27" ht="29" x14ac:dyDescent="0.35">
      <c r="A62" t="s">
        <v>3414</v>
      </c>
      <c r="B62" s="48" t="s">
        <v>3358</v>
      </c>
      <c r="C62" s="14" t="s">
        <v>27</v>
      </c>
      <c r="D62" s="26" t="s">
        <v>24</v>
      </c>
      <c r="E62" s="26" t="s">
        <v>2473</v>
      </c>
    </row>
    <row r="63" spans="1:27" ht="29" x14ac:dyDescent="0.35">
      <c r="A63" t="s">
        <v>3415</v>
      </c>
      <c r="B63" s="48" t="s">
        <v>3359</v>
      </c>
      <c r="C63" s="14" t="s">
        <v>27</v>
      </c>
      <c r="D63" s="26" t="s">
        <v>24</v>
      </c>
      <c r="E63" s="26" t="s">
        <v>2473</v>
      </c>
    </row>
    <row r="64" spans="1:27" ht="29" x14ac:dyDescent="0.35">
      <c r="A64" t="s">
        <v>3416</v>
      </c>
      <c r="B64" s="48" t="s">
        <v>3360</v>
      </c>
      <c r="C64" s="14" t="s">
        <v>27</v>
      </c>
      <c r="D64" s="26" t="s">
        <v>24</v>
      </c>
      <c r="E64" s="26" t="s">
        <v>2473</v>
      </c>
    </row>
    <row r="65" spans="1:12" ht="29" x14ac:dyDescent="0.35">
      <c r="A65" t="s">
        <v>3417</v>
      </c>
      <c r="B65" s="48" t="s">
        <v>3361</v>
      </c>
      <c r="C65" s="14" t="s">
        <v>27</v>
      </c>
      <c r="D65" s="26" t="s">
        <v>24</v>
      </c>
      <c r="E65" s="26" t="s">
        <v>2473</v>
      </c>
    </row>
    <row r="66" spans="1:12" ht="29" x14ac:dyDescent="0.35">
      <c r="A66" t="s">
        <v>3418</v>
      </c>
      <c r="B66" s="48" t="s">
        <v>3362</v>
      </c>
      <c r="C66" s="14" t="s">
        <v>27</v>
      </c>
      <c r="D66" s="26" t="s">
        <v>24</v>
      </c>
      <c r="E66" s="26" t="s">
        <v>2473</v>
      </c>
    </row>
    <row r="67" spans="1:12" ht="29" x14ac:dyDescent="0.35">
      <c r="A67" t="s">
        <v>3419</v>
      </c>
      <c r="B67" s="48" t="s">
        <v>3363</v>
      </c>
      <c r="C67" s="14" t="s">
        <v>27</v>
      </c>
      <c r="D67" s="26" t="s">
        <v>24</v>
      </c>
      <c r="E67" s="26" t="s">
        <v>2473</v>
      </c>
    </row>
    <row r="68" spans="1:12" ht="29" x14ac:dyDescent="0.35">
      <c r="A68" t="s">
        <v>3420</v>
      </c>
      <c r="B68" s="48" t="s">
        <v>2517</v>
      </c>
      <c r="C68" s="14" t="s">
        <v>27</v>
      </c>
      <c r="D68" s="26" t="s">
        <v>24</v>
      </c>
      <c r="E68" s="26" t="s">
        <v>2473</v>
      </c>
    </row>
    <row r="69" spans="1:12" ht="29" x14ac:dyDescent="0.35">
      <c r="A69" t="s">
        <v>3421</v>
      </c>
      <c r="B69" s="48" t="s">
        <v>2155</v>
      </c>
      <c r="C69" s="14" t="s">
        <v>27</v>
      </c>
      <c r="D69" s="26" t="s">
        <v>24</v>
      </c>
      <c r="E69" s="26" t="s">
        <v>2473</v>
      </c>
      <c r="L69" s="30" t="s">
        <v>29</v>
      </c>
    </row>
    <row r="70" spans="1:12" ht="29" x14ac:dyDescent="0.35">
      <c r="A70" t="s">
        <v>3422</v>
      </c>
      <c r="B70" s="48" t="s">
        <v>2035</v>
      </c>
      <c r="C70" s="14" t="s">
        <v>27</v>
      </c>
      <c r="D70" s="26" t="s">
        <v>24</v>
      </c>
      <c r="E70" s="26" t="s">
        <v>2473</v>
      </c>
      <c r="L70" s="30" t="s">
        <v>29</v>
      </c>
    </row>
    <row r="71" spans="1:12" ht="43.5" x14ac:dyDescent="0.35">
      <c r="A71" t="s">
        <v>3423</v>
      </c>
      <c r="B71" s="48" t="s">
        <v>2036</v>
      </c>
      <c r="C71" s="14" t="s">
        <v>27</v>
      </c>
      <c r="D71" s="26" t="s">
        <v>24</v>
      </c>
      <c r="E71" s="26" t="s">
        <v>2473</v>
      </c>
      <c r="L71" s="30" t="s">
        <v>29</v>
      </c>
    </row>
    <row r="72" spans="1:12" ht="29" x14ac:dyDescent="0.35">
      <c r="A72" t="s">
        <v>3424</v>
      </c>
      <c r="B72" s="48" t="s">
        <v>2037</v>
      </c>
      <c r="C72" s="14" t="s">
        <v>27</v>
      </c>
      <c r="D72" s="26" t="s">
        <v>24</v>
      </c>
      <c r="E72" s="26" t="s">
        <v>2473</v>
      </c>
      <c r="L72" s="30" t="s">
        <v>29</v>
      </c>
    </row>
    <row r="73" spans="1:12" ht="29" x14ac:dyDescent="0.35">
      <c r="A73" t="s">
        <v>3425</v>
      </c>
      <c r="B73" s="48" t="s">
        <v>3364</v>
      </c>
      <c r="C73" s="14" t="s">
        <v>27</v>
      </c>
      <c r="D73" s="26" t="s">
        <v>24</v>
      </c>
      <c r="E73" s="26" t="s">
        <v>2473</v>
      </c>
    </row>
    <row r="74" spans="1:12" ht="29" x14ac:dyDescent="0.35">
      <c r="A74" t="s">
        <v>3426</v>
      </c>
      <c r="B74" s="48" t="s">
        <v>3365</v>
      </c>
      <c r="C74" s="14" t="s">
        <v>27</v>
      </c>
      <c r="D74" s="26" t="s">
        <v>24</v>
      </c>
      <c r="E74" s="26" t="s">
        <v>2473</v>
      </c>
    </row>
    <row r="75" spans="1:12" ht="29" x14ac:dyDescent="0.35">
      <c r="A75" t="s">
        <v>3427</v>
      </c>
      <c r="B75" s="48" t="s">
        <v>3366</v>
      </c>
      <c r="C75" s="14" t="s">
        <v>27</v>
      </c>
      <c r="D75" s="26" t="s">
        <v>24</v>
      </c>
      <c r="E75" s="26" t="s">
        <v>2473</v>
      </c>
    </row>
    <row r="76" spans="1:12" ht="29" x14ac:dyDescent="0.35">
      <c r="A76" t="s">
        <v>3428</v>
      </c>
      <c r="B76" s="48" t="s">
        <v>3367</v>
      </c>
      <c r="C76" s="14" t="s">
        <v>27</v>
      </c>
      <c r="D76" s="26" t="s">
        <v>24</v>
      </c>
      <c r="E76" s="26" t="s">
        <v>2473</v>
      </c>
    </row>
    <row r="77" spans="1:12" ht="29" x14ac:dyDescent="0.35">
      <c r="A77" t="s">
        <v>3429</v>
      </c>
      <c r="B77" s="48" t="s">
        <v>3368</v>
      </c>
      <c r="C77" s="14" t="s">
        <v>27</v>
      </c>
      <c r="D77" s="26" t="s">
        <v>24</v>
      </c>
      <c r="E77" s="26" t="s">
        <v>2473</v>
      </c>
    </row>
    <row r="78" spans="1:12" ht="29" x14ac:dyDescent="0.35">
      <c r="A78" t="s">
        <v>3430</v>
      </c>
      <c r="B78" s="48" t="s">
        <v>3369</v>
      </c>
      <c r="C78" s="14" t="s">
        <v>27</v>
      </c>
      <c r="D78" s="26" t="s">
        <v>24</v>
      </c>
      <c r="E78" s="26" t="s">
        <v>2473</v>
      </c>
    </row>
    <row r="79" spans="1:12" ht="29" x14ac:dyDescent="0.35">
      <c r="A79" t="s">
        <v>3431</v>
      </c>
      <c r="B79" s="48" t="s">
        <v>2042</v>
      </c>
      <c r="C79" s="14" t="s">
        <v>27</v>
      </c>
      <c r="D79" s="26" t="s">
        <v>24</v>
      </c>
      <c r="E79" s="26" t="s">
        <v>2473</v>
      </c>
    </row>
    <row r="80" spans="1:12" ht="29" x14ac:dyDescent="0.35">
      <c r="A80" t="s">
        <v>3432</v>
      </c>
      <c r="B80" s="48" t="s">
        <v>2043</v>
      </c>
      <c r="C80" s="14" t="s">
        <v>27</v>
      </c>
      <c r="D80" s="26" t="s">
        <v>24</v>
      </c>
      <c r="E80" s="26" t="s">
        <v>2473</v>
      </c>
    </row>
    <row r="81" spans="1:5" ht="43.5" x14ac:dyDescent="0.35">
      <c r="A81" t="s">
        <v>3433</v>
      </c>
      <c r="B81" s="48" t="s">
        <v>2044</v>
      </c>
      <c r="C81" s="14" t="s">
        <v>27</v>
      </c>
      <c r="D81" s="26" t="s">
        <v>24</v>
      </c>
      <c r="E81" s="26" t="s">
        <v>2473</v>
      </c>
    </row>
    <row r="82" spans="1:5" ht="43.5" x14ac:dyDescent="0.35">
      <c r="A82" t="s">
        <v>3434</v>
      </c>
      <c r="B82" s="48" t="s">
        <v>3370</v>
      </c>
      <c r="C82" s="14" t="s">
        <v>27</v>
      </c>
      <c r="D82" s="26" t="s">
        <v>24</v>
      </c>
      <c r="E82" s="26" t="s">
        <v>2473</v>
      </c>
    </row>
    <row r="83" spans="1:5" ht="43.5" x14ac:dyDescent="0.35">
      <c r="A83" t="s">
        <v>3435</v>
      </c>
      <c r="B83" s="48" t="s">
        <v>3371</v>
      </c>
      <c r="C83" s="14" t="s">
        <v>27</v>
      </c>
      <c r="D83" s="26" t="s">
        <v>24</v>
      </c>
      <c r="E83" s="26" t="s">
        <v>2473</v>
      </c>
    </row>
    <row r="84" spans="1:5" ht="43.5" x14ac:dyDescent="0.35">
      <c r="A84" t="s">
        <v>3436</v>
      </c>
      <c r="B84" s="48" t="s">
        <v>3372</v>
      </c>
      <c r="C84" s="14" t="s">
        <v>27</v>
      </c>
      <c r="D84" s="26" t="s">
        <v>24</v>
      </c>
      <c r="E84" s="26" t="s">
        <v>2473</v>
      </c>
    </row>
    <row r="85" spans="1:5" ht="43.5" x14ac:dyDescent="0.35">
      <c r="A85" t="s">
        <v>3437</v>
      </c>
      <c r="B85" s="48" t="s">
        <v>3373</v>
      </c>
      <c r="C85" s="14" t="s">
        <v>27</v>
      </c>
      <c r="D85" s="26" t="s">
        <v>24</v>
      </c>
      <c r="E85" s="26" t="s">
        <v>2473</v>
      </c>
    </row>
    <row r="86" spans="1:5" ht="43.5" x14ac:dyDescent="0.35">
      <c r="A86" t="s">
        <v>3438</v>
      </c>
      <c r="B86" s="48" t="s">
        <v>3374</v>
      </c>
      <c r="C86" s="14" t="s">
        <v>27</v>
      </c>
      <c r="D86" s="26" t="s">
        <v>24</v>
      </c>
      <c r="E86" s="26" t="s">
        <v>2473</v>
      </c>
    </row>
    <row r="87" spans="1:5" ht="43.5" x14ac:dyDescent="0.35">
      <c r="A87" t="s">
        <v>3439</v>
      </c>
      <c r="B87" s="48" t="s">
        <v>3375</v>
      </c>
      <c r="C87" s="14" t="s">
        <v>27</v>
      </c>
      <c r="D87" s="26" t="s">
        <v>24</v>
      </c>
      <c r="E87" s="26" t="s">
        <v>2473</v>
      </c>
    </row>
    <row r="88" spans="1:5" ht="43.5" x14ac:dyDescent="0.35">
      <c r="A88" t="s">
        <v>3440</v>
      </c>
      <c r="B88" s="48" t="s">
        <v>3376</v>
      </c>
      <c r="C88" s="14" t="s">
        <v>27</v>
      </c>
      <c r="D88" s="26" t="s">
        <v>24</v>
      </c>
      <c r="E88" s="26" t="s">
        <v>2473</v>
      </c>
    </row>
    <row r="89" spans="1:5" ht="43.5" x14ac:dyDescent="0.35">
      <c r="A89" t="s">
        <v>3441</v>
      </c>
      <c r="B89" s="48" t="s">
        <v>3377</v>
      </c>
      <c r="C89" s="14" t="s">
        <v>27</v>
      </c>
      <c r="D89" s="26" t="s">
        <v>24</v>
      </c>
      <c r="E89" s="26" t="s">
        <v>2473</v>
      </c>
    </row>
    <row r="90" spans="1:5" ht="43.5" x14ac:dyDescent="0.35">
      <c r="A90" t="s">
        <v>3442</v>
      </c>
      <c r="B90" s="48" t="s">
        <v>3378</v>
      </c>
      <c r="C90" s="14" t="s">
        <v>27</v>
      </c>
      <c r="D90" s="26" t="s">
        <v>24</v>
      </c>
      <c r="E90" s="26" t="s">
        <v>2473</v>
      </c>
    </row>
    <row r="91" spans="1:5" ht="43.5" x14ac:dyDescent="0.35">
      <c r="A91" t="s">
        <v>3443</v>
      </c>
      <c r="B91" s="48" t="s">
        <v>3379</v>
      </c>
      <c r="C91" s="14" t="s">
        <v>27</v>
      </c>
      <c r="D91" s="26" t="s">
        <v>24</v>
      </c>
      <c r="E91" s="26" t="s">
        <v>2473</v>
      </c>
    </row>
    <row r="92" spans="1:5" ht="43.5" x14ac:dyDescent="0.35">
      <c r="A92" t="s">
        <v>3444</v>
      </c>
      <c r="B92" s="48" t="s">
        <v>3380</v>
      </c>
      <c r="C92" s="14" t="s">
        <v>27</v>
      </c>
      <c r="D92" s="26" t="s">
        <v>24</v>
      </c>
      <c r="E92" s="26" t="s">
        <v>2473</v>
      </c>
    </row>
    <row r="93" spans="1:5" ht="43.5" x14ac:dyDescent="0.35">
      <c r="A93" t="s">
        <v>3445</v>
      </c>
      <c r="B93" s="48" t="s">
        <v>3381</v>
      </c>
      <c r="C93" s="14" t="s">
        <v>27</v>
      </c>
      <c r="D93" s="26" t="s">
        <v>24</v>
      </c>
      <c r="E93" s="26" t="s">
        <v>2473</v>
      </c>
    </row>
    <row r="94" spans="1:5" ht="43.5" x14ac:dyDescent="0.35">
      <c r="A94" t="s">
        <v>3446</v>
      </c>
      <c r="B94" s="48" t="s">
        <v>3382</v>
      </c>
      <c r="C94" s="14" t="s">
        <v>27</v>
      </c>
      <c r="D94" s="26" t="s">
        <v>24</v>
      </c>
      <c r="E94" s="26" t="s">
        <v>2473</v>
      </c>
    </row>
    <row r="95" spans="1:5" ht="43.5" x14ac:dyDescent="0.35">
      <c r="A95" t="s">
        <v>3447</v>
      </c>
      <c r="B95" s="48" t="s">
        <v>3383</v>
      </c>
      <c r="C95" s="14" t="s">
        <v>27</v>
      </c>
      <c r="D95" s="26" t="s">
        <v>24</v>
      </c>
      <c r="E95" s="26" t="s">
        <v>2473</v>
      </c>
    </row>
    <row r="96" spans="1:5" ht="29" x14ac:dyDescent="0.35">
      <c r="A96" t="s">
        <v>3448</v>
      </c>
      <c r="B96" s="48" t="s">
        <v>2056</v>
      </c>
      <c r="C96" s="14" t="s">
        <v>27</v>
      </c>
      <c r="D96" s="26" t="s">
        <v>24</v>
      </c>
      <c r="E96" s="26" t="s">
        <v>2473</v>
      </c>
    </row>
    <row r="97" spans="1:5" ht="29" x14ac:dyDescent="0.35">
      <c r="A97" t="s">
        <v>3449</v>
      </c>
      <c r="B97" s="48" t="s">
        <v>1827</v>
      </c>
      <c r="C97" s="14" t="s">
        <v>27</v>
      </c>
      <c r="D97" s="26" t="s">
        <v>24</v>
      </c>
      <c r="E97" s="26" t="s">
        <v>2473</v>
      </c>
    </row>
    <row r="98" spans="1:5" ht="29" x14ac:dyDescent="0.35">
      <c r="A98" t="s">
        <v>3450</v>
      </c>
      <c r="B98" s="48" t="s">
        <v>1828</v>
      </c>
      <c r="C98" s="14" t="s">
        <v>27</v>
      </c>
      <c r="D98" s="26" t="s">
        <v>24</v>
      </c>
      <c r="E98" s="26" t="s">
        <v>2473</v>
      </c>
    </row>
    <row r="99" spans="1:5" ht="29" x14ac:dyDescent="0.35">
      <c r="A99" t="s">
        <v>3451</v>
      </c>
      <c r="B99" s="48" t="s">
        <v>1829</v>
      </c>
      <c r="C99" s="14" t="s">
        <v>27</v>
      </c>
      <c r="D99" s="26" t="s">
        <v>24</v>
      </c>
      <c r="E99" s="26" t="s">
        <v>2473</v>
      </c>
    </row>
    <row r="100" spans="1:5" ht="29" x14ac:dyDescent="0.35">
      <c r="A100" t="s">
        <v>3452</v>
      </c>
      <c r="B100" s="48" t="s">
        <v>2060</v>
      </c>
      <c r="C100" s="14" t="s">
        <v>27</v>
      </c>
      <c r="D100" s="26" t="s">
        <v>24</v>
      </c>
      <c r="E100" s="26" t="s">
        <v>2473</v>
      </c>
    </row>
    <row r="101" spans="1:5" ht="29" x14ac:dyDescent="0.35">
      <c r="A101" t="s">
        <v>3453</v>
      </c>
      <c r="B101" s="48" t="s">
        <v>2156</v>
      </c>
      <c r="C101" s="14" t="s">
        <v>27</v>
      </c>
      <c r="D101" s="26" t="s">
        <v>24</v>
      </c>
      <c r="E101" s="26" t="s">
        <v>2473</v>
      </c>
    </row>
    <row r="102" spans="1:5" ht="29" x14ac:dyDescent="0.35">
      <c r="A102" t="s">
        <v>3454</v>
      </c>
      <c r="B102" s="48" t="s">
        <v>1827</v>
      </c>
      <c r="C102" s="14" t="s">
        <v>27</v>
      </c>
      <c r="D102" s="26" t="s">
        <v>24</v>
      </c>
      <c r="E102" s="26" t="s">
        <v>2473</v>
      </c>
    </row>
    <row r="103" spans="1:5" ht="29" x14ac:dyDescent="0.35">
      <c r="A103" t="s">
        <v>3455</v>
      </c>
      <c r="B103" s="48" t="s">
        <v>1828</v>
      </c>
      <c r="C103" s="14" t="s">
        <v>27</v>
      </c>
      <c r="D103" s="26" t="s">
        <v>24</v>
      </c>
      <c r="E103" s="26" t="s">
        <v>2473</v>
      </c>
    </row>
    <row r="104" spans="1:5" ht="29" x14ac:dyDescent="0.35">
      <c r="A104" t="s">
        <v>3456</v>
      </c>
      <c r="B104" s="48" t="s">
        <v>1829</v>
      </c>
      <c r="C104" s="14" t="s">
        <v>27</v>
      </c>
      <c r="D104" s="26" t="s">
        <v>24</v>
      </c>
      <c r="E104" s="26" t="s">
        <v>2473</v>
      </c>
    </row>
    <row r="105" spans="1:5" ht="29" x14ac:dyDescent="0.35">
      <c r="A105" t="s">
        <v>3457</v>
      </c>
      <c r="B105" s="48" t="s">
        <v>2060</v>
      </c>
      <c r="C105" s="14" t="s">
        <v>27</v>
      </c>
      <c r="D105" s="26" t="s">
        <v>24</v>
      </c>
      <c r="E105" s="26" t="s">
        <v>2473</v>
      </c>
    </row>
    <row r="106" spans="1:5" ht="29" x14ac:dyDescent="0.35">
      <c r="A106" t="s">
        <v>3458</v>
      </c>
      <c r="B106" s="48" t="s">
        <v>2156</v>
      </c>
      <c r="C106" s="14" t="s">
        <v>27</v>
      </c>
      <c r="D106" s="26" t="s">
        <v>24</v>
      </c>
      <c r="E106" s="26" t="s">
        <v>2473</v>
      </c>
    </row>
    <row r="107" spans="1:5" ht="29" x14ac:dyDescent="0.35">
      <c r="A107" t="s">
        <v>3459</v>
      </c>
      <c r="B107" s="48" t="s">
        <v>2012</v>
      </c>
      <c r="C107" s="14" t="s">
        <v>27</v>
      </c>
      <c r="D107" s="26" t="s">
        <v>24</v>
      </c>
      <c r="E107" s="26" t="s">
        <v>2473</v>
      </c>
    </row>
    <row r="108" spans="1:5" ht="29" x14ac:dyDescent="0.35">
      <c r="A108" t="s">
        <v>3460</v>
      </c>
      <c r="B108" s="48" t="s">
        <v>2013</v>
      </c>
      <c r="C108" s="14" t="s">
        <v>27</v>
      </c>
      <c r="D108" s="26" t="s">
        <v>24</v>
      </c>
      <c r="E108" s="26" t="s">
        <v>2473</v>
      </c>
    </row>
    <row r="109" spans="1:5" ht="29" x14ac:dyDescent="0.35">
      <c r="A109" t="s">
        <v>3461</v>
      </c>
      <c r="B109" s="47" t="s">
        <v>2956</v>
      </c>
      <c r="C109" s="14" t="s">
        <v>27</v>
      </c>
      <c r="D109" s="26" t="s">
        <v>24</v>
      </c>
      <c r="E109" s="26" t="s">
        <v>2473</v>
      </c>
    </row>
    <row r="110" spans="1:5" ht="29" x14ac:dyDescent="0.35">
      <c r="A110" t="s">
        <v>3462</v>
      </c>
      <c r="B110" s="47" t="s">
        <v>1832</v>
      </c>
      <c r="C110" s="14" t="s">
        <v>27</v>
      </c>
      <c r="D110" s="26" t="s">
        <v>24</v>
      </c>
      <c r="E110" s="26" t="s">
        <v>2473</v>
      </c>
    </row>
    <row r="111" spans="1:5" ht="29" x14ac:dyDescent="0.35">
      <c r="A111" t="s">
        <v>2425</v>
      </c>
      <c r="B111" s="48" t="s">
        <v>2061</v>
      </c>
      <c r="C111" s="14" t="s">
        <v>27</v>
      </c>
      <c r="D111" s="26" t="s">
        <v>24</v>
      </c>
      <c r="E111" s="26" t="s">
        <v>2473</v>
      </c>
    </row>
    <row r="112" spans="1:5" ht="29" x14ac:dyDescent="0.35">
      <c r="A112" t="s">
        <v>2426</v>
      </c>
      <c r="B112" s="48" t="s">
        <v>2062</v>
      </c>
      <c r="C112" s="14" t="s">
        <v>27</v>
      </c>
      <c r="D112" s="26" t="s">
        <v>24</v>
      </c>
      <c r="E112" s="26" t="s">
        <v>2473</v>
      </c>
    </row>
    <row r="113" spans="1:1" x14ac:dyDescent="0.35">
      <c r="A113"/>
    </row>
    <row r="114" spans="1:1" x14ac:dyDescent="0.35">
      <c r="A114"/>
    </row>
    <row r="115" spans="1:1" x14ac:dyDescent="0.35">
      <c r="A115"/>
    </row>
    <row r="116" spans="1:1" x14ac:dyDescent="0.35">
      <c r="A116"/>
    </row>
    <row r="117" spans="1:1" x14ac:dyDescent="0.35">
      <c r="A117"/>
    </row>
    <row r="118" spans="1:1" x14ac:dyDescent="0.35">
      <c r="A118"/>
    </row>
    <row r="119" spans="1:1" x14ac:dyDescent="0.35">
      <c r="A119"/>
    </row>
    <row r="120" spans="1:1" x14ac:dyDescent="0.35">
      <c r="A120"/>
    </row>
    <row r="121" spans="1:1" x14ac:dyDescent="0.35">
      <c r="A121"/>
    </row>
    <row r="122" spans="1:1" x14ac:dyDescent="0.35">
      <c r="A122"/>
    </row>
    <row r="123" spans="1:1" x14ac:dyDescent="0.35">
      <c r="A123"/>
    </row>
    <row r="124" spans="1:1" x14ac:dyDescent="0.35">
      <c r="A124"/>
    </row>
    <row r="125" spans="1:1" x14ac:dyDescent="0.35">
      <c r="A125"/>
    </row>
    <row r="126" spans="1:1" x14ac:dyDescent="0.35">
      <c r="A126"/>
    </row>
    <row r="127" spans="1:1" x14ac:dyDescent="0.35">
      <c r="A127"/>
    </row>
    <row r="128" spans="1:1" x14ac:dyDescent="0.35">
      <c r="A128"/>
    </row>
    <row r="129" spans="1:1" x14ac:dyDescent="0.35">
      <c r="A129"/>
    </row>
    <row r="130" spans="1:1" x14ac:dyDescent="0.35">
      <c r="A130"/>
    </row>
    <row r="131" spans="1:1" x14ac:dyDescent="0.35">
      <c r="A131"/>
    </row>
    <row r="132" spans="1:1" x14ac:dyDescent="0.35">
      <c r="A132"/>
    </row>
    <row r="133" spans="1:1" x14ac:dyDescent="0.35">
      <c r="A133"/>
    </row>
    <row r="134" spans="1:1" x14ac:dyDescent="0.35">
      <c r="A134"/>
    </row>
    <row r="135" spans="1:1" x14ac:dyDescent="0.35">
      <c r="A135"/>
    </row>
    <row r="136" spans="1:1" x14ac:dyDescent="0.35">
      <c r="A136"/>
    </row>
    <row r="137" spans="1:1" x14ac:dyDescent="0.35">
      <c r="A137"/>
    </row>
    <row r="138" spans="1:1" x14ac:dyDescent="0.35">
      <c r="A138"/>
    </row>
    <row r="139" spans="1:1" x14ac:dyDescent="0.35">
      <c r="A139"/>
    </row>
    <row r="140" spans="1:1" x14ac:dyDescent="0.35">
      <c r="A140"/>
    </row>
    <row r="141" spans="1:1" x14ac:dyDescent="0.35">
      <c r="A141"/>
    </row>
    <row r="142" spans="1:1" x14ac:dyDescent="0.35">
      <c r="A142"/>
    </row>
    <row r="143" spans="1:1" x14ac:dyDescent="0.35">
      <c r="A143"/>
    </row>
    <row r="144" spans="1:1" x14ac:dyDescent="0.35">
      <c r="A144"/>
    </row>
    <row r="145" spans="1:1" x14ac:dyDescent="0.35">
      <c r="A145"/>
    </row>
    <row r="146" spans="1:1" x14ac:dyDescent="0.35">
      <c r="A146"/>
    </row>
    <row r="147" spans="1:1" x14ac:dyDescent="0.35">
      <c r="A147"/>
    </row>
    <row r="148" spans="1:1" x14ac:dyDescent="0.35">
      <c r="A148"/>
    </row>
    <row r="149" spans="1:1" x14ac:dyDescent="0.35">
      <c r="A149"/>
    </row>
    <row r="150" spans="1:1" x14ac:dyDescent="0.35">
      <c r="A150"/>
    </row>
    <row r="151" spans="1:1" x14ac:dyDescent="0.35">
      <c r="A151"/>
    </row>
    <row r="152" spans="1:1" x14ac:dyDescent="0.35">
      <c r="A152"/>
    </row>
    <row r="153" spans="1:1" x14ac:dyDescent="0.35">
      <c r="A153"/>
    </row>
    <row r="154" spans="1:1" x14ac:dyDescent="0.35">
      <c r="A154"/>
    </row>
    <row r="155" spans="1:1" x14ac:dyDescent="0.35">
      <c r="A155"/>
    </row>
    <row r="156" spans="1:1" x14ac:dyDescent="0.35">
      <c r="A156"/>
    </row>
    <row r="157" spans="1:1" x14ac:dyDescent="0.35">
      <c r="A157"/>
    </row>
  </sheetData>
  <hyperlinks>
    <hyperlink ref="D3" r:id="rId1" display="devendar.malothu@weatherford.com" xr:uid="{00000000-0004-0000-0900-000001000000}"/>
    <hyperlink ref="D4" r:id="rId2" display="devendar.malothu@weatherford.com" xr:uid="{00000000-0004-0000-0900-000002000000}"/>
    <hyperlink ref="D5" r:id="rId3" display="devendar.malothu@weatherford.com" xr:uid="{00000000-0004-0000-0900-000003000000}"/>
    <hyperlink ref="D6" r:id="rId4" display="devendar.malothu@weatherford.com" xr:uid="{00000000-0004-0000-0900-000004000000}"/>
    <hyperlink ref="D7" r:id="rId5" display="devendar.malothu@weatherford.com" xr:uid="{00000000-0004-0000-0900-000005000000}"/>
    <hyperlink ref="D8" r:id="rId6" display="devendar.malothu@weatherford.com" xr:uid="{00000000-0004-0000-0900-000006000000}"/>
    <hyperlink ref="D9" r:id="rId7" display="devendar.malothu@weatherford.com" xr:uid="{00000000-0004-0000-0900-000007000000}"/>
    <hyperlink ref="D10" r:id="rId8" display="devendar.malothu@weatherford.com" xr:uid="{00000000-0004-0000-0900-000008000000}"/>
    <hyperlink ref="D11" r:id="rId9" display="devendar.malothu@weatherford.com" xr:uid="{00000000-0004-0000-0900-000009000000}"/>
    <hyperlink ref="D12" r:id="rId10" display="devendar.malothu@weatherford.com" xr:uid="{00000000-0004-0000-0900-00000A000000}"/>
    <hyperlink ref="D13" r:id="rId11" display="devendar.malothu@weatherford.com" xr:uid="{00000000-0004-0000-0900-00000B000000}"/>
    <hyperlink ref="D14" r:id="rId12" display="devendar.malothu@weatherford.com" xr:uid="{00000000-0004-0000-0900-00000C000000}"/>
    <hyperlink ref="D15" r:id="rId13" display="devendar.malothu@weatherford.com" xr:uid="{00000000-0004-0000-0900-00000D000000}"/>
    <hyperlink ref="D16" r:id="rId14" display="devendar.malothu@weatherford.com" xr:uid="{00000000-0004-0000-0900-00000E000000}"/>
    <hyperlink ref="D17" r:id="rId15" display="devendar.malothu@weatherford.com" xr:uid="{00000000-0004-0000-0900-00000F000000}"/>
    <hyperlink ref="D18" r:id="rId16" display="devendar.malothu@weatherford.com" xr:uid="{00000000-0004-0000-0900-000010000000}"/>
    <hyperlink ref="D19" r:id="rId17" xr:uid="{00000000-0004-0000-0900-000011000000}"/>
    <hyperlink ref="D20" r:id="rId18" display="devendar.malothu@weatherford.com" xr:uid="{00000000-0004-0000-0900-000012000000}"/>
    <hyperlink ref="D21" r:id="rId19" display="devendar.malothu@weatherford.com" xr:uid="{00000000-0004-0000-0900-000013000000}"/>
    <hyperlink ref="D22" r:id="rId20" display="devendar.malothu@weatherford.com" xr:uid="{00000000-0004-0000-0900-000014000000}"/>
    <hyperlink ref="E19" r:id="rId21" xr:uid="{D6BD2C9B-F4AB-4582-B80B-62FCBFD954C0}"/>
  </hyperlinks>
  <pageMargins left="0.7" right="0.7" top="0.75" bottom="0.75" header="0.3" footer="0.3"/>
  <pageSetup orientation="portrait" r:id="rId2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E148"/>
  <sheetViews>
    <sheetView workbookViewId="0">
      <selection activeCell="C2" sqref="C2:E2"/>
    </sheetView>
  </sheetViews>
  <sheetFormatPr defaultColWidth="8.7265625" defaultRowHeight="14.5" x14ac:dyDescent="0.35"/>
  <cols>
    <col min="1" max="1" width="46.81640625" style="34" customWidth="1"/>
    <col min="2" max="2" width="36.453125" style="8" customWidth="1"/>
    <col min="3" max="3" width="24.1796875" style="8" customWidth="1"/>
    <col min="4" max="4" width="24.81640625" style="8" customWidth="1"/>
    <col min="5" max="6" width="31.81640625" style="8" customWidth="1"/>
    <col min="7" max="7" width="39.81640625" style="8" customWidth="1"/>
    <col min="8" max="8" width="15.54296875" style="8" customWidth="1"/>
    <col min="9" max="9" width="50.54296875" style="8" customWidth="1"/>
    <col min="10" max="13" width="8.7265625" style="8"/>
    <col min="14" max="14" width="27.81640625" style="8" customWidth="1"/>
    <col min="15" max="15" width="41.453125" style="8" customWidth="1"/>
    <col min="16" max="16" width="25.81640625" style="8" customWidth="1"/>
    <col min="17" max="18" width="8.7265625" style="8"/>
    <col min="19" max="19" width="28.453125" style="8" customWidth="1"/>
    <col min="20" max="30" width="8.7265625" style="8"/>
    <col min="31" max="31" width="8.7265625" style="68"/>
    <col min="32" max="16384" width="8.7265625" style="8"/>
  </cols>
  <sheetData>
    <row r="1" spans="1:31" x14ac:dyDescent="0.35">
      <c r="A1" s="17" t="s">
        <v>0</v>
      </c>
      <c r="B1" s="16" t="s">
        <v>21</v>
      </c>
      <c r="C1" s="16" t="s">
        <v>22</v>
      </c>
      <c r="D1" s="16" t="s">
        <v>25</v>
      </c>
      <c r="E1" s="16" t="s">
        <v>26</v>
      </c>
      <c r="F1" s="16" t="s">
        <v>1753</v>
      </c>
      <c r="G1" s="16" t="s">
        <v>1754</v>
      </c>
      <c r="H1" s="16" t="s">
        <v>1755</v>
      </c>
      <c r="I1" s="16" t="s">
        <v>1756</v>
      </c>
      <c r="J1" s="16" t="s">
        <v>1383</v>
      </c>
      <c r="K1" s="16" t="s">
        <v>1757</v>
      </c>
      <c r="L1" s="16" t="s">
        <v>1758</v>
      </c>
      <c r="M1" s="16" t="s">
        <v>1759</v>
      </c>
      <c r="N1" s="16" t="s">
        <v>1760</v>
      </c>
      <c r="O1" s="16" t="s">
        <v>1761</v>
      </c>
      <c r="P1" s="16" t="s">
        <v>1762</v>
      </c>
      <c r="Q1" s="16" t="s">
        <v>1763</v>
      </c>
      <c r="R1" s="16" t="s">
        <v>1764</v>
      </c>
      <c r="S1" s="16" t="s">
        <v>1317</v>
      </c>
      <c r="T1" s="16" t="s">
        <v>1766</v>
      </c>
      <c r="U1" s="16" t="s">
        <v>1389</v>
      </c>
      <c r="V1" s="16" t="s">
        <v>1767</v>
      </c>
      <c r="W1" s="16" t="s">
        <v>1280</v>
      </c>
      <c r="X1" s="16" t="s">
        <v>1281</v>
      </c>
      <c r="Y1" s="16" t="s">
        <v>1768</v>
      </c>
      <c r="Z1" s="16" t="s">
        <v>1769</v>
      </c>
      <c r="AA1" s="16" t="s">
        <v>1284</v>
      </c>
      <c r="AB1" s="16" t="s">
        <v>1770</v>
      </c>
      <c r="AC1" s="16" t="s">
        <v>1771</v>
      </c>
      <c r="AD1" s="16" t="s">
        <v>1250</v>
      </c>
      <c r="AE1" s="67" t="s">
        <v>1780</v>
      </c>
    </row>
    <row r="2" spans="1:31" ht="29" x14ac:dyDescent="0.35">
      <c r="A2" s="25" t="s">
        <v>1700</v>
      </c>
      <c r="B2" s="1" t="s">
        <v>1643</v>
      </c>
      <c r="C2" s="14" t="s">
        <v>27</v>
      </c>
      <c r="D2" s="26" t="s">
        <v>24</v>
      </c>
      <c r="E2" s="26" t="s">
        <v>2473</v>
      </c>
    </row>
    <row r="3" spans="1:31" ht="29" x14ac:dyDescent="0.35">
      <c r="A3" s="25" t="s">
        <v>1701</v>
      </c>
      <c r="B3" s="1" t="s">
        <v>1644</v>
      </c>
      <c r="C3" s="14" t="s">
        <v>27</v>
      </c>
      <c r="D3" s="26" t="s">
        <v>24</v>
      </c>
      <c r="E3" s="26" t="s">
        <v>2473</v>
      </c>
    </row>
    <row r="4" spans="1:31" ht="29" x14ac:dyDescent="0.35">
      <c r="A4" s="25" t="s">
        <v>1702</v>
      </c>
      <c r="B4" s="1" t="s">
        <v>1645</v>
      </c>
      <c r="C4" s="14" t="s">
        <v>27</v>
      </c>
      <c r="D4" s="26" t="s">
        <v>24</v>
      </c>
      <c r="E4" s="26" t="s">
        <v>2473</v>
      </c>
      <c r="F4" s="8" t="s">
        <v>1765</v>
      </c>
    </row>
    <row r="5" spans="1:31" ht="29" x14ac:dyDescent="0.35">
      <c r="A5" s="25" t="s">
        <v>1703</v>
      </c>
      <c r="B5" s="1" t="s">
        <v>1646</v>
      </c>
      <c r="C5" s="14" t="s">
        <v>27</v>
      </c>
      <c r="D5" s="26" t="s">
        <v>24</v>
      </c>
      <c r="E5" s="26" t="s">
        <v>2473</v>
      </c>
    </row>
    <row r="6" spans="1:31" ht="29" x14ac:dyDescent="0.35">
      <c r="A6" s="25" t="s">
        <v>1704</v>
      </c>
      <c r="B6" s="1" t="s">
        <v>1647</v>
      </c>
      <c r="C6" s="14" t="s">
        <v>27</v>
      </c>
      <c r="D6" s="26" t="s">
        <v>24</v>
      </c>
      <c r="E6" s="26" t="s">
        <v>2473</v>
      </c>
    </row>
    <row r="7" spans="1:31" ht="39" x14ac:dyDescent="0.35">
      <c r="A7" s="25" t="s">
        <v>1705</v>
      </c>
      <c r="B7" s="1" t="s">
        <v>1648</v>
      </c>
      <c r="C7" s="14" t="s">
        <v>27</v>
      </c>
      <c r="D7" s="26" t="s">
        <v>24</v>
      </c>
      <c r="E7" s="26" t="s">
        <v>2473</v>
      </c>
    </row>
    <row r="8" spans="1:31" ht="39" x14ac:dyDescent="0.35">
      <c r="A8" s="25" t="s">
        <v>1706</v>
      </c>
      <c r="B8" s="1" t="s">
        <v>1649</v>
      </c>
      <c r="C8" s="14" t="s">
        <v>27</v>
      </c>
      <c r="D8" s="26" t="s">
        <v>24</v>
      </c>
      <c r="E8" s="26" t="s">
        <v>2473</v>
      </c>
    </row>
    <row r="9" spans="1:31" ht="39" x14ac:dyDescent="0.35">
      <c r="A9" s="25" t="s">
        <v>1707</v>
      </c>
      <c r="B9" s="1" t="s">
        <v>1650</v>
      </c>
      <c r="C9" s="14" t="s">
        <v>27</v>
      </c>
      <c r="D9" s="26" t="s">
        <v>24</v>
      </c>
      <c r="E9" s="26" t="s">
        <v>2473</v>
      </c>
    </row>
    <row r="10" spans="1:31" ht="39" x14ac:dyDescent="0.35">
      <c r="A10" s="25" t="s">
        <v>1708</v>
      </c>
      <c r="B10" s="1" t="s">
        <v>1651</v>
      </c>
      <c r="C10" s="14" t="s">
        <v>27</v>
      </c>
      <c r="D10" s="26" t="s">
        <v>24</v>
      </c>
      <c r="E10" s="26" t="s">
        <v>2473</v>
      </c>
    </row>
    <row r="11" spans="1:31" ht="39" x14ac:dyDescent="0.35">
      <c r="A11" s="25" t="s">
        <v>1709</v>
      </c>
      <c r="B11" s="1" t="s">
        <v>1652</v>
      </c>
      <c r="C11" s="14" t="s">
        <v>27</v>
      </c>
      <c r="D11" s="26" t="s">
        <v>24</v>
      </c>
      <c r="E11" s="26" t="s">
        <v>2473</v>
      </c>
    </row>
    <row r="12" spans="1:31" ht="39" x14ac:dyDescent="0.35">
      <c r="A12" s="25" t="s">
        <v>1710</v>
      </c>
      <c r="B12" s="1" t="s">
        <v>1653</v>
      </c>
      <c r="C12" s="14" t="s">
        <v>27</v>
      </c>
      <c r="D12" s="26" t="s">
        <v>24</v>
      </c>
      <c r="E12" s="26" t="s">
        <v>2473</v>
      </c>
      <c r="AE12" s="68" t="s">
        <v>1782</v>
      </c>
    </row>
    <row r="13" spans="1:31" ht="39" x14ac:dyDescent="0.35">
      <c r="A13" s="25" t="s">
        <v>1711</v>
      </c>
      <c r="B13" s="1" t="s">
        <v>1653</v>
      </c>
      <c r="C13" s="14" t="s">
        <v>27</v>
      </c>
      <c r="D13" s="26" t="s">
        <v>24</v>
      </c>
      <c r="E13" s="26" t="s">
        <v>2473</v>
      </c>
    </row>
    <row r="14" spans="1:31" ht="39" x14ac:dyDescent="0.35">
      <c r="A14" s="25" t="s">
        <v>1712</v>
      </c>
      <c r="B14" s="1" t="s">
        <v>1654</v>
      </c>
      <c r="C14" s="14" t="s">
        <v>27</v>
      </c>
      <c r="D14" s="26" t="s">
        <v>24</v>
      </c>
      <c r="E14" s="26" t="s">
        <v>2473</v>
      </c>
    </row>
    <row r="15" spans="1:31" ht="39" x14ac:dyDescent="0.35">
      <c r="A15" s="25" t="s">
        <v>1713</v>
      </c>
      <c r="B15" s="1" t="s">
        <v>1655</v>
      </c>
      <c r="C15" s="14" t="s">
        <v>27</v>
      </c>
      <c r="D15" s="26" t="s">
        <v>24</v>
      </c>
      <c r="E15" s="26" t="s">
        <v>2473</v>
      </c>
    </row>
    <row r="16" spans="1:31" ht="39" x14ac:dyDescent="0.35">
      <c r="A16" s="25" t="s">
        <v>1714</v>
      </c>
      <c r="B16" s="1" t="s">
        <v>1656</v>
      </c>
      <c r="C16" s="14" t="s">
        <v>27</v>
      </c>
      <c r="D16" s="26" t="s">
        <v>24</v>
      </c>
      <c r="E16" s="26" t="s">
        <v>2473</v>
      </c>
    </row>
    <row r="17" spans="1:31" ht="39" x14ac:dyDescent="0.35">
      <c r="A17" s="25" t="s">
        <v>1715</v>
      </c>
      <c r="B17" s="1" t="s">
        <v>1657</v>
      </c>
      <c r="C17" s="14" t="s">
        <v>27</v>
      </c>
      <c r="D17" s="26" t="s">
        <v>24</v>
      </c>
      <c r="E17" s="26" t="s">
        <v>2473</v>
      </c>
    </row>
    <row r="18" spans="1:31" ht="39" x14ac:dyDescent="0.35">
      <c r="A18" s="25" t="s">
        <v>1716</v>
      </c>
      <c r="B18" s="1" t="s">
        <v>1658</v>
      </c>
      <c r="C18" s="14" t="s">
        <v>27</v>
      </c>
      <c r="D18" s="26" t="s">
        <v>24</v>
      </c>
      <c r="E18" s="26" t="s">
        <v>2473</v>
      </c>
    </row>
    <row r="19" spans="1:31" ht="29" x14ac:dyDescent="0.35">
      <c r="A19" s="25" t="s">
        <v>1717</v>
      </c>
      <c r="B19" s="1" t="s">
        <v>1659</v>
      </c>
      <c r="C19" s="14" t="s">
        <v>27</v>
      </c>
      <c r="D19" s="26" t="s">
        <v>24</v>
      </c>
      <c r="E19" s="26" t="s">
        <v>2473</v>
      </c>
    </row>
    <row r="20" spans="1:31" ht="29" x14ac:dyDescent="0.35">
      <c r="A20" s="25" t="s">
        <v>1718</v>
      </c>
      <c r="B20" s="1" t="s">
        <v>1660</v>
      </c>
      <c r="C20" s="14" t="s">
        <v>27</v>
      </c>
      <c r="D20" s="26" t="s">
        <v>24</v>
      </c>
      <c r="E20" s="26" t="s">
        <v>2473</v>
      </c>
    </row>
    <row r="21" spans="1:31" ht="29" x14ac:dyDescent="0.35">
      <c r="A21" s="25" t="s">
        <v>1719</v>
      </c>
      <c r="B21" s="1" t="s">
        <v>1661</v>
      </c>
      <c r="C21" s="14" t="s">
        <v>27</v>
      </c>
      <c r="D21" s="26" t="s">
        <v>24</v>
      </c>
      <c r="E21" s="26" t="s">
        <v>2473</v>
      </c>
    </row>
    <row r="22" spans="1:31" ht="29" x14ac:dyDescent="0.35">
      <c r="A22" s="25" t="s">
        <v>1720</v>
      </c>
      <c r="B22" s="1" t="s">
        <v>1662</v>
      </c>
      <c r="C22" s="14" t="s">
        <v>27</v>
      </c>
      <c r="D22" s="26" t="s">
        <v>24</v>
      </c>
      <c r="E22" s="26" t="s">
        <v>2473</v>
      </c>
      <c r="AE22" s="75"/>
    </row>
    <row r="23" spans="1:31" ht="39" x14ac:dyDescent="0.35">
      <c r="A23" s="25" t="s">
        <v>1721</v>
      </c>
      <c r="B23" s="1" t="s">
        <v>1663</v>
      </c>
      <c r="C23" s="14" t="s">
        <v>27</v>
      </c>
      <c r="D23" s="26" t="s">
        <v>24</v>
      </c>
      <c r="E23" s="26" t="s">
        <v>2473</v>
      </c>
      <c r="AE23" s="75"/>
    </row>
    <row r="24" spans="1:31" ht="39" x14ac:dyDescent="0.35">
      <c r="A24" s="25" t="s">
        <v>1722</v>
      </c>
      <c r="B24" s="1" t="s">
        <v>1664</v>
      </c>
      <c r="C24" s="14" t="s">
        <v>27</v>
      </c>
      <c r="D24" s="26" t="s">
        <v>24</v>
      </c>
      <c r="E24" s="26" t="s">
        <v>2473</v>
      </c>
      <c r="S24" s="30" t="s">
        <v>30</v>
      </c>
      <c r="AE24" s="75"/>
    </row>
    <row r="25" spans="1:31" ht="39" x14ac:dyDescent="0.35">
      <c r="A25" s="25" t="s">
        <v>1723</v>
      </c>
      <c r="B25" s="1" t="s">
        <v>1665</v>
      </c>
      <c r="C25" s="14" t="s">
        <v>27</v>
      </c>
      <c r="D25" s="26" t="s">
        <v>24</v>
      </c>
      <c r="E25" s="26" t="s">
        <v>2473</v>
      </c>
      <c r="S25" s="30" t="s">
        <v>30</v>
      </c>
      <c r="AE25" s="75"/>
    </row>
    <row r="26" spans="1:31" ht="39" x14ac:dyDescent="0.35">
      <c r="A26" s="25" t="s">
        <v>1724</v>
      </c>
      <c r="B26" s="1" t="s">
        <v>1666</v>
      </c>
      <c r="C26" s="14" t="s">
        <v>27</v>
      </c>
      <c r="D26" s="26" t="s">
        <v>24</v>
      </c>
      <c r="E26" s="26" t="s">
        <v>2473</v>
      </c>
      <c r="S26" s="30" t="s">
        <v>30</v>
      </c>
      <c r="AE26" s="75"/>
    </row>
    <row r="27" spans="1:31" ht="130.5" x14ac:dyDescent="0.35">
      <c r="A27" s="25" t="s">
        <v>1725</v>
      </c>
      <c r="B27" s="1" t="s">
        <v>1667</v>
      </c>
      <c r="C27" s="14" t="s">
        <v>27</v>
      </c>
      <c r="D27" s="26" t="s">
        <v>24</v>
      </c>
      <c r="E27" s="26" t="s">
        <v>2473</v>
      </c>
      <c r="F27" s="8" t="s">
        <v>1772</v>
      </c>
      <c r="T27" s="34" t="s">
        <v>1772</v>
      </c>
      <c r="U27" s="8" t="s">
        <v>1773</v>
      </c>
      <c r="V27" s="8" t="s">
        <v>1774</v>
      </c>
      <c r="X27" s="8" t="s">
        <v>1775</v>
      </c>
      <c r="AB27" s="8">
        <v>73400320</v>
      </c>
      <c r="AC27" s="34" t="s">
        <v>1776</v>
      </c>
      <c r="AE27" s="75"/>
    </row>
    <row r="28" spans="1:31" ht="39" x14ac:dyDescent="0.35">
      <c r="A28" s="25" t="s">
        <v>1726</v>
      </c>
      <c r="B28" s="1" t="s">
        <v>1668</v>
      </c>
      <c r="C28" s="14" t="s">
        <v>27</v>
      </c>
      <c r="D28" s="26" t="s">
        <v>24</v>
      </c>
      <c r="E28" s="26" t="s">
        <v>2473</v>
      </c>
      <c r="F28" s="8" t="s">
        <v>1777</v>
      </c>
      <c r="AE28" s="75"/>
    </row>
    <row r="29" spans="1:31" ht="29" x14ac:dyDescent="0.35">
      <c r="A29" s="25" t="s">
        <v>1727</v>
      </c>
      <c r="B29" s="1" t="s">
        <v>1669</v>
      </c>
      <c r="C29" s="14" t="s">
        <v>27</v>
      </c>
      <c r="D29" s="26" t="s">
        <v>24</v>
      </c>
      <c r="E29" s="26" t="s">
        <v>2473</v>
      </c>
      <c r="AE29" s="75"/>
    </row>
    <row r="30" spans="1:31" ht="39" x14ac:dyDescent="0.35">
      <c r="A30" s="25" t="s">
        <v>1728</v>
      </c>
      <c r="B30" s="1" t="s">
        <v>1670</v>
      </c>
      <c r="C30" s="14" t="s">
        <v>27</v>
      </c>
      <c r="D30" s="26" t="s">
        <v>24</v>
      </c>
      <c r="E30" s="26" t="s">
        <v>2473</v>
      </c>
      <c r="AE30" s="75"/>
    </row>
    <row r="31" spans="1:31" ht="39" x14ac:dyDescent="0.35">
      <c r="A31" s="25" t="s">
        <v>1729</v>
      </c>
      <c r="B31" s="1" t="s">
        <v>1671</v>
      </c>
      <c r="C31" s="14" t="s">
        <v>27</v>
      </c>
      <c r="D31" s="26" t="s">
        <v>24</v>
      </c>
      <c r="E31" s="26" t="s">
        <v>2473</v>
      </c>
      <c r="AE31" s="75"/>
    </row>
    <row r="32" spans="1:31" ht="52" x14ac:dyDescent="0.35">
      <c r="A32" s="25" t="s">
        <v>1730</v>
      </c>
      <c r="B32" s="1" t="s">
        <v>1672</v>
      </c>
      <c r="C32" s="14" t="s">
        <v>27</v>
      </c>
      <c r="D32" s="26" t="s">
        <v>24</v>
      </c>
      <c r="E32" s="26" t="s">
        <v>2473</v>
      </c>
      <c r="AE32" s="75"/>
    </row>
    <row r="33" spans="1:31" ht="52" x14ac:dyDescent="0.35">
      <c r="A33" s="25" t="s">
        <v>1731</v>
      </c>
      <c r="B33" s="1" t="s">
        <v>1673</v>
      </c>
      <c r="C33" s="14" t="s">
        <v>27</v>
      </c>
      <c r="D33" s="26" t="s">
        <v>24</v>
      </c>
      <c r="E33" s="26" t="s">
        <v>2473</v>
      </c>
      <c r="AE33" s="75"/>
    </row>
    <row r="34" spans="1:31" ht="39" x14ac:dyDescent="0.35">
      <c r="A34" s="25" t="s">
        <v>1732</v>
      </c>
      <c r="B34" s="1" t="s">
        <v>1674</v>
      </c>
      <c r="C34" s="14" t="s">
        <v>27</v>
      </c>
      <c r="D34" s="26" t="s">
        <v>24</v>
      </c>
      <c r="E34" s="26" t="s">
        <v>2473</v>
      </c>
      <c r="U34" s="8" t="s">
        <v>1773</v>
      </c>
      <c r="AE34" s="75"/>
    </row>
    <row r="35" spans="1:31" ht="39" x14ac:dyDescent="0.35">
      <c r="A35" s="25" t="s">
        <v>1733</v>
      </c>
      <c r="B35" s="1" t="s">
        <v>1675</v>
      </c>
      <c r="C35" s="14" t="s">
        <v>27</v>
      </c>
      <c r="D35" s="26" t="s">
        <v>24</v>
      </c>
      <c r="E35" s="26" t="s">
        <v>2473</v>
      </c>
      <c r="V35" s="8" t="s">
        <v>1774</v>
      </c>
      <c r="AE35" s="75"/>
    </row>
    <row r="36" spans="1:31" ht="52" x14ac:dyDescent="0.35">
      <c r="A36" s="25" t="s">
        <v>1873</v>
      </c>
      <c r="B36" s="1" t="s">
        <v>1883</v>
      </c>
      <c r="C36" s="14" t="s">
        <v>27</v>
      </c>
      <c r="D36" s="26" t="s">
        <v>24</v>
      </c>
      <c r="E36" s="26" t="s">
        <v>2473</v>
      </c>
      <c r="L36" s="33" t="s">
        <v>1879</v>
      </c>
      <c r="W36" s="33" t="s">
        <v>1874</v>
      </c>
      <c r="AE36" s="75"/>
    </row>
    <row r="37" spans="1:31" ht="52" x14ac:dyDescent="0.35">
      <c r="A37" s="25" t="s">
        <v>1875</v>
      </c>
      <c r="B37" s="1" t="s">
        <v>1884</v>
      </c>
      <c r="C37" s="14" t="s">
        <v>27</v>
      </c>
      <c r="D37" s="26" t="s">
        <v>24</v>
      </c>
      <c r="E37" s="26" t="s">
        <v>2473</v>
      </c>
      <c r="M37" s="8" t="s">
        <v>1880</v>
      </c>
      <c r="AE37" s="75"/>
    </row>
    <row r="38" spans="1:31" ht="52" x14ac:dyDescent="0.35">
      <c r="A38" s="25" t="s">
        <v>1876</v>
      </c>
      <c r="B38" s="1" t="s">
        <v>1885</v>
      </c>
      <c r="C38" s="14" t="s">
        <v>27</v>
      </c>
      <c r="D38" s="26" t="s">
        <v>24</v>
      </c>
      <c r="E38" s="26" t="s">
        <v>2473</v>
      </c>
      <c r="N38" s="8" t="s">
        <v>1881</v>
      </c>
      <c r="AE38" s="75"/>
    </row>
    <row r="39" spans="1:31" ht="52" x14ac:dyDescent="0.35">
      <c r="A39" s="25" t="s">
        <v>1877</v>
      </c>
      <c r="B39" s="1" t="s">
        <v>1886</v>
      </c>
      <c r="C39" s="14" t="s">
        <v>27</v>
      </c>
      <c r="D39" s="26" t="s">
        <v>24</v>
      </c>
      <c r="E39" s="26" t="s">
        <v>2473</v>
      </c>
      <c r="O39" s="30" t="s">
        <v>883</v>
      </c>
      <c r="AE39" s="75"/>
    </row>
    <row r="40" spans="1:31" ht="52" x14ac:dyDescent="0.35">
      <c r="A40" s="25" t="s">
        <v>1878</v>
      </c>
      <c r="B40" s="1" t="s">
        <v>1887</v>
      </c>
      <c r="C40" s="14" t="s">
        <v>27</v>
      </c>
      <c r="D40" s="26" t="s">
        <v>24</v>
      </c>
      <c r="E40" s="26" t="s">
        <v>2473</v>
      </c>
      <c r="P40" s="8" t="s">
        <v>1882</v>
      </c>
      <c r="AE40" s="75"/>
    </row>
    <row r="41" spans="1:31" ht="39" x14ac:dyDescent="0.35">
      <c r="A41" s="25" t="s">
        <v>1734</v>
      </c>
      <c r="B41" s="1" t="s">
        <v>1676</v>
      </c>
      <c r="C41" s="14" t="s">
        <v>27</v>
      </c>
      <c r="D41" s="26" t="s">
        <v>24</v>
      </c>
      <c r="E41" s="26" t="s">
        <v>2473</v>
      </c>
      <c r="Q41" s="8">
        <v>120</v>
      </c>
      <c r="AE41" s="75"/>
    </row>
    <row r="42" spans="1:31" ht="52" x14ac:dyDescent="0.35">
      <c r="A42" s="25" t="s">
        <v>1735</v>
      </c>
      <c r="B42" s="1" t="s">
        <v>1677</v>
      </c>
      <c r="C42" s="14" t="s">
        <v>27</v>
      </c>
      <c r="D42" s="26" t="s">
        <v>24</v>
      </c>
      <c r="E42" s="26" t="s">
        <v>2473</v>
      </c>
      <c r="R42" s="8" t="s">
        <v>1888</v>
      </c>
      <c r="AE42" s="75"/>
    </row>
    <row r="43" spans="1:31" ht="39" x14ac:dyDescent="0.35">
      <c r="A43" s="25" t="s">
        <v>1736</v>
      </c>
      <c r="B43" s="1" t="s">
        <v>1678</v>
      </c>
      <c r="C43" s="14" t="s">
        <v>27</v>
      </c>
      <c r="D43" s="26" t="s">
        <v>24</v>
      </c>
      <c r="E43" s="26" t="s">
        <v>2473</v>
      </c>
      <c r="AE43" s="75"/>
    </row>
    <row r="44" spans="1:31" ht="39" x14ac:dyDescent="0.35">
      <c r="A44" s="25" t="s">
        <v>1737</v>
      </c>
      <c r="B44" s="1" t="s">
        <v>1679</v>
      </c>
      <c r="C44" s="14" t="s">
        <v>27</v>
      </c>
      <c r="D44" s="26" t="s">
        <v>24</v>
      </c>
      <c r="E44" s="26" t="s">
        <v>2473</v>
      </c>
      <c r="AD44" s="8" t="s">
        <v>1933</v>
      </c>
      <c r="AE44" s="75"/>
    </row>
    <row r="45" spans="1:31" ht="39" x14ac:dyDescent="0.35">
      <c r="A45" s="25" t="s">
        <v>1738</v>
      </c>
      <c r="B45" s="1" t="s">
        <v>1680</v>
      </c>
      <c r="C45" s="14" t="s">
        <v>27</v>
      </c>
      <c r="D45" s="26" t="s">
        <v>24</v>
      </c>
      <c r="E45" s="26" t="s">
        <v>2473</v>
      </c>
      <c r="AE45" s="75"/>
    </row>
    <row r="46" spans="1:31" ht="39" x14ac:dyDescent="0.35">
      <c r="A46" s="25" t="s">
        <v>1739</v>
      </c>
      <c r="B46" s="1" t="s">
        <v>1681</v>
      </c>
      <c r="C46" s="14" t="s">
        <v>27</v>
      </c>
      <c r="D46" s="26" t="s">
        <v>24</v>
      </c>
      <c r="E46" s="26" t="s">
        <v>2473</v>
      </c>
      <c r="I46" s="8" t="s">
        <v>1777</v>
      </c>
      <c r="AE46" s="75"/>
    </row>
    <row r="47" spans="1:31" ht="39" x14ac:dyDescent="0.35">
      <c r="A47" s="25" t="s">
        <v>1740</v>
      </c>
      <c r="B47" s="1" t="s">
        <v>1682</v>
      </c>
      <c r="C47" s="14" t="s">
        <v>27</v>
      </c>
      <c r="D47" s="26" t="s">
        <v>24</v>
      </c>
      <c r="E47" s="26" t="s">
        <v>2473</v>
      </c>
      <c r="I47" s="8" t="s">
        <v>1777</v>
      </c>
      <c r="AE47" s="75"/>
    </row>
    <row r="48" spans="1:31" ht="39" x14ac:dyDescent="0.35">
      <c r="A48" s="25" t="s">
        <v>1741</v>
      </c>
      <c r="B48" s="1" t="s">
        <v>1683</v>
      </c>
      <c r="C48" s="14" t="s">
        <v>27</v>
      </c>
      <c r="D48" s="26" t="s">
        <v>24</v>
      </c>
      <c r="E48" s="26" t="s">
        <v>2473</v>
      </c>
      <c r="L48" s="33" t="s">
        <v>1879</v>
      </c>
      <c r="AE48" s="75"/>
    </row>
    <row r="49" spans="1:31" ht="39" x14ac:dyDescent="0.35">
      <c r="A49" s="25" t="s">
        <v>1742</v>
      </c>
      <c r="B49" s="1" t="s">
        <v>1684</v>
      </c>
      <c r="C49" s="14" t="s">
        <v>27</v>
      </c>
      <c r="D49" s="26" t="s">
        <v>24</v>
      </c>
      <c r="E49" s="26" t="s">
        <v>2473</v>
      </c>
      <c r="AE49" s="75"/>
    </row>
    <row r="50" spans="1:31" ht="39" x14ac:dyDescent="0.35">
      <c r="A50" s="25" t="s">
        <v>1743</v>
      </c>
      <c r="B50" s="1" t="s">
        <v>1685</v>
      </c>
      <c r="C50" s="14" t="s">
        <v>27</v>
      </c>
      <c r="D50" s="26" t="s">
        <v>24</v>
      </c>
      <c r="E50" s="26" t="s">
        <v>2473</v>
      </c>
      <c r="M50" s="8" t="s">
        <v>1208</v>
      </c>
    </row>
    <row r="51" spans="1:31" ht="39" x14ac:dyDescent="0.35">
      <c r="A51" s="25" t="s">
        <v>1744</v>
      </c>
      <c r="B51" s="1" t="s">
        <v>1686</v>
      </c>
      <c r="C51" s="14" t="s">
        <v>27</v>
      </c>
      <c r="D51" s="26" t="s">
        <v>24</v>
      </c>
      <c r="E51" s="26" t="s">
        <v>2473</v>
      </c>
      <c r="N51" s="8" t="s">
        <v>1934</v>
      </c>
    </row>
    <row r="52" spans="1:31" ht="39" x14ac:dyDescent="0.35">
      <c r="A52" s="25" t="s">
        <v>1745</v>
      </c>
      <c r="B52" s="1" t="s">
        <v>1687</v>
      </c>
      <c r="C52" s="14" t="s">
        <v>27</v>
      </c>
      <c r="D52" s="26" t="s">
        <v>24</v>
      </c>
      <c r="E52" s="26" t="s">
        <v>2473</v>
      </c>
    </row>
    <row r="53" spans="1:31" ht="39" x14ac:dyDescent="0.35">
      <c r="A53" s="25" t="s">
        <v>1746</v>
      </c>
      <c r="B53" s="1" t="s">
        <v>1688</v>
      </c>
      <c r="C53" s="14" t="s">
        <v>27</v>
      </c>
      <c r="D53" s="26" t="s">
        <v>24</v>
      </c>
      <c r="E53" s="26" t="s">
        <v>2473</v>
      </c>
    </row>
    <row r="54" spans="1:31" ht="39" x14ac:dyDescent="0.35">
      <c r="A54" s="25" t="s">
        <v>1747</v>
      </c>
      <c r="B54" s="1" t="s">
        <v>1689</v>
      </c>
      <c r="C54" s="14" t="s">
        <v>27</v>
      </c>
      <c r="D54" s="26" t="s">
        <v>24</v>
      </c>
      <c r="E54" s="26" t="s">
        <v>2473</v>
      </c>
    </row>
    <row r="55" spans="1:31" ht="39" x14ac:dyDescent="0.35">
      <c r="A55" s="25" t="s">
        <v>1748</v>
      </c>
      <c r="B55" s="1" t="s">
        <v>1690</v>
      </c>
      <c r="C55" s="14" t="s">
        <v>27</v>
      </c>
      <c r="D55" s="26" t="s">
        <v>24</v>
      </c>
      <c r="E55" s="26" t="s">
        <v>2473</v>
      </c>
    </row>
    <row r="56" spans="1:31" ht="39" x14ac:dyDescent="0.35">
      <c r="A56" s="25" t="s">
        <v>1749</v>
      </c>
      <c r="B56" s="1" t="s">
        <v>1691</v>
      </c>
      <c r="C56" s="14" t="s">
        <v>27</v>
      </c>
      <c r="D56" s="26" t="s">
        <v>24</v>
      </c>
      <c r="E56" s="26" t="s">
        <v>2473</v>
      </c>
    </row>
    <row r="57" spans="1:31" ht="39" x14ac:dyDescent="0.35">
      <c r="A57" s="25" t="s">
        <v>1750</v>
      </c>
      <c r="B57" s="1" t="s">
        <v>1692</v>
      </c>
      <c r="C57" s="14" t="s">
        <v>27</v>
      </c>
      <c r="D57" s="26" t="s">
        <v>24</v>
      </c>
      <c r="E57" s="26" t="s">
        <v>2473</v>
      </c>
    </row>
    <row r="58" spans="1:31" ht="39" x14ac:dyDescent="0.35">
      <c r="A58" s="25" t="s">
        <v>1751</v>
      </c>
      <c r="B58" s="1" t="s">
        <v>1693</v>
      </c>
      <c r="C58" s="14" t="s">
        <v>27</v>
      </c>
      <c r="D58" s="26" t="s">
        <v>24</v>
      </c>
      <c r="E58" s="26" t="s">
        <v>2473</v>
      </c>
      <c r="P58" s="8" t="s">
        <v>1993</v>
      </c>
    </row>
    <row r="59" spans="1:31" ht="39" x14ac:dyDescent="0.35">
      <c r="A59" s="25" t="s">
        <v>1752</v>
      </c>
      <c r="B59" s="1" t="s">
        <v>1694</v>
      </c>
      <c r="C59" s="14" t="s">
        <v>27</v>
      </c>
      <c r="D59" s="26" t="s">
        <v>24</v>
      </c>
      <c r="E59" s="26" t="s">
        <v>2473</v>
      </c>
      <c r="R59" s="8" t="s">
        <v>1994</v>
      </c>
    </row>
    <row r="60" spans="1:31" ht="29" x14ac:dyDescent="0.35">
      <c r="A60" s="25" t="s">
        <v>1935</v>
      </c>
      <c r="B60" s="1" t="s">
        <v>1075</v>
      </c>
      <c r="C60" s="14" t="s">
        <v>27</v>
      </c>
      <c r="D60" s="26" t="s">
        <v>24</v>
      </c>
      <c r="E60" s="26" t="s">
        <v>2473</v>
      </c>
    </row>
    <row r="61" spans="1:31" ht="39" x14ac:dyDescent="0.35">
      <c r="A61" s="25" t="s">
        <v>1936</v>
      </c>
      <c r="B61" s="1" t="s">
        <v>1695</v>
      </c>
      <c r="C61" s="14" t="s">
        <v>27</v>
      </c>
      <c r="D61" s="26" t="s">
        <v>24</v>
      </c>
      <c r="E61" s="26" t="s">
        <v>2473</v>
      </c>
      <c r="I61" s="8" t="str">
        <f ca="1">"Volume123" &amp; TEXT(NOW(),"DDMMYYYhhmmss")</f>
        <v>Volume12328082024182725</v>
      </c>
      <c r="J61" s="8" t="s">
        <v>1775</v>
      </c>
      <c r="K61" s="8" t="s">
        <v>1996</v>
      </c>
      <c r="R61" s="8" t="s">
        <v>1995</v>
      </c>
    </row>
    <row r="62" spans="1:31" ht="29" x14ac:dyDescent="0.35">
      <c r="A62" s="25" t="s">
        <v>1937</v>
      </c>
      <c r="B62" s="1" t="s">
        <v>1696</v>
      </c>
      <c r="C62" s="14" t="s">
        <v>27</v>
      </c>
      <c r="D62" s="26" t="s">
        <v>24</v>
      </c>
      <c r="E62" s="26" t="s">
        <v>2473</v>
      </c>
      <c r="I62" s="8" t="s">
        <v>1997</v>
      </c>
    </row>
    <row r="63" spans="1:31" ht="39" x14ac:dyDescent="0.35">
      <c r="A63" s="25" t="s">
        <v>1938</v>
      </c>
      <c r="B63" s="1" t="s">
        <v>1697</v>
      </c>
      <c r="C63" s="14" t="s">
        <v>27</v>
      </c>
      <c r="D63" s="26" t="s">
        <v>24</v>
      </c>
      <c r="E63" s="26" t="s">
        <v>2473</v>
      </c>
      <c r="I63" s="8" t="s">
        <v>1998</v>
      </c>
    </row>
    <row r="64" spans="1:31" ht="52" x14ac:dyDescent="0.35">
      <c r="A64" s="25" t="s">
        <v>1939</v>
      </c>
      <c r="B64" s="1" t="s">
        <v>1698</v>
      </c>
      <c r="C64" s="14" t="s">
        <v>27</v>
      </c>
      <c r="D64" s="26" t="s">
        <v>24</v>
      </c>
      <c r="E64" s="26" t="s">
        <v>2473</v>
      </c>
      <c r="I64" s="8" t="s">
        <v>1777</v>
      </c>
    </row>
    <row r="65" spans="1:22" ht="29" x14ac:dyDescent="0.35">
      <c r="A65" s="25" t="s">
        <v>1940</v>
      </c>
      <c r="B65" s="1" t="s">
        <v>1699</v>
      </c>
      <c r="C65" s="14" t="s">
        <v>27</v>
      </c>
      <c r="D65" s="26" t="s">
        <v>24</v>
      </c>
      <c r="E65" s="26" t="s">
        <v>2473</v>
      </c>
      <c r="F65" s="8" t="s">
        <v>1999</v>
      </c>
      <c r="T65" s="33" t="str">
        <f ca="1">"VolumeTest" &amp; TEXT(NOW(),"DDMMYYYhhmmss")</f>
        <v>VolumeTest28082024182725</v>
      </c>
      <c r="U65" s="8" t="s">
        <v>1775</v>
      </c>
      <c r="V65" s="8" t="s">
        <v>1996</v>
      </c>
    </row>
    <row r="66" spans="1:22" ht="29" x14ac:dyDescent="0.35">
      <c r="A66" s="25" t="s">
        <v>3186</v>
      </c>
      <c r="B66" s="1"/>
      <c r="C66" s="14" t="s">
        <v>27</v>
      </c>
      <c r="D66" s="26" t="s">
        <v>24</v>
      </c>
      <c r="E66" s="26" t="s">
        <v>2473</v>
      </c>
      <c r="T66" s="33"/>
    </row>
    <row r="67" spans="1:22" ht="39" x14ac:dyDescent="0.35">
      <c r="A67" s="25" t="s">
        <v>3187</v>
      </c>
      <c r="B67" s="1"/>
      <c r="C67" s="14" t="s">
        <v>27</v>
      </c>
      <c r="D67" s="26" t="s">
        <v>24</v>
      </c>
      <c r="E67" s="26" t="s">
        <v>2473</v>
      </c>
      <c r="T67" s="33"/>
    </row>
    <row r="68" spans="1:22" ht="39" x14ac:dyDescent="0.35">
      <c r="A68" s="25" t="s">
        <v>3188</v>
      </c>
      <c r="B68" s="1"/>
      <c r="C68" s="14" t="s">
        <v>27</v>
      </c>
      <c r="D68" s="26" t="s">
        <v>24</v>
      </c>
      <c r="E68" s="26" t="s">
        <v>2473</v>
      </c>
      <c r="T68" s="33"/>
    </row>
    <row r="69" spans="1:22" ht="39" x14ac:dyDescent="0.35">
      <c r="A69" s="25" t="s">
        <v>3189</v>
      </c>
      <c r="B69" s="1"/>
      <c r="C69" s="14" t="s">
        <v>27</v>
      </c>
      <c r="D69" s="26" t="s">
        <v>24</v>
      </c>
      <c r="E69" s="26" t="s">
        <v>2473</v>
      </c>
      <c r="T69" s="33"/>
    </row>
    <row r="70" spans="1:22" ht="39" x14ac:dyDescent="0.35">
      <c r="A70" s="25" t="s">
        <v>3190</v>
      </c>
      <c r="B70" s="1"/>
      <c r="C70" s="14" t="s">
        <v>27</v>
      </c>
      <c r="D70" s="26" t="s">
        <v>24</v>
      </c>
      <c r="E70" s="26" t="s">
        <v>2473</v>
      </c>
      <c r="T70" s="33"/>
    </row>
    <row r="71" spans="1:22" ht="29" x14ac:dyDescent="0.35">
      <c r="A71" s="25" t="s">
        <v>3191</v>
      </c>
      <c r="B71" s="1"/>
      <c r="C71" s="14" t="s">
        <v>27</v>
      </c>
      <c r="D71" s="26" t="s">
        <v>24</v>
      </c>
      <c r="E71" s="26" t="s">
        <v>2473</v>
      </c>
      <c r="T71" s="33"/>
    </row>
    <row r="72" spans="1:22" ht="29" x14ac:dyDescent="0.35">
      <c r="A72" s="25" t="s">
        <v>3192</v>
      </c>
      <c r="B72" s="1"/>
      <c r="C72" s="14" t="s">
        <v>27</v>
      </c>
      <c r="D72" s="26" t="s">
        <v>24</v>
      </c>
      <c r="E72" s="26" t="s">
        <v>2473</v>
      </c>
      <c r="T72" s="33"/>
    </row>
    <row r="73" spans="1:22" ht="29" x14ac:dyDescent="0.35">
      <c r="A73" s="25" t="s">
        <v>3193</v>
      </c>
      <c r="B73" s="1"/>
      <c r="C73" s="14" t="s">
        <v>27</v>
      </c>
      <c r="D73" s="26" t="s">
        <v>24</v>
      </c>
      <c r="E73" s="26" t="s">
        <v>2473</v>
      </c>
      <c r="T73" s="33"/>
    </row>
    <row r="74" spans="1:22" ht="29" x14ac:dyDescent="0.35">
      <c r="A74" s="25" t="s">
        <v>3194</v>
      </c>
      <c r="B74" s="1"/>
      <c r="C74" s="14" t="s">
        <v>27</v>
      </c>
      <c r="D74" s="26" t="s">
        <v>24</v>
      </c>
      <c r="E74" s="26" t="s">
        <v>2473</v>
      </c>
      <c r="T74" s="33"/>
    </row>
    <row r="75" spans="1:22" ht="29" x14ac:dyDescent="0.35">
      <c r="A75" s="25" t="s">
        <v>3195</v>
      </c>
      <c r="B75" s="1"/>
      <c r="C75" s="14" t="s">
        <v>27</v>
      </c>
      <c r="D75" s="26" t="s">
        <v>24</v>
      </c>
      <c r="E75" s="26" t="s">
        <v>2473</v>
      </c>
      <c r="T75" s="33"/>
    </row>
    <row r="76" spans="1:22" ht="29" x14ac:dyDescent="0.35">
      <c r="A76" s="34" t="s">
        <v>2856</v>
      </c>
      <c r="B76" s="116" t="s">
        <v>2857</v>
      </c>
      <c r="C76" s="14" t="s">
        <v>27</v>
      </c>
      <c r="D76" s="26" t="s">
        <v>24</v>
      </c>
      <c r="E76" s="26" t="s">
        <v>2473</v>
      </c>
      <c r="F76" s="8" t="s">
        <v>2858</v>
      </c>
    </row>
    <row r="77" spans="1:22" ht="29" x14ac:dyDescent="0.35">
      <c r="A77" s="8" t="s">
        <v>2859</v>
      </c>
      <c r="B77" s="116" t="s">
        <v>2929</v>
      </c>
      <c r="C77" s="14" t="s">
        <v>27</v>
      </c>
      <c r="D77" s="26" t="s">
        <v>24</v>
      </c>
      <c r="E77" s="26" t="s">
        <v>2473</v>
      </c>
    </row>
    <row r="78" spans="1:22" ht="29" x14ac:dyDescent="0.35">
      <c r="A78" s="34" t="s">
        <v>2860</v>
      </c>
      <c r="B78" s="116" t="s">
        <v>2930</v>
      </c>
      <c r="C78" s="14" t="s">
        <v>27</v>
      </c>
      <c r="D78" s="26" t="s">
        <v>24</v>
      </c>
      <c r="E78" s="26" t="s">
        <v>2473</v>
      </c>
    </row>
    <row r="79" spans="1:22" ht="29" x14ac:dyDescent="0.35">
      <c r="A79" s="34" t="s">
        <v>2861</v>
      </c>
      <c r="B79" s="116" t="s">
        <v>2509</v>
      </c>
      <c r="C79" s="14" t="s">
        <v>27</v>
      </c>
      <c r="D79" s="26" t="s">
        <v>24</v>
      </c>
      <c r="E79" s="26" t="s">
        <v>2473</v>
      </c>
    </row>
    <row r="80" spans="1:22" ht="29" x14ac:dyDescent="0.35">
      <c r="A80" s="34" t="s">
        <v>2862</v>
      </c>
      <c r="B80" s="116" t="s">
        <v>1816</v>
      </c>
      <c r="C80" s="14" t="s">
        <v>27</v>
      </c>
      <c r="D80" s="26" t="s">
        <v>24</v>
      </c>
      <c r="E80" s="26" t="s">
        <v>2473</v>
      </c>
    </row>
    <row r="81" spans="1:5" ht="29" x14ac:dyDescent="0.35">
      <c r="A81" s="34" t="s">
        <v>2863</v>
      </c>
      <c r="B81" s="116" t="s">
        <v>1795</v>
      </c>
      <c r="C81" s="14" t="s">
        <v>27</v>
      </c>
      <c r="D81" s="26" t="s">
        <v>24</v>
      </c>
      <c r="E81" s="26" t="s">
        <v>2473</v>
      </c>
    </row>
    <row r="82" spans="1:5" ht="29" x14ac:dyDescent="0.35">
      <c r="A82" s="34" t="s">
        <v>2864</v>
      </c>
      <c r="B82" s="116" t="s">
        <v>1924</v>
      </c>
      <c r="C82" s="14" t="s">
        <v>27</v>
      </c>
      <c r="D82" s="26" t="s">
        <v>24</v>
      </c>
      <c r="E82" s="26" t="s">
        <v>2473</v>
      </c>
    </row>
    <row r="83" spans="1:5" ht="29" x14ac:dyDescent="0.35">
      <c r="A83" s="34" t="s">
        <v>2865</v>
      </c>
      <c r="B83" s="116" t="s">
        <v>2931</v>
      </c>
      <c r="C83" s="14" t="s">
        <v>27</v>
      </c>
      <c r="D83" s="26" t="s">
        <v>24</v>
      </c>
      <c r="E83" s="26" t="s">
        <v>2473</v>
      </c>
    </row>
    <row r="84" spans="1:5" ht="29" x14ac:dyDescent="0.35">
      <c r="A84" s="34" t="s">
        <v>3184</v>
      </c>
      <c r="B84" s="116" t="s">
        <v>2024</v>
      </c>
      <c r="C84" s="14" t="s">
        <v>1777</v>
      </c>
      <c r="D84" s="26" t="s">
        <v>24</v>
      </c>
      <c r="E84" s="26" t="s">
        <v>2473</v>
      </c>
    </row>
    <row r="85" spans="1:5" ht="29" x14ac:dyDescent="0.35">
      <c r="A85" s="34" t="s">
        <v>2866</v>
      </c>
      <c r="B85" s="116" t="s">
        <v>1784</v>
      </c>
      <c r="C85" s="14" t="s">
        <v>27</v>
      </c>
      <c r="D85" s="26" t="s">
        <v>24</v>
      </c>
      <c r="E85" s="26" t="s">
        <v>2473</v>
      </c>
    </row>
    <row r="86" spans="1:5" ht="29" x14ac:dyDescent="0.35">
      <c r="A86" s="34" t="s">
        <v>2867</v>
      </c>
      <c r="B86" s="116" t="s">
        <v>1785</v>
      </c>
      <c r="C86" s="14" t="s">
        <v>27</v>
      </c>
      <c r="D86" s="26" t="s">
        <v>24</v>
      </c>
      <c r="E86" s="26" t="s">
        <v>2473</v>
      </c>
    </row>
    <row r="87" spans="1:5" ht="29" x14ac:dyDescent="0.35">
      <c r="A87" s="34" t="s">
        <v>2868</v>
      </c>
      <c r="B87" s="116" t="s">
        <v>1786</v>
      </c>
      <c r="C87" s="14" t="s">
        <v>27</v>
      </c>
      <c r="D87" s="26" t="s">
        <v>24</v>
      </c>
      <c r="E87" s="26" t="s">
        <v>2473</v>
      </c>
    </row>
    <row r="88" spans="1:5" ht="29" x14ac:dyDescent="0.35">
      <c r="A88" s="34" t="s">
        <v>2869</v>
      </c>
      <c r="B88" s="116" t="s">
        <v>1787</v>
      </c>
      <c r="C88" s="14" t="s">
        <v>27</v>
      </c>
      <c r="D88" s="26" t="s">
        <v>24</v>
      </c>
      <c r="E88" s="26" t="s">
        <v>2473</v>
      </c>
    </row>
    <row r="89" spans="1:5" ht="29" x14ac:dyDescent="0.35">
      <c r="A89" s="34" t="s">
        <v>3185</v>
      </c>
      <c r="B89" s="116" t="s">
        <v>2932</v>
      </c>
      <c r="C89" s="14" t="s">
        <v>27</v>
      </c>
      <c r="D89" s="26" t="s">
        <v>24</v>
      </c>
      <c r="E89" s="26" t="s">
        <v>2473</v>
      </c>
    </row>
    <row r="90" spans="1:5" ht="29" x14ac:dyDescent="0.35">
      <c r="A90" s="34" t="s">
        <v>2870</v>
      </c>
      <c r="B90" s="116" t="s">
        <v>2933</v>
      </c>
      <c r="C90" s="14" t="s">
        <v>27</v>
      </c>
      <c r="D90" s="26" t="s">
        <v>24</v>
      </c>
      <c r="E90" s="26" t="s">
        <v>2473</v>
      </c>
    </row>
    <row r="91" spans="1:5" ht="29" x14ac:dyDescent="0.35">
      <c r="A91" s="34" t="s">
        <v>2871</v>
      </c>
      <c r="B91" s="116" t="s">
        <v>2934</v>
      </c>
      <c r="C91" s="14" t="s">
        <v>27</v>
      </c>
      <c r="D91" s="26" t="s">
        <v>24</v>
      </c>
      <c r="E91" s="26" t="s">
        <v>2473</v>
      </c>
    </row>
    <row r="92" spans="1:5" ht="29" x14ac:dyDescent="0.35">
      <c r="A92" s="34" t="s">
        <v>2872</v>
      </c>
      <c r="B92" s="116" t="s">
        <v>2935</v>
      </c>
      <c r="C92" s="14" t="s">
        <v>27</v>
      </c>
      <c r="D92" s="26" t="s">
        <v>24</v>
      </c>
      <c r="E92" s="26" t="s">
        <v>2473</v>
      </c>
    </row>
    <row r="93" spans="1:5" ht="29" x14ac:dyDescent="0.35">
      <c r="A93" s="34" t="s">
        <v>2873</v>
      </c>
      <c r="B93" s="116" t="s">
        <v>1795</v>
      </c>
      <c r="C93" s="14" t="s">
        <v>27</v>
      </c>
      <c r="D93" s="26" t="s">
        <v>24</v>
      </c>
      <c r="E93" s="26" t="s">
        <v>2473</v>
      </c>
    </row>
    <row r="94" spans="1:5" ht="29" x14ac:dyDescent="0.35">
      <c r="A94" s="34" t="s">
        <v>2874</v>
      </c>
      <c r="B94" s="116" t="s">
        <v>1924</v>
      </c>
      <c r="C94" s="14" t="s">
        <v>27</v>
      </c>
      <c r="D94" s="26" t="s">
        <v>24</v>
      </c>
      <c r="E94" s="26" t="s">
        <v>2473</v>
      </c>
    </row>
    <row r="95" spans="1:5" ht="29" x14ac:dyDescent="0.35">
      <c r="A95" s="34" t="s">
        <v>2875</v>
      </c>
      <c r="B95" s="116" t="s">
        <v>2936</v>
      </c>
      <c r="C95" s="14" t="s">
        <v>27</v>
      </c>
      <c r="D95" s="26" t="s">
        <v>24</v>
      </c>
      <c r="E95" s="26" t="s">
        <v>2473</v>
      </c>
    </row>
    <row r="96" spans="1:5" ht="29" x14ac:dyDescent="0.35">
      <c r="A96" s="34" t="s">
        <v>2876</v>
      </c>
      <c r="B96" s="116" t="s">
        <v>2937</v>
      </c>
      <c r="C96" s="14" t="s">
        <v>27</v>
      </c>
      <c r="D96" s="26" t="s">
        <v>24</v>
      </c>
      <c r="E96" s="26" t="s">
        <v>2473</v>
      </c>
    </row>
    <row r="97" spans="1:19" ht="29" x14ac:dyDescent="0.35">
      <c r="A97" s="34" t="s">
        <v>2877</v>
      </c>
      <c r="B97" s="116" t="s">
        <v>2938</v>
      </c>
      <c r="C97" s="14" t="s">
        <v>27</v>
      </c>
      <c r="D97" s="26" t="s">
        <v>24</v>
      </c>
      <c r="E97" s="26" t="s">
        <v>2473</v>
      </c>
    </row>
    <row r="98" spans="1:19" ht="29" x14ac:dyDescent="0.35">
      <c r="A98" s="34" t="s">
        <v>2878</v>
      </c>
      <c r="B98" s="116" t="s">
        <v>2517</v>
      </c>
      <c r="C98" s="14" t="s">
        <v>27</v>
      </c>
      <c r="D98" s="26" t="s">
        <v>24</v>
      </c>
      <c r="E98" s="26" t="s">
        <v>2473</v>
      </c>
    </row>
    <row r="99" spans="1:19" ht="29" x14ac:dyDescent="0.35">
      <c r="A99" s="34" t="s">
        <v>2879</v>
      </c>
      <c r="B99" s="116" t="s">
        <v>2155</v>
      </c>
      <c r="C99" s="14" t="s">
        <v>27</v>
      </c>
      <c r="D99" s="26" t="s">
        <v>24</v>
      </c>
      <c r="E99" s="26" t="s">
        <v>2473</v>
      </c>
      <c r="S99" s="30" t="s">
        <v>29</v>
      </c>
    </row>
    <row r="100" spans="1:19" ht="29" x14ac:dyDescent="0.35">
      <c r="A100" s="34" t="s">
        <v>2880</v>
      </c>
      <c r="B100" s="116" t="s">
        <v>2035</v>
      </c>
      <c r="C100" s="14" t="s">
        <v>27</v>
      </c>
      <c r="D100" s="26" t="s">
        <v>24</v>
      </c>
      <c r="E100" s="26" t="s">
        <v>2473</v>
      </c>
      <c r="S100" s="30" t="s">
        <v>29</v>
      </c>
    </row>
    <row r="101" spans="1:19" ht="43.5" x14ac:dyDescent="0.35">
      <c r="A101" s="34" t="s">
        <v>2881</v>
      </c>
      <c r="B101" s="116" t="s">
        <v>2036</v>
      </c>
      <c r="C101" s="14" t="s">
        <v>27</v>
      </c>
      <c r="D101" s="26" t="s">
        <v>24</v>
      </c>
      <c r="E101" s="26" t="s">
        <v>2473</v>
      </c>
      <c r="S101" s="30" t="s">
        <v>29</v>
      </c>
    </row>
    <row r="102" spans="1:19" ht="29" x14ac:dyDescent="0.35">
      <c r="A102" s="34" t="s">
        <v>2882</v>
      </c>
      <c r="B102" s="116" t="s">
        <v>2037</v>
      </c>
      <c r="C102" s="14" t="s">
        <v>27</v>
      </c>
      <c r="D102" s="26" t="s">
        <v>24</v>
      </c>
      <c r="E102" s="26" t="s">
        <v>2473</v>
      </c>
      <c r="S102" s="30" t="s">
        <v>29</v>
      </c>
    </row>
    <row r="103" spans="1:19" ht="29" x14ac:dyDescent="0.35">
      <c r="A103" s="34" t="s">
        <v>2883</v>
      </c>
      <c r="B103" s="116" t="s">
        <v>2939</v>
      </c>
      <c r="C103" s="14" t="s">
        <v>27</v>
      </c>
      <c r="D103" s="26" t="s">
        <v>24</v>
      </c>
      <c r="E103" s="26" t="s">
        <v>2473</v>
      </c>
    </row>
    <row r="104" spans="1:19" ht="29" x14ac:dyDescent="0.35">
      <c r="A104" s="34" t="s">
        <v>2884</v>
      </c>
      <c r="B104" s="116" t="s">
        <v>2940</v>
      </c>
      <c r="C104" s="14" t="s">
        <v>27</v>
      </c>
      <c r="D104" s="26" t="s">
        <v>24</v>
      </c>
      <c r="E104" s="26" t="s">
        <v>2473</v>
      </c>
    </row>
    <row r="105" spans="1:19" ht="29" x14ac:dyDescent="0.35">
      <c r="A105" s="34" t="s">
        <v>2885</v>
      </c>
      <c r="B105" s="116" t="s">
        <v>2941</v>
      </c>
      <c r="C105" s="14" t="s">
        <v>27</v>
      </c>
      <c r="D105" s="26" t="s">
        <v>24</v>
      </c>
      <c r="E105" s="26" t="s">
        <v>2473</v>
      </c>
    </row>
    <row r="106" spans="1:19" ht="29" x14ac:dyDescent="0.35">
      <c r="A106" s="34" t="s">
        <v>2886</v>
      </c>
      <c r="B106" s="116" t="s">
        <v>2042</v>
      </c>
      <c r="C106" s="14" t="s">
        <v>27</v>
      </c>
      <c r="D106" s="26" t="s">
        <v>24</v>
      </c>
      <c r="E106" s="26" t="s">
        <v>2473</v>
      </c>
    </row>
    <row r="107" spans="1:19" ht="29" x14ac:dyDescent="0.35">
      <c r="A107" s="34" t="s">
        <v>2887</v>
      </c>
      <c r="B107" s="116" t="s">
        <v>2043</v>
      </c>
      <c r="C107" s="14" t="s">
        <v>27</v>
      </c>
      <c r="D107" s="26" t="s">
        <v>24</v>
      </c>
      <c r="E107" s="26" t="s">
        <v>2473</v>
      </c>
    </row>
    <row r="108" spans="1:19" ht="43.5" x14ac:dyDescent="0.35">
      <c r="A108" s="34" t="s">
        <v>2888</v>
      </c>
      <c r="B108" s="116" t="s">
        <v>2942</v>
      </c>
      <c r="C108" s="14" t="s">
        <v>27</v>
      </c>
      <c r="D108" s="26" t="s">
        <v>24</v>
      </c>
      <c r="E108" s="26" t="s">
        <v>2473</v>
      </c>
    </row>
    <row r="109" spans="1:19" ht="43.5" x14ac:dyDescent="0.35">
      <c r="A109" s="34" t="s">
        <v>2889</v>
      </c>
      <c r="B109" s="116" t="s">
        <v>2943</v>
      </c>
      <c r="C109" s="14" t="s">
        <v>27</v>
      </c>
      <c r="D109" s="26" t="s">
        <v>24</v>
      </c>
      <c r="E109" s="26" t="s">
        <v>2473</v>
      </c>
      <c r="S109" s="30" t="s">
        <v>29</v>
      </c>
    </row>
    <row r="110" spans="1:19" ht="43.5" x14ac:dyDescent="0.35">
      <c r="A110" s="34" t="s">
        <v>2890</v>
      </c>
      <c r="B110" s="116" t="s">
        <v>2944</v>
      </c>
      <c r="C110" s="14" t="s">
        <v>27</v>
      </c>
      <c r="D110" s="26" t="s">
        <v>24</v>
      </c>
      <c r="E110" s="26" t="s">
        <v>2473</v>
      </c>
      <c r="S110" s="30" t="s">
        <v>29</v>
      </c>
    </row>
    <row r="111" spans="1:19" ht="43.5" x14ac:dyDescent="0.35">
      <c r="A111" s="34" t="s">
        <v>2891</v>
      </c>
      <c r="B111" s="116" t="s">
        <v>2945</v>
      </c>
      <c r="C111" s="14" t="s">
        <v>27</v>
      </c>
      <c r="D111" s="26" t="s">
        <v>24</v>
      </c>
      <c r="E111" s="26" t="s">
        <v>2473</v>
      </c>
      <c r="S111" s="30" t="s">
        <v>29</v>
      </c>
    </row>
    <row r="112" spans="1:19" ht="43.5" x14ac:dyDescent="0.35">
      <c r="A112" s="34" t="s">
        <v>2892</v>
      </c>
      <c r="B112" s="116" t="s">
        <v>2946</v>
      </c>
      <c r="C112" s="14" t="s">
        <v>27</v>
      </c>
      <c r="D112" s="26" t="s">
        <v>24</v>
      </c>
      <c r="E112" s="26" t="s">
        <v>2473</v>
      </c>
    </row>
    <row r="113" spans="1:5" ht="43.5" x14ac:dyDescent="0.35">
      <c r="A113" s="34" t="s">
        <v>2893</v>
      </c>
      <c r="B113" s="116" t="s">
        <v>2947</v>
      </c>
      <c r="C113" s="14" t="s">
        <v>27</v>
      </c>
      <c r="D113" s="26" t="s">
        <v>24</v>
      </c>
      <c r="E113" s="26" t="s">
        <v>2473</v>
      </c>
    </row>
    <row r="114" spans="1:5" ht="43.5" x14ac:dyDescent="0.35">
      <c r="A114" s="34" t="s">
        <v>2894</v>
      </c>
      <c r="B114" s="116" t="s">
        <v>2948</v>
      </c>
      <c r="C114" s="14" t="s">
        <v>27</v>
      </c>
      <c r="D114" s="26" t="s">
        <v>24</v>
      </c>
      <c r="E114" s="26" t="s">
        <v>2473</v>
      </c>
    </row>
    <row r="115" spans="1:5" ht="43.5" x14ac:dyDescent="0.35">
      <c r="A115" s="34" t="s">
        <v>2895</v>
      </c>
      <c r="B115" s="116" t="s">
        <v>2949</v>
      </c>
      <c r="C115" s="14" t="s">
        <v>27</v>
      </c>
      <c r="D115" s="26" t="s">
        <v>24</v>
      </c>
      <c r="E115" s="26" t="s">
        <v>2473</v>
      </c>
    </row>
    <row r="116" spans="1:5" ht="43.5" x14ac:dyDescent="0.35">
      <c r="A116" s="34" t="s">
        <v>2896</v>
      </c>
      <c r="B116" s="116" t="s">
        <v>2950</v>
      </c>
      <c r="C116" s="14" t="s">
        <v>27</v>
      </c>
      <c r="D116" s="26" t="s">
        <v>24</v>
      </c>
      <c r="E116" s="26" t="s">
        <v>2473</v>
      </c>
    </row>
    <row r="117" spans="1:5" ht="43.5" x14ac:dyDescent="0.35">
      <c r="A117" s="34" t="s">
        <v>2897</v>
      </c>
      <c r="B117" s="116" t="s">
        <v>2951</v>
      </c>
      <c r="C117" s="14" t="s">
        <v>27</v>
      </c>
      <c r="D117" s="26" t="s">
        <v>24</v>
      </c>
      <c r="E117" s="26" t="s">
        <v>2473</v>
      </c>
    </row>
    <row r="118" spans="1:5" ht="43.5" x14ac:dyDescent="0.35">
      <c r="A118" s="34" t="s">
        <v>2898</v>
      </c>
      <c r="B118" s="116" t="s">
        <v>2952</v>
      </c>
      <c r="C118" s="14" t="s">
        <v>27</v>
      </c>
      <c r="D118" s="26" t="s">
        <v>24</v>
      </c>
      <c r="E118" s="26" t="s">
        <v>2473</v>
      </c>
    </row>
    <row r="119" spans="1:5" ht="43.5" x14ac:dyDescent="0.35">
      <c r="A119" s="34" t="s">
        <v>2899</v>
      </c>
      <c r="B119" s="116" t="s">
        <v>2953</v>
      </c>
      <c r="C119" s="14" t="s">
        <v>27</v>
      </c>
      <c r="D119" s="26" t="s">
        <v>24</v>
      </c>
      <c r="E119" s="26" t="s">
        <v>2473</v>
      </c>
    </row>
    <row r="120" spans="1:5" ht="43.5" x14ac:dyDescent="0.35">
      <c r="A120" s="118" t="s">
        <v>2900</v>
      </c>
      <c r="B120" s="117" t="s">
        <v>2954</v>
      </c>
      <c r="C120" s="14" t="s">
        <v>27</v>
      </c>
      <c r="D120" s="26" t="s">
        <v>24</v>
      </c>
      <c r="E120" s="26" t="s">
        <v>2473</v>
      </c>
    </row>
    <row r="121" spans="1:5" ht="29" x14ac:dyDescent="0.35">
      <c r="A121" s="118" t="s">
        <v>2901</v>
      </c>
      <c r="B121" s="116" t="s">
        <v>2056</v>
      </c>
      <c r="C121" s="14" t="s">
        <v>27</v>
      </c>
      <c r="D121" s="26" t="s">
        <v>24</v>
      </c>
      <c r="E121" s="26" t="s">
        <v>2473</v>
      </c>
    </row>
    <row r="122" spans="1:5" ht="29" x14ac:dyDescent="0.35">
      <c r="A122" s="118" t="s">
        <v>2902</v>
      </c>
      <c r="B122" s="116" t="s">
        <v>1827</v>
      </c>
      <c r="C122" s="14" t="s">
        <v>27</v>
      </c>
      <c r="D122" s="26" t="s">
        <v>24</v>
      </c>
      <c r="E122" s="26" t="s">
        <v>2473</v>
      </c>
    </row>
    <row r="123" spans="1:5" ht="29" x14ac:dyDescent="0.35">
      <c r="A123" s="118" t="s">
        <v>2903</v>
      </c>
      <c r="B123" s="116" t="s">
        <v>1828</v>
      </c>
      <c r="C123" s="14" t="s">
        <v>27</v>
      </c>
      <c r="D123" s="26" t="s">
        <v>24</v>
      </c>
      <c r="E123" s="26" t="s">
        <v>2473</v>
      </c>
    </row>
    <row r="124" spans="1:5" ht="29" x14ac:dyDescent="0.35">
      <c r="A124" s="118" t="s">
        <v>2904</v>
      </c>
      <c r="B124" s="116" t="s">
        <v>1829</v>
      </c>
      <c r="C124" s="14" t="s">
        <v>27</v>
      </c>
      <c r="D124" s="26" t="s">
        <v>24</v>
      </c>
      <c r="E124" s="26" t="s">
        <v>2473</v>
      </c>
    </row>
    <row r="125" spans="1:5" ht="29" x14ac:dyDescent="0.35">
      <c r="A125" s="118" t="s">
        <v>2905</v>
      </c>
      <c r="B125" s="116" t="s">
        <v>2060</v>
      </c>
      <c r="C125" s="14" t="s">
        <v>27</v>
      </c>
      <c r="D125" s="26" t="s">
        <v>24</v>
      </c>
      <c r="E125" s="26" t="s">
        <v>2473</v>
      </c>
    </row>
    <row r="126" spans="1:5" ht="29" x14ac:dyDescent="0.35">
      <c r="A126" s="118" t="s">
        <v>2906</v>
      </c>
      <c r="B126" s="116" t="s">
        <v>2156</v>
      </c>
      <c r="C126" s="14" t="s">
        <v>27</v>
      </c>
      <c r="D126" s="26" t="s">
        <v>24</v>
      </c>
      <c r="E126" s="26" t="s">
        <v>2473</v>
      </c>
    </row>
    <row r="127" spans="1:5" ht="29" x14ac:dyDescent="0.35">
      <c r="A127" s="118" t="s">
        <v>2907</v>
      </c>
      <c r="B127" s="116" t="s">
        <v>1827</v>
      </c>
      <c r="C127" s="14" t="s">
        <v>27</v>
      </c>
      <c r="D127" s="26" t="s">
        <v>24</v>
      </c>
      <c r="E127" s="26" t="s">
        <v>2473</v>
      </c>
    </row>
    <row r="128" spans="1:5" ht="29" x14ac:dyDescent="0.35">
      <c r="A128" s="118" t="s">
        <v>2908</v>
      </c>
      <c r="B128" s="116" t="s">
        <v>1828</v>
      </c>
      <c r="C128" s="14" t="s">
        <v>27</v>
      </c>
      <c r="D128" s="26" t="s">
        <v>24</v>
      </c>
      <c r="E128" s="26" t="s">
        <v>2473</v>
      </c>
    </row>
    <row r="129" spans="1:5" ht="29" x14ac:dyDescent="0.35">
      <c r="A129" s="118" t="s">
        <v>2909</v>
      </c>
      <c r="B129" s="116" t="s">
        <v>1829</v>
      </c>
      <c r="C129" s="14" t="s">
        <v>27</v>
      </c>
      <c r="D129" s="26" t="s">
        <v>24</v>
      </c>
      <c r="E129" s="26" t="s">
        <v>2473</v>
      </c>
    </row>
    <row r="130" spans="1:5" ht="29" x14ac:dyDescent="0.35">
      <c r="A130" s="34" t="s">
        <v>2910</v>
      </c>
      <c r="B130" s="116" t="s">
        <v>2060</v>
      </c>
      <c r="C130" s="14" t="s">
        <v>27</v>
      </c>
      <c r="D130" s="26" t="s">
        <v>24</v>
      </c>
      <c r="E130" s="26" t="s">
        <v>2473</v>
      </c>
    </row>
    <row r="131" spans="1:5" ht="29" x14ac:dyDescent="0.35">
      <c r="A131" s="34" t="s">
        <v>2911</v>
      </c>
      <c r="B131" s="116" t="s">
        <v>2156</v>
      </c>
      <c r="C131" s="14" t="s">
        <v>27</v>
      </c>
      <c r="D131" s="26" t="s">
        <v>24</v>
      </c>
      <c r="E131" s="26" t="s">
        <v>2473</v>
      </c>
    </row>
    <row r="132" spans="1:5" ht="29" x14ac:dyDescent="0.35">
      <c r="A132" s="34" t="s">
        <v>2912</v>
      </c>
      <c r="B132" s="116" t="s">
        <v>2955</v>
      </c>
      <c r="C132" s="14" t="s">
        <v>27</v>
      </c>
      <c r="D132" s="26" t="s">
        <v>24</v>
      </c>
      <c r="E132" s="26" t="s">
        <v>2473</v>
      </c>
    </row>
    <row r="133" spans="1:5" ht="29" x14ac:dyDescent="0.35">
      <c r="A133" s="34" t="s">
        <v>2913</v>
      </c>
      <c r="B133" s="116" t="s">
        <v>2013</v>
      </c>
      <c r="C133" s="14" t="s">
        <v>27</v>
      </c>
      <c r="D133" s="26" t="s">
        <v>24</v>
      </c>
      <c r="E133" s="26" t="s">
        <v>2473</v>
      </c>
    </row>
    <row r="134" spans="1:5" ht="29" x14ac:dyDescent="0.35">
      <c r="A134" s="34" t="s">
        <v>2914</v>
      </c>
      <c r="B134" s="117" t="s">
        <v>2956</v>
      </c>
      <c r="C134" s="14" t="s">
        <v>27</v>
      </c>
      <c r="D134" s="26" t="s">
        <v>24</v>
      </c>
      <c r="E134" s="26" t="s">
        <v>2473</v>
      </c>
    </row>
    <row r="135" spans="1:5" ht="29" x14ac:dyDescent="0.35">
      <c r="A135" s="34" t="s">
        <v>2915</v>
      </c>
      <c r="B135" s="117" t="s">
        <v>1832</v>
      </c>
      <c r="C135" s="14" t="s">
        <v>27</v>
      </c>
      <c r="D135" s="26" t="s">
        <v>24</v>
      </c>
      <c r="E135" s="26" t="s">
        <v>2473</v>
      </c>
    </row>
    <row r="136" spans="1:5" ht="29" x14ac:dyDescent="0.35">
      <c r="A136" s="34" t="s">
        <v>2916</v>
      </c>
      <c r="B136" s="116" t="s">
        <v>2061</v>
      </c>
      <c r="C136" s="14" t="s">
        <v>27</v>
      </c>
      <c r="D136" s="26" t="s">
        <v>24</v>
      </c>
      <c r="E136" s="26" t="s">
        <v>2473</v>
      </c>
    </row>
    <row r="137" spans="1:5" ht="29" x14ac:dyDescent="0.35">
      <c r="A137" s="34" t="s">
        <v>2917</v>
      </c>
      <c r="B137" s="116" t="s">
        <v>2062</v>
      </c>
      <c r="C137" s="14" t="s">
        <v>27</v>
      </c>
      <c r="D137" s="26" t="s">
        <v>24</v>
      </c>
      <c r="E137" s="26" t="s">
        <v>2473</v>
      </c>
    </row>
    <row r="138" spans="1:5" ht="43.5" x14ac:dyDescent="0.35">
      <c r="A138" s="34" t="s">
        <v>2918</v>
      </c>
      <c r="B138" s="116" t="s">
        <v>2943</v>
      </c>
      <c r="C138" s="14" t="s">
        <v>27</v>
      </c>
      <c r="D138" s="26" t="s">
        <v>24</v>
      </c>
      <c r="E138" s="26" t="s">
        <v>2473</v>
      </c>
    </row>
    <row r="139" spans="1:5" ht="43.5" x14ac:dyDescent="0.35">
      <c r="A139" s="34" t="s">
        <v>2919</v>
      </c>
      <c r="B139" s="116" t="s">
        <v>2957</v>
      </c>
      <c r="C139" s="14" t="s">
        <v>27</v>
      </c>
      <c r="D139" s="26" t="s">
        <v>24</v>
      </c>
      <c r="E139" s="26" t="s">
        <v>2473</v>
      </c>
    </row>
    <row r="140" spans="1:5" ht="43.5" x14ac:dyDescent="0.35">
      <c r="A140" s="34" t="s">
        <v>2920</v>
      </c>
      <c r="B140" s="116" t="s">
        <v>2958</v>
      </c>
      <c r="C140" s="14" t="s">
        <v>27</v>
      </c>
      <c r="D140" s="26" t="s">
        <v>24</v>
      </c>
      <c r="E140" s="26" t="s">
        <v>2473</v>
      </c>
    </row>
    <row r="141" spans="1:5" ht="43.5" x14ac:dyDescent="0.35">
      <c r="A141" s="34" t="s">
        <v>2921</v>
      </c>
      <c r="B141" s="116" t="s">
        <v>2959</v>
      </c>
      <c r="C141" s="14" t="s">
        <v>27</v>
      </c>
      <c r="D141" s="26" t="s">
        <v>24</v>
      </c>
      <c r="E141" s="26" t="s">
        <v>2473</v>
      </c>
    </row>
    <row r="142" spans="1:5" ht="43.5" x14ac:dyDescent="0.35">
      <c r="A142" s="34" t="s">
        <v>2922</v>
      </c>
      <c r="B142" s="116" t="s">
        <v>2947</v>
      </c>
      <c r="C142" s="14" t="s">
        <v>27</v>
      </c>
      <c r="D142" s="26" t="s">
        <v>24</v>
      </c>
      <c r="E142" s="26" t="s">
        <v>2473</v>
      </c>
    </row>
    <row r="143" spans="1:5" ht="43.5" x14ac:dyDescent="0.35">
      <c r="A143" s="34" t="s">
        <v>2923</v>
      </c>
      <c r="B143" s="116" t="s">
        <v>2960</v>
      </c>
      <c r="C143" s="14" t="s">
        <v>27</v>
      </c>
      <c r="D143" s="26" t="s">
        <v>24</v>
      </c>
      <c r="E143" s="26" t="s">
        <v>2473</v>
      </c>
    </row>
    <row r="144" spans="1:5" ht="43.5" x14ac:dyDescent="0.35">
      <c r="A144" s="34" t="s">
        <v>2924</v>
      </c>
      <c r="B144" s="116" t="s">
        <v>2961</v>
      </c>
      <c r="C144" s="14" t="s">
        <v>27</v>
      </c>
      <c r="D144" s="26" t="s">
        <v>24</v>
      </c>
      <c r="E144" s="26" t="s">
        <v>2473</v>
      </c>
    </row>
    <row r="145" spans="1:5" ht="43.5" x14ac:dyDescent="0.35">
      <c r="A145" s="34" t="s">
        <v>2925</v>
      </c>
      <c r="B145" s="116" t="s">
        <v>2962</v>
      </c>
      <c r="C145" s="14" t="s">
        <v>27</v>
      </c>
      <c r="D145" s="26" t="s">
        <v>24</v>
      </c>
      <c r="E145" s="26" t="s">
        <v>2473</v>
      </c>
    </row>
    <row r="146" spans="1:5" ht="43.5" x14ac:dyDescent="0.35">
      <c r="A146" s="34" t="s">
        <v>2926</v>
      </c>
      <c r="B146" s="116" t="s">
        <v>2963</v>
      </c>
      <c r="C146" s="14" t="s">
        <v>27</v>
      </c>
      <c r="D146" s="26" t="s">
        <v>24</v>
      </c>
      <c r="E146" s="26" t="s">
        <v>2473</v>
      </c>
    </row>
    <row r="147" spans="1:5" ht="43.5" x14ac:dyDescent="0.35">
      <c r="A147" s="34" t="s">
        <v>2927</v>
      </c>
      <c r="B147" s="116" t="s">
        <v>2964</v>
      </c>
      <c r="C147" s="14" t="s">
        <v>27</v>
      </c>
      <c r="D147" s="26" t="s">
        <v>24</v>
      </c>
      <c r="E147" s="26" t="s">
        <v>2473</v>
      </c>
    </row>
    <row r="148" spans="1:5" ht="43.5" x14ac:dyDescent="0.35">
      <c r="A148" s="34" t="s">
        <v>2928</v>
      </c>
      <c r="B148" s="116" t="s">
        <v>2965</v>
      </c>
      <c r="C148" s="14" t="s">
        <v>27</v>
      </c>
      <c r="D148" s="26" t="s">
        <v>24</v>
      </c>
      <c r="E148" s="26" t="s">
        <v>2473</v>
      </c>
    </row>
  </sheetData>
  <conditionalFormatting sqref="A78:A1048576 A1:A76">
    <cfRule type="duplicateValues" dxfId="3" priority="3"/>
  </conditionalFormatting>
  <conditionalFormatting sqref="B1:B1048576">
    <cfRule type="duplicateValues" dxfId="2" priority="2"/>
  </conditionalFormatting>
  <conditionalFormatting sqref="A77">
    <cfRule type="duplicateValues" dxfId="1" priority="1"/>
  </conditionalFormatting>
  <hyperlinks>
    <hyperlink ref="D22" r:id="rId1" display="devendar.malothu@weatherford.com" xr:uid="{00000000-0004-0000-0A00-000000000000}"/>
    <hyperlink ref="D31" r:id="rId2" display="devendar.malothu@weatherford.com" xr:uid="{00000000-0004-0000-0A00-000001000000}"/>
    <hyperlink ref="W36" r:id="rId3" xr:uid="{5C72C5DF-160E-4EB4-A542-EAF6D2F001B2}"/>
    <hyperlink ref="L36" r:id="rId4" xr:uid="{B0AC8E23-61B7-403E-B37A-15AD0AF9FF0F}"/>
    <hyperlink ref="L48" r:id="rId5" xr:uid="{C8DD8A67-164B-4D59-8FFF-CFE010F43367}"/>
    <hyperlink ref="T65" r:id="rId6" display="Test@123" xr:uid="{57A5782E-AC6D-42D0-B092-91A6200348B1}"/>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B49"/>
  <sheetViews>
    <sheetView topLeftCell="C1" workbookViewId="0">
      <selection activeCell="G9" sqref="G9"/>
    </sheetView>
  </sheetViews>
  <sheetFormatPr defaultRowHeight="14.5" x14ac:dyDescent="0.35"/>
  <cols>
    <col min="1" max="1" width="26.81640625" customWidth="1"/>
    <col min="2" max="2" width="47.453125" customWidth="1"/>
    <col min="3" max="3" width="47.54296875" customWidth="1"/>
    <col min="4" max="4" width="37.54296875" customWidth="1"/>
    <col min="5" max="5" width="22.1796875" customWidth="1"/>
    <col min="7" max="7" width="36.453125" customWidth="1"/>
    <col min="8" max="8" width="8.7265625" style="68"/>
  </cols>
  <sheetData>
    <row r="1" spans="1:28" s="6" customFormat="1" x14ac:dyDescent="0.35">
      <c r="A1" s="13" t="s">
        <v>0</v>
      </c>
      <c r="B1" s="7" t="s">
        <v>21</v>
      </c>
      <c r="C1" s="7" t="s">
        <v>22</v>
      </c>
      <c r="D1" s="7" t="s">
        <v>25</v>
      </c>
      <c r="E1" s="7" t="s">
        <v>26</v>
      </c>
      <c r="F1" s="7" t="s">
        <v>1250</v>
      </c>
      <c r="G1" s="7" t="s">
        <v>1251</v>
      </c>
      <c r="H1" s="67" t="s">
        <v>1780</v>
      </c>
      <c r="I1" s="7"/>
      <c r="J1" s="7"/>
      <c r="K1" s="7"/>
      <c r="L1" s="7"/>
    </row>
    <row r="2" spans="1:28" s="2" customFormat="1" ht="39" x14ac:dyDescent="0.35">
      <c r="A2" s="1" t="s">
        <v>652</v>
      </c>
      <c r="B2" s="1" t="s">
        <v>653</v>
      </c>
      <c r="C2" s="1" t="s">
        <v>27</v>
      </c>
      <c r="D2" s="26" t="s">
        <v>24</v>
      </c>
      <c r="E2" s="26" t="s">
        <v>2473</v>
      </c>
      <c r="F2" s="4"/>
      <c r="G2" s="3"/>
      <c r="H2" s="68"/>
      <c r="I2" s="3"/>
      <c r="J2" s="3"/>
      <c r="K2" s="3"/>
      <c r="L2" s="3"/>
      <c r="M2" s="3"/>
      <c r="N2" s="3"/>
      <c r="O2" s="3"/>
      <c r="P2" s="3"/>
      <c r="Q2" s="3"/>
      <c r="R2" s="3"/>
      <c r="S2" s="3"/>
      <c r="T2" s="3"/>
      <c r="U2" s="3"/>
      <c r="V2" s="3"/>
      <c r="W2" s="3"/>
      <c r="X2" s="3"/>
      <c r="Y2" s="3"/>
      <c r="Z2" s="3"/>
      <c r="AA2" s="3"/>
      <c r="AB2" s="5"/>
    </row>
    <row r="3" spans="1:28" s="2" customFormat="1" ht="39" x14ac:dyDescent="0.35">
      <c r="A3" s="1" t="s">
        <v>655</v>
      </c>
      <c r="B3" s="1" t="s">
        <v>654</v>
      </c>
      <c r="C3" s="1" t="s">
        <v>27</v>
      </c>
      <c r="D3" s="26" t="s">
        <v>24</v>
      </c>
      <c r="E3" s="26" t="s">
        <v>2473</v>
      </c>
      <c r="F3" s="4"/>
      <c r="G3" s="3"/>
      <c r="H3" s="68"/>
      <c r="I3" s="3"/>
      <c r="J3" s="3"/>
      <c r="K3" s="3"/>
      <c r="L3" s="3"/>
      <c r="M3" s="3"/>
      <c r="N3" s="3"/>
      <c r="O3" s="3"/>
      <c r="P3" s="3"/>
      <c r="Q3" s="3"/>
      <c r="R3" s="3"/>
      <c r="S3" s="3"/>
      <c r="T3" s="3"/>
      <c r="U3" s="3"/>
      <c r="V3" s="3"/>
      <c r="W3" s="3"/>
      <c r="X3" s="3"/>
      <c r="Y3" s="3"/>
      <c r="Z3" s="3"/>
      <c r="AA3" s="3"/>
      <c r="AB3" s="5"/>
    </row>
    <row r="4" spans="1:28" s="2" customFormat="1" ht="52" x14ac:dyDescent="0.35">
      <c r="A4" s="1" t="s">
        <v>656</v>
      </c>
      <c r="B4" s="1" t="s">
        <v>657</v>
      </c>
      <c r="C4" s="1" t="s">
        <v>27</v>
      </c>
      <c r="D4" s="26" t="s">
        <v>24</v>
      </c>
      <c r="E4" s="26" t="s">
        <v>2473</v>
      </c>
      <c r="F4" s="4"/>
      <c r="G4" s="3"/>
      <c r="H4" s="68"/>
      <c r="I4" s="3"/>
      <c r="J4" s="3"/>
      <c r="K4" s="3"/>
      <c r="L4" s="3"/>
      <c r="M4" s="3"/>
      <c r="N4" s="3"/>
      <c r="O4" s="3"/>
      <c r="P4" s="3"/>
      <c r="Q4" s="3"/>
      <c r="R4" s="3"/>
      <c r="S4" s="3"/>
      <c r="T4" s="3"/>
      <c r="U4" s="3"/>
      <c r="V4" s="3"/>
      <c r="W4" s="3"/>
      <c r="X4" s="3"/>
      <c r="Y4" s="3"/>
      <c r="Z4" s="3"/>
      <c r="AA4" s="3"/>
      <c r="AB4" s="5"/>
    </row>
    <row r="5" spans="1:28" ht="26" x14ac:dyDescent="0.35">
      <c r="A5" s="1" t="s">
        <v>658</v>
      </c>
      <c r="B5" s="1" t="s">
        <v>659</v>
      </c>
      <c r="C5" s="1" t="s">
        <v>27</v>
      </c>
      <c r="D5" s="26" t="s">
        <v>24</v>
      </c>
      <c r="E5" s="26" t="s">
        <v>2473</v>
      </c>
      <c r="F5" s="1" t="s">
        <v>660</v>
      </c>
    </row>
    <row r="6" spans="1:28" ht="26" x14ac:dyDescent="0.35">
      <c r="A6" s="1" t="s">
        <v>661</v>
      </c>
      <c r="B6" s="1" t="s">
        <v>662</v>
      </c>
      <c r="C6" s="1" t="s">
        <v>27</v>
      </c>
      <c r="D6" s="26" t="s">
        <v>24</v>
      </c>
      <c r="E6" s="26" t="s">
        <v>2473</v>
      </c>
      <c r="G6" s="121" t="s">
        <v>3476</v>
      </c>
    </row>
    <row r="7" spans="1:28" ht="26" x14ac:dyDescent="0.35">
      <c r="A7" s="1" t="s">
        <v>1783</v>
      </c>
      <c r="B7" s="1" t="s">
        <v>1792</v>
      </c>
      <c r="C7" s="1" t="s">
        <v>27</v>
      </c>
      <c r="D7" s="26" t="s">
        <v>24</v>
      </c>
      <c r="E7" s="26" t="s">
        <v>2473</v>
      </c>
    </row>
    <row r="8" spans="1:28" ht="26" x14ac:dyDescent="0.35">
      <c r="A8" s="1" t="s">
        <v>1788</v>
      </c>
      <c r="B8" s="1" t="s">
        <v>1784</v>
      </c>
      <c r="C8" s="1" t="s">
        <v>27</v>
      </c>
      <c r="D8" s="26" t="s">
        <v>24</v>
      </c>
      <c r="E8" s="26" t="s">
        <v>2473</v>
      </c>
    </row>
    <row r="9" spans="1:28" ht="39" x14ac:dyDescent="0.35">
      <c r="A9" s="1" t="s">
        <v>1789</v>
      </c>
      <c r="B9" s="1" t="s">
        <v>1785</v>
      </c>
      <c r="C9" s="1" t="s">
        <v>27</v>
      </c>
      <c r="D9" s="26" t="s">
        <v>24</v>
      </c>
      <c r="E9" s="26" t="s">
        <v>2473</v>
      </c>
    </row>
    <row r="10" spans="1:28" ht="39" x14ac:dyDescent="0.35">
      <c r="A10" s="1" t="s">
        <v>1790</v>
      </c>
      <c r="B10" s="1" t="s">
        <v>1786</v>
      </c>
      <c r="C10" s="1" t="s">
        <v>27</v>
      </c>
      <c r="D10" s="26" t="s">
        <v>24</v>
      </c>
      <c r="E10" s="26" t="s">
        <v>2473</v>
      </c>
    </row>
    <row r="11" spans="1:28" ht="39" x14ac:dyDescent="0.35">
      <c r="A11" s="1" t="s">
        <v>1791</v>
      </c>
      <c r="B11" s="1" t="s">
        <v>1787</v>
      </c>
      <c r="C11" s="1" t="s">
        <v>27</v>
      </c>
      <c r="D11" s="26" t="s">
        <v>24</v>
      </c>
      <c r="E11" s="26" t="s">
        <v>2473</v>
      </c>
    </row>
    <row r="12" spans="1:28" x14ac:dyDescent="0.35">
      <c r="A12" s="1"/>
      <c r="B12" s="1"/>
      <c r="H12" s="68" t="s">
        <v>1782</v>
      </c>
    </row>
    <row r="13" spans="1:28" x14ac:dyDescent="0.35">
      <c r="A13" s="1"/>
      <c r="B13" s="1"/>
    </row>
    <row r="14" spans="1:28" x14ac:dyDescent="0.35">
      <c r="A14" s="1"/>
      <c r="B14" s="1"/>
    </row>
    <row r="15" spans="1:28" x14ac:dyDescent="0.35">
      <c r="A15" s="1"/>
      <c r="B15" s="1"/>
    </row>
    <row r="16" spans="1:28" x14ac:dyDescent="0.35">
      <c r="A16" s="1"/>
      <c r="B16" s="1"/>
    </row>
    <row r="17" spans="1:8" x14ac:dyDescent="0.35">
      <c r="A17" s="1"/>
      <c r="B17" s="1"/>
    </row>
    <row r="18" spans="1:8" x14ac:dyDescent="0.35">
      <c r="A18" s="1"/>
      <c r="B18" s="1"/>
    </row>
    <row r="19" spans="1:8" x14ac:dyDescent="0.35">
      <c r="A19" s="1"/>
      <c r="B19" s="1"/>
    </row>
    <row r="20" spans="1:8" x14ac:dyDescent="0.35">
      <c r="A20" s="1"/>
      <c r="B20" s="1"/>
    </row>
    <row r="21" spans="1:8" x14ac:dyDescent="0.35">
      <c r="A21" s="1"/>
      <c r="B21" s="1"/>
    </row>
    <row r="22" spans="1:8" x14ac:dyDescent="0.35">
      <c r="A22" s="1"/>
      <c r="B22" s="1"/>
      <c r="H22" s="75"/>
    </row>
    <row r="23" spans="1:8" x14ac:dyDescent="0.35">
      <c r="A23" s="1"/>
      <c r="B23" s="1"/>
      <c r="H23" s="75"/>
    </row>
    <row r="24" spans="1:8" x14ac:dyDescent="0.35">
      <c r="A24" s="1"/>
      <c r="B24" s="1"/>
      <c r="H24" s="75"/>
    </row>
    <row r="25" spans="1:8" x14ac:dyDescent="0.35">
      <c r="H25" s="75"/>
    </row>
    <row r="26" spans="1:8" x14ac:dyDescent="0.35">
      <c r="H26" s="75"/>
    </row>
    <row r="27" spans="1:8" x14ac:dyDescent="0.35">
      <c r="H27" s="75"/>
    </row>
    <row r="28" spans="1:8" x14ac:dyDescent="0.35">
      <c r="H28" s="75"/>
    </row>
    <row r="29" spans="1:8" x14ac:dyDescent="0.35">
      <c r="H29" s="75"/>
    </row>
    <row r="30" spans="1:8" x14ac:dyDescent="0.35">
      <c r="H30" s="75"/>
    </row>
    <row r="31" spans="1:8" x14ac:dyDescent="0.35">
      <c r="H31" s="75"/>
    </row>
    <row r="32" spans="1:8" x14ac:dyDescent="0.35">
      <c r="H32" s="75"/>
    </row>
    <row r="33" spans="8:8" x14ac:dyDescent="0.35">
      <c r="H33" s="75"/>
    </row>
    <row r="34" spans="8:8" x14ac:dyDescent="0.35">
      <c r="H34" s="75"/>
    </row>
    <row r="35" spans="8:8" x14ac:dyDescent="0.35">
      <c r="H35" s="75"/>
    </row>
    <row r="36" spans="8:8" x14ac:dyDescent="0.35">
      <c r="H36" s="75"/>
    </row>
    <row r="37" spans="8:8" x14ac:dyDescent="0.35">
      <c r="H37" s="75"/>
    </row>
    <row r="38" spans="8:8" x14ac:dyDescent="0.35">
      <c r="H38" s="75"/>
    </row>
    <row r="39" spans="8:8" x14ac:dyDescent="0.35">
      <c r="H39" s="75"/>
    </row>
    <row r="40" spans="8:8" x14ac:dyDescent="0.35">
      <c r="H40" s="75"/>
    </row>
    <row r="41" spans="8:8" x14ac:dyDescent="0.35">
      <c r="H41" s="75"/>
    </row>
    <row r="42" spans="8:8" x14ac:dyDescent="0.35">
      <c r="H42" s="75"/>
    </row>
    <row r="43" spans="8:8" x14ac:dyDescent="0.35">
      <c r="H43" s="75"/>
    </row>
    <row r="44" spans="8:8" x14ac:dyDescent="0.35">
      <c r="H44" s="75"/>
    </row>
    <row r="45" spans="8:8" x14ac:dyDescent="0.35">
      <c r="H45" s="75"/>
    </row>
    <row r="46" spans="8:8" x14ac:dyDescent="0.35">
      <c r="H46" s="75"/>
    </row>
    <row r="47" spans="8:8" x14ac:dyDescent="0.35">
      <c r="H47" s="75"/>
    </row>
    <row r="48" spans="8:8" x14ac:dyDescent="0.35">
      <c r="H48" s="75"/>
    </row>
    <row r="49" spans="8:8" x14ac:dyDescent="0.35">
      <c r="H49" s="75"/>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A55"/>
  <sheetViews>
    <sheetView topLeftCell="E1" workbookViewId="0">
      <selection activeCell="I6" sqref="I6"/>
    </sheetView>
  </sheetViews>
  <sheetFormatPr defaultColWidth="8.7265625" defaultRowHeight="14.5" x14ac:dyDescent="0.35"/>
  <cols>
    <col min="1" max="1" width="41.453125" style="6" customWidth="1"/>
    <col min="2" max="2" width="30.54296875" style="6" customWidth="1"/>
    <col min="3" max="3" width="28.1796875" style="6" customWidth="1"/>
    <col min="4" max="4" width="31.453125" style="6" customWidth="1"/>
    <col min="5" max="5" width="24.453125" style="6" customWidth="1"/>
    <col min="6" max="6" width="20.1796875" style="6" customWidth="1"/>
    <col min="7" max="7" width="20.7265625" style="6" customWidth="1"/>
    <col min="8" max="8" width="15.7265625" style="6" customWidth="1"/>
    <col min="9" max="9" width="17.1796875" style="6" customWidth="1"/>
    <col min="10" max="10" width="25.54296875" style="6" customWidth="1"/>
    <col min="11" max="12" width="8.7265625" style="6"/>
    <col min="13" max="13" width="8.7265625" style="68"/>
    <col min="14" max="16384" width="8.7265625" style="6"/>
  </cols>
  <sheetData>
    <row r="1" spans="1:27" x14ac:dyDescent="0.35">
      <c r="A1" s="13" t="s">
        <v>0</v>
      </c>
      <c r="B1" s="7" t="s">
        <v>21</v>
      </c>
      <c r="C1" s="7" t="s">
        <v>22</v>
      </c>
      <c r="D1" s="7" t="s">
        <v>25</v>
      </c>
      <c r="E1" s="7" t="s">
        <v>26</v>
      </c>
      <c r="F1" s="7" t="s">
        <v>1252</v>
      </c>
      <c r="G1" s="7" t="s">
        <v>1253</v>
      </c>
      <c r="H1" s="7" t="s">
        <v>1254</v>
      </c>
      <c r="I1" s="7" t="s">
        <v>1255</v>
      </c>
      <c r="J1" s="7" t="s">
        <v>1256</v>
      </c>
      <c r="K1" s="7" t="s">
        <v>1257</v>
      </c>
      <c r="L1" s="7" t="s">
        <v>1258</v>
      </c>
      <c r="M1" s="67" t="s">
        <v>1780</v>
      </c>
    </row>
    <row r="2" spans="1:27" s="2" customFormat="1" ht="26" x14ac:dyDescent="0.35">
      <c r="A2" s="1" t="s">
        <v>664</v>
      </c>
      <c r="B2" s="1" t="s">
        <v>653</v>
      </c>
      <c r="C2" s="1" t="s">
        <v>27</v>
      </c>
      <c r="D2" s="26" t="s">
        <v>24</v>
      </c>
      <c r="E2" s="26" t="s">
        <v>2473</v>
      </c>
      <c r="F2" s="4"/>
      <c r="G2" s="3"/>
      <c r="H2" s="3"/>
      <c r="I2" s="3"/>
      <c r="J2" s="3"/>
      <c r="K2" s="3"/>
      <c r="L2" s="3"/>
      <c r="M2" s="68"/>
      <c r="N2" s="3"/>
      <c r="O2" s="3"/>
      <c r="P2" s="3"/>
      <c r="Q2" s="3"/>
      <c r="R2" s="3"/>
      <c r="S2" s="3"/>
      <c r="T2" s="3"/>
      <c r="U2" s="3"/>
      <c r="V2" s="3"/>
      <c r="W2" s="3"/>
      <c r="X2" s="3"/>
      <c r="Y2" s="3"/>
      <c r="Z2" s="3"/>
      <c r="AA2" s="5"/>
    </row>
    <row r="3" spans="1:27" s="2" customFormat="1" ht="26" x14ac:dyDescent="0.35">
      <c r="A3" s="1" t="s">
        <v>663</v>
      </c>
      <c r="B3" s="1" t="s">
        <v>1406</v>
      </c>
      <c r="C3" s="1" t="s">
        <v>27</v>
      </c>
      <c r="D3" s="26" t="s">
        <v>24</v>
      </c>
      <c r="E3" s="26" t="s">
        <v>2473</v>
      </c>
      <c r="F3" s="4"/>
      <c r="G3" s="3"/>
      <c r="H3" s="3"/>
      <c r="I3" s="3"/>
      <c r="J3" s="3"/>
      <c r="K3" s="3"/>
      <c r="L3" s="3"/>
      <c r="M3" s="68"/>
      <c r="N3" s="3"/>
      <c r="O3" s="3"/>
      <c r="P3" s="3"/>
      <c r="Q3" s="3"/>
      <c r="R3" s="3"/>
      <c r="S3" s="3"/>
      <c r="T3" s="3"/>
      <c r="U3" s="3"/>
      <c r="V3" s="3"/>
      <c r="W3" s="3"/>
      <c r="X3" s="3"/>
      <c r="Y3" s="3"/>
      <c r="Z3" s="3"/>
      <c r="AA3" s="5"/>
    </row>
    <row r="4" spans="1:27" s="2" customFormat="1" ht="26" x14ac:dyDescent="0.35">
      <c r="A4" s="1" t="s">
        <v>665</v>
      </c>
      <c r="B4" s="1" t="s">
        <v>667</v>
      </c>
      <c r="C4" s="1" t="s">
        <v>27</v>
      </c>
      <c r="D4" s="26" t="s">
        <v>24</v>
      </c>
      <c r="E4" s="26" t="s">
        <v>2473</v>
      </c>
      <c r="F4" s="4" t="s">
        <v>669</v>
      </c>
      <c r="G4" s="3"/>
      <c r="H4" s="3"/>
      <c r="I4" s="3"/>
      <c r="J4" s="3"/>
      <c r="K4" s="3"/>
      <c r="L4" s="3"/>
      <c r="M4" s="68"/>
      <c r="N4" s="3"/>
      <c r="O4" s="3"/>
      <c r="P4" s="3"/>
      <c r="Q4" s="3"/>
      <c r="R4" s="3"/>
      <c r="S4" s="3"/>
      <c r="T4" s="3"/>
      <c r="U4" s="3"/>
      <c r="V4" s="3"/>
      <c r="W4" s="3"/>
      <c r="X4" s="3"/>
      <c r="Y4" s="3"/>
      <c r="Z4" s="3"/>
      <c r="AA4" s="5"/>
    </row>
    <row r="5" spans="1:27" ht="26" x14ac:dyDescent="0.35">
      <c r="A5" s="1" t="s">
        <v>666</v>
      </c>
      <c r="B5" s="1" t="s">
        <v>668</v>
      </c>
      <c r="C5" s="1" t="s">
        <v>27</v>
      </c>
      <c r="D5" s="26" t="s">
        <v>24</v>
      </c>
      <c r="E5" s="26" t="s">
        <v>2473</v>
      </c>
      <c r="F5" s="4" t="s">
        <v>670</v>
      </c>
    </row>
    <row r="6" spans="1:27" ht="39" x14ac:dyDescent="0.35">
      <c r="A6" s="1" t="s">
        <v>996</v>
      </c>
      <c r="B6" s="1" t="s">
        <v>997</v>
      </c>
      <c r="C6" s="1" t="s">
        <v>27</v>
      </c>
      <c r="D6" s="26" t="s">
        <v>24</v>
      </c>
      <c r="E6" s="26" t="s">
        <v>2473</v>
      </c>
      <c r="F6" s="4" t="s">
        <v>669</v>
      </c>
      <c r="G6" s="12" t="s">
        <v>1002</v>
      </c>
      <c r="H6" s="6" t="s">
        <v>1001</v>
      </c>
      <c r="I6" s="12" t="s">
        <v>1000</v>
      </c>
    </row>
    <row r="7" spans="1:27" ht="39" x14ac:dyDescent="0.35">
      <c r="A7" s="1" t="s">
        <v>998</v>
      </c>
      <c r="B7" s="1" t="s">
        <v>999</v>
      </c>
      <c r="C7" s="1" t="s">
        <v>27</v>
      </c>
      <c r="D7" s="26" t="s">
        <v>24</v>
      </c>
      <c r="E7" s="26" t="s">
        <v>2473</v>
      </c>
      <c r="F7" s="6" t="s">
        <v>670</v>
      </c>
      <c r="J7" s="6" t="s">
        <v>1003</v>
      </c>
      <c r="K7" s="6" t="s">
        <v>866</v>
      </c>
      <c r="L7" s="12" t="s">
        <v>1000</v>
      </c>
    </row>
    <row r="8" spans="1:27" ht="26" x14ac:dyDescent="0.35">
      <c r="A8" s="1" t="s">
        <v>1871</v>
      </c>
      <c r="B8" s="1" t="s">
        <v>1795</v>
      </c>
      <c r="C8" s="1" t="s">
        <v>27</v>
      </c>
      <c r="D8" s="26" t="s">
        <v>24</v>
      </c>
      <c r="E8" s="26" t="s">
        <v>2473</v>
      </c>
      <c r="F8" s="4" t="s">
        <v>669</v>
      </c>
    </row>
    <row r="9" spans="1:27" ht="26" x14ac:dyDescent="0.35">
      <c r="A9" s="1" t="s">
        <v>1872</v>
      </c>
      <c r="B9" s="1" t="s">
        <v>1784</v>
      </c>
      <c r="C9" s="1" t="s">
        <v>27</v>
      </c>
      <c r="D9" s="26" t="s">
        <v>24</v>
      </c>
      <c r="E9" s="26" t="s">
        <v>2473</v>
      </c>
      <c r="F9" s="4" t="s">
        <v>670</v>
      </c>
    </row>
    <row r="10" spans="1:27" ht="26" x14ac:dyDescent="0.35">
      <c r="A10" s="1" t="s">
        <v>1793</v>
      </c>
      <c r="B10" s="1" t="s">
        <v>1785</v>
      </c>
      <c r="C10" s="1" t="s">
        <v>27</v>
      </c>
      <c r="D10" s="26" t="s">
        <v>24</v>
      </c>
      <c r="E10" s="26" t="s">
        <v>2473</v>
      </c>
      <c r="F10" s="4" t="s">
        <v>669</v>
      </c>
    </row>
    <row r="11" spans="1:27" ht="26" x14ac:dyDescent="0.35">
      <c r="A11" s="1" t="s">
        <v>1794</v>
      </c>
      <c r="B11" s="1" t="s">
        <v>1786</v>
      </c>
      <c r="C11" s="1" t="s">
        <v>27</v>
      </c>
      <c r="D11" s="26" t="s">
        <v>24</v>
      </c>
      <c r="E11" s="26" t="s">
        <v>2473</v>
      </c>
      <c r="F11" s="6" t="s">
        <v>670</v>
      </c>
    </row>
    <row r="12" spans="1:27" ht="26" x14ac:dyDescent="0.35">
      <c r="A12" s="1" t="s">
        <v>1833</v>
      </c>
      <c r="B12" s="1" t="s">
        <v>1787</v>
      </c>
      <c r="C12" s="1" t="s">
        <v>27</v>
      </c>
      <c r="D12" s="26" t="s">
        <v>24</v>
      </c>
      <c r="E12" s="26" t="s">
        <v>2473</v>
      </c>
      <c r="F12" s="4" t="s">
        <v>669</v>
      </c>
      <c r="M12" s="68" t="s">
        <v>1782</v>
      </c>
    </row>
    <row r="13" spans="1:27" ht="39" x14ac:dyDescent="0.35">
      <c r="A13" s="1" t="s">
        <v>1834</v>
      </c>
      <c r="B13" s="1" t="s">
        <v>1796</v>
      </c>
      <c r="C13" s="1" t="s">
        <v>27</v>
      </c>
      <c r="D13" s="26" t="s">
        <v>24</v>
      </c>
      <c r="E13" s="26" t="s">
        <v>2473</v>
      </c>
      <c r="F13" s="4" t="s">
        <v>669</v>
      </c>
    </row>
    <row r="14" spans="1:27" ht="39" x14ac:dyDescent="0.35">
      <c r="A14" s="1" t="s">
        <v>1835</v>
      </c>
      <c r="B14" s="1" t="s">
        <v>1797</v>
      </c>
      <c r="C14" s="1" t="s">
        <v>27</v>
      </c>
      <c r="D14" s="26" t="s">
        <v>24</v>
      </c>
      <c r="E14" s="26" t="s">
        <v>2473</v>
      </c>
      <c r="F14" s="4" t="s">
        <v>669</v>
      </c>
    </row>
    <row r="15" spans="1:27" ht="39" x14ac:dyDescent="0.35">
      <c r="A15" s="1" t="s">
        <v>1836</v>
      </c>
      <c r="B15" s="1" t="s">
        <v>1798</v>
      </c>
      <c r="C15" s="1" t="s">
        <v>27</v>
      </c>
      <c r="D15" s="26" t="s">
        <v>24</v>
      </c>
      <c r="E15" s="26" t="s">
        <v>2473</v>
      </c>
      <c r="F15" s="4" t="s">
        <v>669</v>
      </c>
    </row>
    <row r="16" spans="1:27" ht="39" x14ac:dyDescent="0.35">
      <c r="A16" s="1" t="s">
        <v>1837</v>
      </c>
      <c r="B16" s="1" t="s">
        <v>1799</v>
      </c>
      <c r="C16" s="1" t="s">
        <v>27</v>
      </c>
      <c r="D16" s="26" t="s">
        <v>24</v>
      </c>
      <c r="E16" s="26" t="s">
        <v>2473</v>
      </c>
      <c r="F16" s="4" t="s">
        <v>669</v>
      </c>
    </row>
    <row r="17" spans="1:13" ht="39" x14ac:dyDescent="0.35">
      <c r="A17" s="1" t="s">
        <v>1838</v>
      </c>
      <c r="B17" s="1" t="s">
        <v>1800</v>
      </c>
      <c r="C17" s="1" t="s">
        <v>27</v>
      </c>
      <c r="D17" s="26" t="s">
        <v>24</v>
      </c>
      <c r="E17" s="26" t="s">
        <v>2473</v>
      </c>
      <c r="F17" s="4" t="s">
        <v>670</v>
      </c>
    </row>
    <row r="18" spans="1:13" ht="52" x14ac:dyDescent="0.35">
      <c r="A18" s="1" t="s">
        <v>1839</v>
      </c>
      <c r="B18" s="1" t="s">
        <v>1801</v>
      </c>
      <c r="C18" s="1" t="s">
        <v>27</v>
      </c>
      <c r="D18" s="26" t="s">
        <v>24</v>
      </c>
      <c r="E18" s="26" t="s">
        <v>2473</v>
      </c>
      <c r="F18" s="4" t="s">
        <v>670</v>
      </c>
    </row>
    <row r="19" spans="1:13" ht="52" x14ac:dyDescent="0.35">
      <c r="A19" s="1" t="s">
        <v>1840</v>
      </c>
      <c r="B19" s="1" t="s">
        <v>1802</v>
      </c>
      <c r="C19" s="1" t="s">
        <v>27</v>
      </c>
      <c r="D19" s="26" t="s">
        <v>24</v>
      </c>
      <c r="E19" s="26" t="s">
        <v>2473</v>
      </c>
      <c r="F19" s="6" t="s">
        <v>670</v>
      </c>
    </row>
    <row r="20" spans="1:13" ht="52" x14ac:dyDescent="0.35">
      <c r="A20" s="1" t="s">
        <v>1841</v>
      </c>
      <c r="B20" s="1" t="s">
        <v>1803</v>
      </c>
      <c r="C20" s="1" t="s">
        <v>27</v>
      </c>
      <c r="D20" s="26" t="s">
        <v>24</v>
      </c>
      <c r="E20" s="26" t="s">
        <v>2473</v>
      </c>
      <c r="F20" s="4" t="s">
        <v>670</v>
      </c>
    </row>
    <row r="21" spans="1:13" ht="26" x14ac:dyDescent="0.35">
      <c r="A21" s="1" t="s">
        <v>1842</v>
      </c>
      <c r="B21" s="1" t="s">
        <v>1804</v>
      </c>
      <c r="C21" s="1" t="s">
        <v>27</v>
      </c>
      <c r="D21" s="26" t="s">
        <v>24</v>
      </c>
      <c r="E21" s="26" t="s">
        <v>2473</v>
      </c>
      <c r="F21" s="4" t="s">
        <v>670</v>
      </c>
      <c r="J21" s="6" t="s">
        <v>301</v>
      </c>
      <c r="K21" s="6" t="s">
        <v>301</v>
      </c>
      <c r="L21" s="6">
        <v>30</v>
      </c>
    </row>
    <row r="22" spans="1:13" ht="26" x14ac:dyDescent="0.35">
      <c r="A22" s="1" t="s">
        <v>1843</v>
      </c>
      <c r="B22" s="1" t="s">
        <v>1805</v>
      </c>
      <c r="C22" s="1" t="s">
        <v>27</v>
      </c>
      <c r="D22" s="26" t="s">
        <v>24</v>
      </c>
      <c r="E22" s="26" t="s">
        <v>2473</v>
      </c>
      <c r="F22" s="4" t="s">
        <v>669</v>
      </c>
      <c r="M22" s="75"/>
    </row>
    <row r="23" spans="1:13" ht="39" x14ac:dyDescent="0.35">
      <c r="A23" s="1" t="s">
        <v>1844</v>
      </c>
      <c r="B23" s="1" t="s">
        <v>1806</v>
      </c>
      <c r="C23" s="1" t="s">
        <v>27</v>
      </c>
      <c r="D23" s="26" t="s">
        <v>24</v>
      </c>
      <c r="E23" s="26" t="s">
        <v>2473</v>
      </c>
      <c r="F23" s="6" t="s">
        <v>670</v>
      </c>
      <c r="M23" s="75"/>
    </row>
    <row r="24" spans="1:13" ht="39" x14ac:dyDescent="0.35">
      <c r="A24" s="1" t="s">
        <v>1845</v>
      </c>
      <c r="B24" s="1" t="s">
        <v>1807</v>
      </c>
      <c r="C24" s="1" t="s">
        <v>27</v>
      </c>
      <c r="D24" s="26" t="s">
        <v>24</v>
      </c>
      <c r="E24" s="26" t="s">
        <v>2473</v>
      </c>
      <c r="F24" s="4" t="s">
        <v>669</v>
      </c>
      <c r="M24" s="75"/>
    </row>
    <row r="25" spans="1:13" ht="39" x14ac:dyDescent="0.35">
      <c r="A25" s="1" t="s">
        <v>1846</v>
      </c>
      <c r="B25" s="1" t="s">
        <v>1808</v>
      </c>
      <c r="C25" s="1" t="s">
        <v>27</v>
      </c>
      <c r="D25" s="26" t="s">
        <v>24</v>
      </c>
      <c r="E25" s="26" t="s">
        <v>2473</v>
      </c>
      <c r="F25" s="4" t="s">
        <v>670</v>
      </c>
      <c r="M25" s="75"/>
    </row>
    <row r="26" spans="1:13" ht="26" x14ac:dyDescent="0.35">
      <c r="A26" s="1" t="s">
        <v>1847</v>
      </c>
      <c r="B26" s="1" t="s">
        <v>1809</v>
      </c>
      <c r="C26" s="1" t="s">
        <v>27</v>
      </c>
      <c r="D26" s="26" t="s">
        <v>24</v>
      </c>
      <c r="E26" s="26" t="s">
        <v>2473</v>
      </c>
      <c r="F26" s="4" t="s">
        <v>669</v>
      </c>
      <c r="M26" s="75"/>
    </row>
    <row r="27" spans="1:13" ht="39" x14ac:dyDescent="0.35">
      <c r="A27" s="1" t="s">
        <v>1848</v>
      </c>
      <c r="B27" s="1" t="s">
        <v>1810</v>
      </c>
      <c r="C27" s="1" t="s">
        <v>27</v>
      </c>
      <c r="D27" s="26" t="s">
        <v>24</v>
      </c>
      <c r="E27" s="26" t="s">
        <v>2473</v>
      </c>
      <c r="F27" s="6" t="s">
        <v>670</v>
      </c>
      <c r="M27" s="75"/>
    </row>
    <row r="28" spans="1:13" ht="39" x14ac:dyDescent="0.35">
      <c r="A28" s="1" t="s">
        <v>1849</v>
      </c>
      <c r="B28" s="1" t="s">
        <v>1808</v>
      </c>
      <c r="C28" s="1" t="s">
        <v>27</v>
      </c>
      <c r="D28" s="26" t="s">
        <v>24</v>
      </c>
      <c r="E28" s="26" t="s">
        <v>2473</v>
      </c>
      <c r="F28" s="4" t="s">
        <v>669</v>
      </c>
      <c r="M28" s="75"/>
    </row>
    <row r="29" spans="1:13" ht="26" x14ac:dyDescent="0.35">
      <c r="A29" s="15" t="s">
        <v>1850</v>
      </c>
      <c r="B29" s="1" t="s">
        <v>1811</v>
      </c>
      <c r="C29" s="1" t="s">
        <v>27</v>
      </c>
      <c r="D29" s="26" t="s">
        <v>24</v>
      </c>
      <c r="E29" s="26" t="s">
        <v>2473</v>
      </c>
      <c r="F29" s="4" t="s">
        <v>670</v>
      </c>
      <c r="M29" s="75"/>
    </row>
    <row r="30" spans="1:13" ht="39" x14ac:dyDescent="0.35">
      <c r="A30" s="15" t="s">
        <v>1851</v>
      </c>
      <c r="B30" s="1" t="s">
        <v>1812</v>
      </c>
      <c r="C30" s="1" t="s">
        <v>27</v>
      </c>
      <c r="D30" s="26" t="s">
        <v>24</v>
      </c>
      <c r="E30" s="26" t="s">
        <v>2473</v>
      </c>
      <c r="F30" s="4" t="s">
        <v>669</v>
      </c>
      <c r="M30" s="75"/>
    </row>
    <row r="31" spans="1:13" ht="26" x14ac:dyDescent="0.35">
      <c r="A31" s="15" t="s">
        <v>1852</v>
      </c>
      <c r="B31" s="1" t="s">
        <v>1813</v>
      </c>
      <c r="C31" s="1" t="s">
        <v>27</v>
      </c>
      <c r="D31" s="26" t="s">
        <v>24</v>
      </c>
      <c r="E31" s="26" t="s">
        <v>2473</v>
      </c>
      <c r="F31" s="6" t="s">
        <v>670</v>
      </c>
      <c r="M31" s="75"/>
    </row>
    <row r="32" spans="1:13" ht="39" x14ac:dyDescent="0.35">
      <c r="A32" s="15" t="s">
        <v>1853</v>
      </c>
      <c r="B32" s="1" t="s">
        <v>1814</v>
      </c>
      <c r="C32" s="1" t="s">
        <v>27</v>
      </c>
      <c r="D32" s="26" t="s">
        <v>24</v>
      </c>
      <c r="E32" s="26" t="s">
        <v>2473</v>
      </c>
      <c r="F32" s="4" t="s">
        <v>669</v>
      </c>
      <c r="M32" s="75"/>
    </row>
    <row r="33" spans="1:13" ht="26" x14ac:dyDescent="0.35">
      <c r="A33" s="15" t="s">
        <v>1854</v>
      </c>
      <c r="B33" s="1" t="s">
        <v>1815</v>
      </c>
      <c r="C33" s="1" t="s">
        <v>27</v>
      </c>
      <c r="D33" s="26" t="s">
        <v>24</v>
      </c>
      <c r="E33" s="26" t="s">
        <v>2473</v>
      </c>
      <c r="F33" s="4" t="s">
        <v>670</v>
      </c>
      <c r="M33" s="75"/>
    </row>
    <row r="34" spans="1:13" ht="26" x14ac:dyDescent="0.35">
      <c r="A34" s="15" t="s">
        <v>1855</v>
      </c>
      <c r="B34" s="1" t="s">
        <v>1813</v>
      </c>
      <c r="C34" s="1" t="s">
        <v>27</v>
      </c>
      <c r="D34" s="26" t="s">
        <v>24</v>
      </c>
      <c r="E34" s="26" t="s">
        <v>2473</v>
      </c>
      <c r="F34" s="4" t="s">
        <v>669</v>
      </c>
      <c r="M34" s="75"/>
    </row>
    <row r="35" spans="1:13" ht="26" x14ac:dyDescent="0.35">
      <c r="A35" s="15" t="s">
        <v>1856</v>
      </c>
      <c r="B35" s="1" t="s">
        <v>1816</v>
      </c>
      <c r="C35" s="1" t="s">
        <v>27</v>
      </c>
      <c r="D35" s="26" t="s">
        <v>24</v>
      </c>
      <c r="E35" s="26" t="s">
        <v>2473</v>
      </c>
      <c r="F35" s="6" t="s">
        <v>670</v>
      </c>
      <c r="M35" s="75"/>
    </row>
    <row r="36" spans="1:13" ht="26" x14ac:dyDescent="0.35">
      <c r="A36" s="15" t="s">
        <v>2853</v>
      </c>
      <c r="B36" s="1" t="s">
        <v>1817</v>
      </c>
      <c r="C36" s="1" t="s">
        <v>27</v>
      </c>
      <c r="D36" s="26" t="s">
        <v>24</v>
      </c>
      <c r="E36" s="26" t="s">
        <v>2473</v>
      </c>
      <c r="F36" s="4" t="s">
        <v>669</v>
      </c>
      <c r="M36" s="75"/>
    </row>
    <row r="37" spans="1:13" ht="26" x14ac:dyDescent="0.35">
      <c r="A37" s="15" t="s">
        <v>2854</v>
      </c>
      <c r="B37" s="1" t="s">
        <v>1818</v>
      </c>
      <c r="C37" s="1" t="s">
        <v>27</v>
      </c>
      <c r="D37" s="26" t="s">
        <v>24</v>
      </c>
      <c r="E37" s="26" t="s">
        <v>2473</v>
      </c>
      <c r="F37" s="4" t="s">
        <v>670</v>
      </c>
      <c r="M37" s="75"/>
    </row>
    <row r="38" spans="1:13" ht="26" x14ac:dyDescent="0.35">
      <c r="A38" s="15" t="s">
        <v>1857</v>
      </c>
      <c r="B38" s="1" t="s">
        <v>1819</v>
      </c>
      <c r="C38" s="1" t="s">
        <v>27</v>
      </c>
      <c r="D38" s="26" t="s">
        <v>24</v>
      </c>
      <c r="E38" s="26" t="s">
        <v>2473</v>
      </c>
      <c r="F38" s="4" t="s">
        <v>669</v>
      </c>
      <c r="M38" s="75"/>
    </row>
    <row r="39" spans="1:13" ht="26" x14ac:dyDescent="0.35">
      <c r="A39" s="15" t="s">
        <v>2855</v>
      </c>
      <c r="B39" s="1" t="s">
        <v>1820</v>
      </c>
      <c r="C39" s="1" t="s">
        <v>27</v>
      </c>
      <c r="D39" s="26" t="s">
        <v>24</v>
      </c>
      <c r="E39" s="26" t="s">
        <v>2473</v>
      </c>
      <c r="F39" s="6" t="s">
        <v>670</v>
      </c>
      <c r="M39" s="75"/>
    </row>
    <row r="40" spans="1:13" ht="26" x14ac:dyDescent="0.35">
      <c r="A40" s="15" t="s">
        <v>1858</v>
      </c>
      <c r="B40" s="1" t="s">
        <v>1821</v>
      </c>
      <c r="C40" s="1" t="s">
        <v>27</v>
      </c>
      <c r="D40" s="26" t="s">
        <v>24</v>
      </c>
      <c r="E40" s="26" t="s">
        <v>2473</v>
      </c>
      <c r="F40" s="4" t="s">
        <v>669</v>
      </c>
      <c r="M40" s="75"/>
    </row>
    <row r="41" spans="1:13" ht="26" x14ac:dyDescent="0.35">
      <c r="A41" s="15" t="s">
        <v>1859</v>
      </c>
      <c r="B41" s="1" t="s">
        <v>1819</v>
      </c>
      <c r="C41" s="1" t="s">
        <v>27</v>
      </c>
      <c r="D41" s="26" t="s">
        <v>24</v>
      </c>
      <c r="E41" s="26" t="s">
        <v>2473</v>
      </c>
      <c r="F41" s="4" t="s">
        <v>670</v>
      </c>
      <c r="M41" s="75"/>
    </row>
    <row r="42" spans="1:13" ht="26" x14ac:dyDescent="0.35">
      <c r="A42" s="1" t="s">
        <v>1860</v>
      </c>
      <c r="B42" s="1" t="s">
        <v>1822</v>
      </c>
      <c r="C42" s="1" t="s">
        <v>27</v>
      </c>
      <c r="D42" s="26" t="s">
        <v>24</v>
      </c>
      <c r="E42" s="26" t="s">
        <v>2473</v>
      </c>
      <c r="F42" s="4" t="s">
        <v>669</v>
      </c>
      <c r="M42" s="75"/>
    </row>
    <row r="43" spans="1:13" ht="26" x14ac:dyDescent="0.35">
      <c r="A43" s="1" t="s">
        <v>1861</v>
      </c>
      <c r="B43" s="1" t="s">
        <v>1823</v>
      </c>
      <c r="C43" s="1" t="s">
        <v>27</v>
      </c>
      <c r="D43" s="26" t="s">
        <v>24</v>
      </c>
      <c r="E43" s="26" t="s">
        <v>2473</v>
      </c>
      <c r="F43" s="4" t="s">
        <v>669</v>
      </c>
      <c r="M43" s="75"/>
    </row>
    <row r="44" spans="1:13" ht="26" x14ac:dyDescent="0.35">
      <c r="A44" s="1" t="s">
        <v>1862</v>
      </c>
      <c r="B44" s="1" t="s">
        <v>1824</v>
      </c>
      <c r="C44" s="1" t="s">
        <v>27</v>
      </c>
      <c r="D44" s="26" t="s">
        <v>24</v>
      </c>
      <c r="E44" s="26" t="s">
        <v>2473</v>
      </c>
      <c r="F44" s="4" t="s">
        <v>669</v>
      </c>
      <c r="M44" s="75"/>
    </row>
    <row r="45" spans="1:13" ht="26" x14ac:dyDescent="0.35">
      <c r="A45" s="1" t="s">
        <v>1863</v>
      </c>
      <c r="B45" s="1" t="s">
        <v>1825</v>
      </c>
      <c r="C45" s="1" t="s">
        <v>27</v>
      </c>
      <c r="D45" s="26" t="s">
        <v>24</v>
      </c>
      <c r="E45" s="26" t="s">
        <v>2473</v>
      </c>
      <c r="F45" s="4" t="s">
        <v>670</v>
      </c>
      <c r="M45" s="75"/>
    </row>
    <row r="46" spans="1:13" ht="26" x14ac:dyDescent="0.35">
      <c r="A46" s="1" t="s">
        <v>1864</v>
      </c>
      <c r="B46" s="1" t="s">
        <v>1826</v>
      </c>
      <c r="C46" s="1" t="s">
        <v>27</v>
      </c>
      <c r="D46" s="26" t="s">
        <v>24</v>
      </c>
      <c r="E46" s="26" t="s">
        <v>2473</v>
      </c>
      <c r="F46" s="4" t="s">
        <v>670</v>
      </c>
      <c r="M46" s="75"/>
    </row>
    <row r="47" spans="1:13" ht="26" x14ac:dyDescent="0.35">
      <c r="A47" s="1" t="s">
        <v>1865</v>
      </c>
      <c r="B47" s="1" t="s">
        <v>1824</v>
      </c>
      <c r="C47" s="1" t="s">
        <v>27</v>
      </c>
      <c r="D47" s="26" t="s">
        <v>24</v>
      </c>
      <c r="E47" s="26" t="s">
        <v>2473</v>
      </c>
      <c r="F47" s="4" t="s">
        <v>670</v>
      </c>
      <c r="M47" s="75"/>
    </row>
    <row r="48" spans="1:13" ht="26" x14ac:dyDescent="0.35">
      <c r="A48" s="1" t="s">
        <v>1866</v>
      </c>
      <c r="B48" s="1" t="s">
        <v>1827</v>
      </c>
      <c r="C48" s="1" t="s">
        <v>27</v>
      </c>
      <c r="D48" s="26" t="s">
        <v>24</v>
      </c>
      <c r="E48" s="26" t="s">
        <v>2473</v>
      </c>
      <c r="F48" s="4" t="s">
        <v>669</v>
      </c>
      <c r="M48" s="75"/>
    </row>
    <row r="49" spans="1:13" ht="26" x14ac:dyDescent="0.35">
      <c r="A49" s="1" t="s">
        <v>1867</v>
      </c>
      <c r="B49" s="1" t="s">
        <v>1828</v>
      </c>
      <c r="C49" s="1" t="s">
        <v>27</v>
      </c>
      <c r="D49" s="26" t="s">
        <v>24</v>
      </c>
      <c r="E49" s="26" t="s">
        <v>2473</v>
      </c>
      <c r="F49" s="4" t="s">
        <v>670</v>
      </c>
      <c r="M49" s="75"/>
    </row>
    <row r="50" spans="1:13" ht="26" x14ac:dyDescent="0.35">
      <c r="A50" s="1" t="s">
        <v>1868</v>
      </c>
      <c r="B50" s="1" t="s">
        <v>1829</v>
      </c>
      <c r="C50" s="1" t="s">
        <v>27</v>
      </c>
      <c r="D50" s="26" t="s">
        <v>24</v>
      </c>
      <c r="E50" s="26" t="s">
        <v>2473</v>
      </c>
      <c r="F50" s="4" t="s">
        <v>669</v>
      </c>
    </row>
    <row r="51" spans="1:13" ht="26" x14ac:dyDescent="0.35">
      <c r="A51" s="1" t="s">
        <v>1869</v>
      </c>
      <c r="B51" s="1" t="s">
        <v>1827</v>
      </c>
      <c r="C51" s="1" t="s">
        <v>27</v>
      </c>
      <c r="D51" s="26" t="s">
        <v>24</v>
      </c>
      <c r="E51" s="26" t="s">
        <v>2473</v>
      </c>
      <c r="F51" s="6" t="s">
        <v>670</v>
      </c>
    </row>
    <row r="52" spans="1:13" ht="26" x14ac:dyDescent="0.35">
      <c r="A52" s="1" t="s">
        <v>1870</v>
      </c>
      <c r="B52" s="1" t="s">
        <v>1828</v>
      </c>
      <c r="C52" s="1" t="s">
        <v>27</v>
      </c>
      <c r="D52" s="26" t="s">
        <v>24</v>
      </c>
      <c r="E52" s="26" t="s">
        <v>2473</v>
      </c>
      <c r="F52" s="4" t="s">
        <v>669</v>
      </c>
    </row>
    <row r="53" spans="1:13" ht="26" x14ac:dyDescent="0.35">
      <c r="A53" s="1" t="s">
        <v>2850</v>
      </c>
      <c r="B53" s="1" t="s">
        <v>1830</v>
      </c>
      <c r="C53" s="1" t="s">
        <v>27</v>
      </c>
      <c r="D53" s="26" t="s">
        <v>24</v>
      </c>
      <c r="E53" s="26" t="s">
        <v>2473</v>
      </c>
      <c r="F53" s="4" t="s">
        <v>670</v>
      </c>
    </row>
    <row r="54" spans="1:13" ht="39" x14ac:dyDescent="0.35">
      <c r="A54" s="1" t="s">
        <v>2851</v>
      </c>
      <c r="B54" s="1" t="s">
        <v>1831</v>
      </c>
      <c r="C54" s="1" t="s">
        <v>27</v>
      </c>
      <c r="D54" s="26" t="s">
        <v>24</v>
      </c>
      <c r="E54" s="26" t="s">
        <v>2473</v>
      </c>
      <c r="F54" s="4" t="s">
        <v>669</v>
      </c>
    </row>
    <row r="55" spans="1:13" ht="26" x14ac:dyDescent="0.35">
      <c r="A55" s="1" t="s">
        <v>2852</v>
      </c>
      <c r="B55" s="1" t="s">
        <v>1832</v>
      </c>
      <c r="C55" s="1" t="s">
        <v>27</v>
      </c>
      <c r="D55" s="26" t="s">
        <v>24</v>
      </c>
      <c r="E55" s="26" t="s">
        <v>2473</v>
      </c>
      <c r="F55" s="6" t="s">
        <v>670</v>
      </c>
    </row>
  </sheetData>
  <hyperlinks>
    <hyperlink ref="D5" r:id="rId1" display="devendar.malothu@weatherford.com" xr:uid="{00000000-0004-0000-0C00-000000000000}"/>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A59"/>
  <sheetViews>
    <sheetView topLeftCell="T1" workbookViewId="0">
      <selection activeCell="AA1" sqref="AA1:AA1048576"/>
    </sheetView>
  </sheetViews>
  <sheetFormatPr defaultColWidth="8.7265625" defaultRowHeight="14.5" x14ac:dyDescent="0.35"/>
  <cols>
    <col min="1" max="1" width="107.26953125" style="8" customWidth="1"/>
    <col min="2" max="2" width="66" style="8" customWidth="1"/>
    <col min="3" max="3" width="19.81640625" style="8" customWidth="1"/>
    <col min="4" max="4" width="40.81640625" style="8" customWidth="1"/>
    <col min="5" max="5" width="27.1796875" style="8" customWidth="1"/>
    <col min="6" max="6" width="34" style="8" customWidth="1"/>
    <col min="7" max="7" width="25.7265625" style="8" customWidth="1"/>
    <col min="8" max="8" width="28.1796875" style="8" customWidth="1"/>
    <col min="9" max="9" width="29.1796875" style="8" customWidth="1"/>
    <col min="10" max="10" width="35.54296875" style="8" customWidth="1"/>
    <col min="11" max="11" width="33.1796875" style="8" customWidth="1"/>
    <col min="12" max="12" width="40.81640625" style="8" customWidth="1"/>
    <col min="13" max="13" width="21.453125" style="8" customWidth="1"/>
    <col min="14" max="14" width="21.7265625" style="8" customWidth="1"/>
    <col min="15" max="15" width="24.1796875" style="8" customWidth="1"/>
    <col min="16" max="16" width="39.1796875" style="8" customWidth="1"/>
    <col min="17" max="17" width="32.54296875" style="8" customWidth="1"/>
    <col min="18" max="18" width="25.81640625" style="8" customWidth="1"/>
    <col min="19" max="19" width="26.453125" style="8" customWidth="1"/>
    <col min="20" max="20" width="20.26953125" style="8" customWidth="1"/>
    <col min="21" max="21" width="22" style="8" customWidth="1"/>
    <col min="22" max="22" width="66.54296875" style="8" customWidth="1"/>
    <col min="23" max="23" width="18.7265625" style="8" customWidth="1"/>
    <col min="24" max="26" width="8.7265625" style="8"/>
    <col min="27" max="27" width="71.54296875" style="68" customWidth="1"/>
    <col min="28" max="16384" width="8.7265625" style="8"/>
  </cols>
  <sheetData>
    <row r="1" spans="1:27" x14ac:dyDescent="0.35">
      <c r="A1" s="28" t="s">
        <v>0</v>
      </c>
      <c r="B1" s="16" t="s">
        <v>21</v>
      </c>
      <c r="C1" s="16" t="s">
        <v>22</v>
      </c>
      <c r="D1" s="16" t="s">
        <v>25</v>
      </c>
      <c r="E1" s="16" t="s">
        <v>26</v>
      </c>
      <c r="F1" s="16" t="s">
        <v>1273</v>
      </c>
      <c r="G1" s="16" t="s">
        <v>1274</v>
      </c>
      <c r="H1" s="16" t="s">
        <v>1450</v>
      </c>
      <c r="I1" s="16" t="s">
        <v>1259</v>
      </c>
      <c r="J1" s="16" t="s">
        <v>1260</v>
      </c>
      <c r="K1" s="16" t="s">
        <v>1261</v>
      </c>
      <c r="L1" s="16" t="s">
        <v>1262</v>
      </c>
      <c r="M1" s="16" t="s">
        <v>1263</v>
      </c>
      <c r="N1" s="16" t="s">
        <v>1264</v>
      </c>
      <c r="O1" s="16" t="s">
        <v>1265</v>
      </c>
      <c r="P1" s="16" t="s">
        <v>1266</v>
      </c>
      <c r="Q1" s="16" t="s">
        <v>1267</v>
      </c>
      <c r="R1" s="16" t="s">
        <v>1268</v>
      </c>
      <c r="S1" s="16" t="s">
        <v>1271</v>
      </c>
      <c r="T1" s="16" t="s">
        <v>1269</v>
      </c>
      <c r="U1" s="16" t="s">
        <v>1270</v>
      </c>
      <c r="V1" s="16" t="s">
        <v>1272</v>
      </c>
      <c r="W1" s="16" t="s">
        <v>1317</v>
      </c>
      <c r="X1" s="16" t="s">
        <v>1473</v>
      </c>
      <c r="Y1" s="16" t="s">
        <v>1474</v>
      </c>
      <c r="Z1" s="16" t="s">
        <v>1475</v>
      </c>
      <c r="AA1" s="67" t="s">
        <v>1780</v>
      </c>
    </row>
    <row r="2" spans="1:27" x14ac:dyDescent="0.35">
      <c r="A2" s="8" t="s">
        <v>1127</v>
      </c>
      <c r="B2" s="8" t="s">
        <v>1125</v>
      </c>
      <c r="C2" s="14" t="s">
        <v>27</v>
      </c>
      <c r="D2" s="26" t="s">
        <v>24</v>
      </c>
      <c r="E2" s="26" t="s">
        <v>2473</v>
      </c>
    </row>
    <row r="3" spans="1:27" x14ac:dyDescent="0.35">
      <c r="A3" s="8" t="s">
        <v>1134</v>
      </c>
      <c r="B3" s="29" t="s">
        <v>671</v>
      </c>
      <c r="C3" s="14" t="s">
        <v>27</v>
      </c>
      <c r="D3" s="26" t="s">
        <v>24</v>
      </c>
      <c r="E3" s="26" t="s">
        <v>2473</v>
      </c>
    </row>
    <row r="4" spans="1:27" x14ac:dyDescent="0.35">
      <c r="A4" s="8" t="s">
        <v>590</v>
      </c>
      <c r="B4" s="29" t="s">
        <v>596</v>
      </c>
      <c r="C4" s="14" t="s">
        <v>27</v>
      </c>
      <c r="D4" s="26" t="s">
        <v>24</v>
      </c>
      <c r="E4" s="26" t="s">
        <v>2473</v>
      </c>
    </row>
    <row r="5" spans="1:27" ht="29" x14ac:dyDescent="0.35">
      <c r="A5" s="8" t="s">
        <v>724</v>
      </c>
      <c r="B5" s="29" t="s">
        <v>672</v>
      </c>
      <c r="C5" s="14" t="s">
        <v>27</v>
      </c>
      <c r="D5" s="26" t="s">
        <v>24</v>
      </c>
      <c r="E5" s="26" t="s">
        <v>2473</v>
      </c>
      <c r="F5" s="8" t="s">
        <v>2537</v>
      </c>
    </row>
    <row r="6" spans="1:27" ht="29" x14ac:dyDescent="0.35">
      <c r="A6" s="8" t="s">
        <v>1126</v>
      </c>
      <c r="B6" s="29" t="s">
        <v>673</v>
      </c>
      <c r="C6" s="14" t="s">
        <v>27</v>
      </c>
      <c r="D6" s="26" t="s">
        <v>24</v>
      </c>
      <c r="E6" s="26" t="s">
        <v>2473</v>
      </c>
      <c r="F6" s="8" t="s">
        <v>2537</v>
      </c>
      <c r="G6" s="111" t="s">
        <v>2538</v>
      </c>
    </row>
    <row r="7" spans="1:27" ht="29" x14ac:dyDescent="0.35">
      <c r="A7" s="8" t="s">
        <v>725</v>
      </c>
      <c r="B7" s="29" t="s">
        <v>674</v>
      </c>
      <c r="C7" s="14" t="s">
        <v>27</v>
      </c>
      <c r="D7" s="26" t="s">
        <v>24</v>
      </c>
      <c r="E7" s="26" t="s">
        <v>2473</v>
      </c>
      <c r="F7" s="8" t="s">
        <v>2537</v>
      </c>
    </row>
    <row r="8" spans="1:27" ht="29" x14ac:dyDescent="0.35">
      <c r="A8" s="8" t="s">
        <v>726</v>
      </c>
      <c r="B8" s="29" t="s">
        <v>675</v>
      </c>
      <c r="C8" s="14" t="s">
        <v>27</v>
      </c>
      <c r="D8" s="26" t="s">
        <v>24</v>
      </c>
      <c r="E8" s="26" t="s">
        <v>2473</v>
      </c>
      <c r="F8" s="8" t="s">
        <v>2537</v>
      </c>
      <c r="G8" s="111" t="s">
        <v>2538</v>
      </c>
    </row>
    <row r="9" spans="1:27" ht="29" x14ac:dyDescent="0.35">
      <c r="A9" s="8" t="s">
        <v>727</v>
      </c>
      <c r="B9" s="29" t="s">
        <v>676</v>
      </c>
      <c r="C9" s="14" t="s">
        <v>27</v>
      </c>
      <c r="D9" s="26" t="s">
        <v>24</v>
      </c>
      <c r="E9" s="26" t="s">
        <v>2473</v>
      </c>
      <c r="H9" s="8" t="s">
        <v>559</v>
      </c>
    </row>
    <row r="10" spans="1:27" ht="29" x14ac:dyDescent="0.35">
      <c r="A10" s="8" t="s">
        <v>728</v>
      </c>
      <c r="B10" s="29" t="s">
        <v>677</v>
      </c>
      <c r="C10" s="14" t="s">
        <v>27</v>
      </c>
      <c r="D10" s="26" t="s">
        <v>24</v>
      </c>
      <c r="E10" s="26" t="s">
        <v>2473</v>
      </c>
      <c r="I10" s="30">
        <v>4092</v>
      </c>
    </row>
    <row r="11" spans="1:27" ht="29" x14ac:dyDescent="0.35">
      <c r="A11" s="8" t="s">
        <v>729</v>
      </c>
      <c r="B11" s="29" t="s">
        <v>678</v>
      </c>
      <c r="C11" s="14" t="s">
        <v>27</v>
      </c>
      <c r="D11" s="26" t="s">
        <v>24</v>
      </c>
      <c r="E11" s="26" t="s">
        <v>2473</v>
      </c>
    </row>
    <row r="12" spans="1:27" x14ac:dyDescent="0.35">
      <c r="A12" s="8" t="s">
        <v>730</v>
      </c>
      <c r="B12" s="29" t="s">
        <v>679</v>
      </c>
      <c r="C12" s="14" t="s">
        <v>27</v>
      </c>
      <c r="D12" s="26" t="s">
        <v>24</v>
      </c>
      <c r="E12" s="26" t="s">
        <v>2473</v>
      </c>
      <c r="J12" s="8" t="str">
        <f ca="1">"WellName" &amp; TEXT(NOW(),"DDMMYYYhhmmss")</f>
        <v>WellName28082024182725</v>
      </c>
      <c r="K12" s="8" t="s">
        <v>1131</v>
      </c>
      <c r="L12" s="8">
        <v>8080</v>
      </c>
      <c r="M12" s="8" t="s">
        <v>1043</v>
      </c>
      <c r="N12" s="33" t="s">
        <v>1130</v>
      </c>
      <c r="O12" s="8" t="s">
        <v>902</v>
      </c>
      <c r="AA12" s="68" t="s">
        <v>1782</v>
      </c>
    </row>
    <row r="13" spans="1:27" x14ac:dyDescent="0.35">
      <c r="A13" s="8" t="s">
        <v>1128</v>
      </c>
      <c r="B13" s="29" t="s">
        <v>1129</v>
      </c>
      <c r="C13" s="14" t="s">
        <v>27</v>
      </c>
      <c r="D13" s="26" t="s">
        <v>24</v>
      </c>
      <c r="E13" s="26" t="s">
        <v>2473</v>
      </c>
      <c r="J13" s="8" t="str">
        <f ca="1">"WellName" &amp; TEXT(NOW(),"DDMMYYYhhmmss")</f>
        <v>WellName28082024182725</v>
      </c>
      <c r="K13" s="8" t="s">
        <v>1131</v>
      </c>
      <c r="L13" s="8">
        <v>8080</v>
      </c>
      <c r="M13" s="8" t="s">
        <v>1043</v>
      </c>
      <c r="N13" s="33" t="s">
        <v>1130</v>
      </c>
      <c r="O13" s="8" t="s">
        <v>902</v>
      </c>
    </row>
    <row r="14" spans="1:27" ht="29" x14ac:dyDescent="0.35">
      <c r="A14" s="8" t="s">
        <v>731</v>
      </c>
      <c r="B14" s="29" t="s">
        <v>680</v>
      </c>
      <c r="C14" s="14" t="s">
        <v>27</v>
      </c>
      <c r="D14" s="26" t="s">
        <v>24</v>
      </c>
      <c r="E14" s="26" t="s">
        <v>2473</v>
      </c>
      <c r="K14" s="8" t="s">
        <v>559</v>
      </c>
      <c r="L14" s="8">
        <v>8080</v>
      </c>
      <c r="M14" s="8" t="s">
        <v>1043</v>
      </c>
      <c r="N14" s="33" t="s">
        <v>1130</v>
      </c>
      <c r="O14" s="8" t="s">
        <v>902</v>
      </c>
    </row>
    <row r="15" spans="1:27" s="35" customFormat="1" ht="29" x14ac:dyDescent="0.35">
      <c r="A15" s="35" t="s">
        <v>732</v>
      </c>
      <c r="B15" s="37" t="s">
        <v>681</v>
      </c>
      <c r="C15" s="14" t="s">
        <v>27</v>
      </c>
      <c r="D15" s="26" t="s">
        <v>24</v>
      </c>
      <c r="E15" s="26" t="s">
        <v>2473</v>
      </c>
      <c r="AA15" s="68"/>
    </row>
    <row r="16" spans="1:27" ht="29" x14ac:dyDescent="0.35">
      <c r="A16" s="8" t="s">
        <v>733</v>
      </c>
      <c r="B16" s="29" t="s">
        <v>682</v>
      </c>
      <c r="C16" s="14" t="s">
        <v>27</v>
      </c>
      <c r="D16" s="26" t="s">
        <v>24</v>
      </c>
      <c r="E16" s="26" t="s">
        <v>2473</v>
      </c>
      <c r="J16" s="8" t="str">
        <f ca="1">"WellName" &amp; TEXT(NOW(),"DDMMYYYhhmmss")</f>
        <v>WellName28082024182725</v>
      </c>
      <c r="K16" s="8" t="s">
        <v>559</v>
      </c>
      <c r="L16" s="8">
        <v>8080</v>
      </c>
      <c r="M16" s="8" t="s">
        <v>1043</v>
      </c>
      <c r="N16" s="33"/>
      <c r="O16" s="8" t="s">
        <v>902</v>
      </c>
    </row>
    <row r="17" spans="1:27" ht="29" x14ac:dyDescent="0.35">
      <c r="A17" s="8" t="s">
        <v>734</v>
      </c>
      <c r="B17" s="29" t="s">
        <v>683</v>
      </c>
      <c r="C17" s="14" t="s">
        <v>27</v>
      </c>
      <c r="D17" s="26" t="s">
        <v>24</v>
      </c>
      <c r="E17" s="26" t="s">
        <v>2473</v>
      </c>
      <c r="J17" s="8" t="str">
        <f ca="1">"WellName" &amp; TEXT(NOW(),"DDMMYYYhhmmss")</f>
        <v>WellName28082024182725</v>
      </c>
      <c r="K17" s="8" t="s">
        <v>559</v>
      </c>
      <c r="M17" s="8" t="s">
        <v>1043</v>
      </c>
      <c r="N17" s="33" t="s">
        <v>1130</v>
      </c>
    </row>
    <row r="18" spans="1:27" ht="29" x14ac:dyDescent="0.35">
      <c r="A18" s="8" t="s">
        <v>735</v>
      </c>
      <c r="B18" s="29" t="s">
        <v>684</v>
      </c>
      <c r="C18" s="14" t="s">
        <v>27</v>
      </c>
      <c r="D18" s="26" t="s">
        <v>24</v>
      </c>
      <c r="E18" s="26" t="s">
        <v>2473</v>
      </c>
      <c r="J18" s="8" t="str">
        <f ca="1">"WellName" &amp; TEXT(NOW(),"DDMMYYYhhmmss")</f>
        <v>WellName28082024182725</v>
      </c>
      <c r="K18" s="8" t="s">
        <v>559</v>
      </c>
      <c r="M18" s="8" t="s">
        <v>1043</v>
      </c>
      <c r="N18" s="33" t="s">
        <v>1130</v>
      </c>
      <c r="O18" s="8" t="s">
        <v>902</v>
      </c>
    </row>
    <row r="19" spans="1:27" ht="43.5" x14ac:dyDescent="0.35">
      <c r="A19" s="8" t="s">
        <v>1132</v>
      </c>
      <c r="B19" s="29" t="s">
        <v>685</v>
      </c>
      <c r="C19" s="14" t="s">
        <v>27</v>
      </c>
      <c r="D19" s="26" t="s">
        <v>24</v>
      </c>
      <c r="E19" s="26" t="s">
        <v>2473</v>
      </c>
      <c r="J19" s="8" t="str">
        <f ca="1">"WellName" &amp; TEXT(NOW(),"DDMMYYYhhmmss")</f>
        <v>WellName28082024182725</v>
      </c>
      <c r="K19" s="8" t="s">
        <v>559</v>
      </c>
      <c r="L19" s="8">
        <v>8080</v>
      </c>
      <c r="M19" s="8" t="s">
        <v>1043</v>
      </c>
      <c r="N19" s="33" t="s">
        <v>1130</v>
      </c>
      <c r="O19" s="8" t="s">
        <v>902</v>
      </c>
    </row>
    <row r="20" spans="1:27" ht="43.5" x14ac:dyDescent="0.35">
      <c r="A20" s="8" t="s">
        <v>762</v>
      </c>
      <c r="B20" s="29" t="s">
        <v>686</v>
      </c>
      <c r="C20" s="14" t="s">
        <v>27</v>
      </c>
      <c r="D20" s="26" t="s">
        <v>24</v>
      </c>
      <c r="E20" s="26" t="s">
        <v>2473</v>
      </c>
      <c r="J20" s="8" t="str">
        <f ca="1">"WellName" &amp; TEXT(NOW(),"DDMMYYYhhmmss")</f>
        <v>WellName28082024182725</v>
      </c>
      <c r="K20" s="8" t="s">
        <v>559</v>
      </c>
      <c r="L20" s="8">
        <v>8080</v>
      </c>
      <c r="M20" s="8" t="s">
        <v>1043</v>
      </c>
      <c r="N20" s="33" t="s">
        <v>1130</v>
      </c>
      <c r="O20" s="8" t="s">
        <v>902</v>
      </c>
    </row>
    <row r="21" spans="1:27" x14ac:dyDescent="0.35">
      <c r="A21" s="8" t="s">
        <v>753</v>
      </c>
      <c r="B21" s="29" t="s">
        <v>687</v>
      </c>
      <c r="C21" s="14" t="s">
        <v>27</v>
      </c>
      <c r="D21" s="26" t="s">
        <v>24</v>
      </c>
      <c r="E21" s="26" t="s">
        <v>2473</v>
      </c>
      <c r="J21" s="30" t="str">
        <f ca="1">"WELL" &amp; TEXT(NOW(),"yyyyMMddhhmmss")</f>
        <v>WELL20240828182725</v>
      </c>
      <c r="K21" s="8" t="s">
        <v>559</v>
      </c>
      <c r="L21" s="8">
        <v>8080</v>
      </c>
      <c r="M21" s="8" t="s">
        <v>1043</v>
      </c>
      <c r="N21" s="33" t="s">
        <v>1130</v>
      </c>
      <c r="O21" s="8" t="s">
        <v>902</v>
      </c>
      <c r="P21" s="30" t="s">
        <v>1133</v>
      </c>
    </row>
    <row r="22" spans="1:27" x14ac:dyDescent="0.35">
      <c r="A22" s="8" t="s">
        <v>754</v>
      </c>
      <c r="B22" s="29" t="s">
        <v>688</v>
      </c>
      <c r="C22" s="14" t="s">
        <v>27</v>
      </c>
      <c r="D22" s="26" t="s">
        <v>24</v>
      </c>
      <c r="E22" s="26" t="s">
        <v>2473</v>
      </c>
      <c r="J22" s="30" t="str">
        <f ca="1">"WELL" &amp; TEXT(NOW(),"yyyyMMddhhmmss")</f>
        <v>WELL20240828182725</v>
      </c>
      <c r="K22" s="8" t="s">
        <v>559</v>
      </c>
      <c r="L22" s="8">
        <v>8080</v>
      </c>
      <c r="M22" s="8" t="s">
        <v>1043</v>
      </c>
      <c r="N22" s="33" t="s">
        <v>1130</v>
      </c>
      <c r="O22" s="8" t="s">
        <v>902</v>
      </c>
      <c r="AA22" s="75"/>
    </row>
    <row r="23" spans="1:27" s="10" customFormat="1" ht="29" x14ac:dyDescent="0.35">
      <c r="A23" s="10" t="s">
        <v>736</v>
      </c>
      <c r="B23" s="32" t="s">
        <v>689</v>
      </c>
      <c r="C23" s="14" t="s">
        <v>27</v>
      </c>
      <c r="D23" s="26" t="s">
        <v>24</v>
      </c>
      <c r="E23" s="26" t="s">
        <v>2473</v>
      </c>
      <c r="V23" s="3" t="s">
        <v>1451</v>
      </c>
      <c r="AA23" s="75"/>
    </row>
    <row r="24" spans="1:27" s="10" customFormat="1" ht="29" x14ac:dyDescent="0.35">
      <c r="A24" s="10" t="s">
        <v>737</v>
      </c>
      <c r="B24" s="32" t="s">
        <v>690</v>
      </c>
      <c r="C24" s="14" t="s">
        <v>27</v>
      </c>
      <c r="D24" s="26" t="s">
        <v>24</v>
      </c>
      <c r="E24" s="26" t="s">
        <v>2473</v>
      </c>
      <c r="V24" s="3" t="s">
        <v>1451</v>
      </c>
      <c r="AA24" s="75"/>
    </row>
    <row r="25" spans="1:27" ht="29" x14ac:dyDescent="0.35">
      <c r="A25" s="8" t="s">
        <v>738</v>
      </c>
      <c r="B25" s="29" t="s">
        <v>691</v>
      </c>
      <c r="C25" s="14" t="s">
        <v>27</v>
      </c>
      <c r="D25" s="26" t="s">
        <v>24</v>
      </c>
      <c r="E25" s="26" t="s">
        <v>2473</v>
      </c>
      <c r="V25" s="3" t="s">
        <v>1451</v>
      </c>
      <c r="AA25" s="75"/>
    </row>
    <row r="26" spans="1:27" ht="29" x14ac:dyDescent="0.35">
      <c r="A26" s="8" t="s">
        <v>1476</v>
      </c>
      <c r="B26" s="29" t="s">
        <v>692</v>
      </c>
      <c r="C26" s="14" t="s">
        <v>27</v>
      </c>
      <c r="D26" s="26" t="s">
        <v>24</v>
      </c>
      <c r="E26" s="26" t="s">
        <v>2473</v>
      </c>
      <c r="V26" s="3" t="s">
        <v>1451</v>
      </c>
      <c r="AA26" s="75"/>
    </row>
    <row r="27" spans="1:27" ht="29" x14ac:dyDescent="0.35">
      <c r="A27" s="8" t="s">
        <v>739</v>
      </c>
      <c r="B27" s="29" t="s">
        <v>693</v>
      </c>
      <c r="C27" s="14" t="s">
        <v>27</v>
      </c>
      <c r="D27" s="26" t="s">
        <v>24</v>
      </c>
      <c r="E27" s="26" t="s">
        <v>2473</v>
      </c>
      <c r="V27" s="34" t="s">
        <v>1073</v>
      </c>
      <c r="AA27" s="75"/>
    </row>
    <row r="28" spans="1:27" ht="29" x14ac:dyDescent="0.35">
      <c r="A28" s="8" t="s">
        <v>740</v>
      </c>
      <c r="B28" s="29" t="s">
        <v>694</v>
      </c>
      <c r="C28" s="14" t="s">
        <v>27</v>
      </c>
      <c r="D28" s="26" t="s">
        <v>24</v>
      </c>
      <c r="E28" s="26" t="s">
        <v>2473</v>
      </c>
      <c r="V28" s="34" t="s">
        <v>1073</v>
      </c>
      <c r="AA28" s="75"/>
    </row>
    <row r="29" spans="1:27" x14ac:dyDescent="0.35">
      <c r="A29" s="8" t="s">
        <v>741</v>
      </c>
      <c r="B29" s="29" t="s">
        <v>695</v>
      </c>
      <c r="C29" s="14" t="s">
        <v>27</v>
      </c>
      <c r="D29" s="26" t="s">
        <v>24</v>
      </c>
      <c r="E29" s="26" t="s">
        <v>2473</v>
      </c>
      <c r="AA29" s="75"/>
    </row>
    <row r="30" spans="1:27" ht="29" x14ac:dyDescent="0.35">
      <c r="A30" s="8" t="s">
        <v>742</v>
      </c>
      <c r="B30" s="29" t="s">
        <v>696</v>
      </c>
      <c r="C30" s="14" t="s">
        <v>27</v>
      </c>
      <c r="D30" s="26" t="s">
        <v>24</v>
      </c>
      <c r="E30" s="26" t="s">
        <v>2473</v>
      </c>
      <c r="F30" s="8" t="s">
        <v>2537</v>
      </c>
      <c r="AA30" s="75"/>
    </row>
    <row r="31" spans="1:27" ht="29" x14ac:dyDescent="0.35">
      <c r="A31" s="8" t="s">
        <v>743</v>
      </c>
      <c r="B31" s="29" t="s">
        <v>697</v>
      </c>
      <c r="C31" s="14" t="s">
        <v>27</v>
      </c>
      <c r="D31" s="26" t="s">
        <v>24</v>
      </c>
      <c r="E31" s="26" t="s">
        <v>2473</v>
      </c>
      <c r="G31" s="31" t="s">
        <v>1043</v>
      </c>
      <c r="AA31" s="75"/>
    </row>
    <row r="32" spans="1:27" ht="29" x14ac:dyDescent="0.35">
      <c r="A32" s="8" t="s">
        <v>744</v>
      </c>
      <c r="B32" s="29" t="s">
        <v>698</v>
      </c>
      <c r="C32" s="14" t="s">
        <v>27</v>
      </c>
      <c r="D32" s="26" t="s">
        <v>24</v>
      </c>
      <c r="E32" s="26" t="s">
        <v>2473</v>
      </c>
      <c r="I32" s="8" t="s">
        <v>559</v>
      </c>
      <c r="AA32" s="75"/>
    </row>
    <row r="33" spans="1:27" ht="29" x14ac:dyDescent="0.35">
      <c r="A33" s="8" t="s">
        <v>745</v>
      </c>
      <c r="B33" s="29" t="s">
        <v>699</v>
      </c>
      <c r="C33" s="14" t="s">
        <v>27</v>
      </c>
      <c r="D33" s="26" t="s">
        <v>24</v>
      </c>
      <c r="E33" s="26" t="s">
        <v>2473</v>
      </c>
      <c r="I33" s="8" t="s">
        <v>1043</v>
      </c>
      <c r="AA33" s="75"/>
    </row>
    <row r="34" spans="1:27" ht="29" x14ac:dyDescent="0.35">
      <c r="A34" s="8" t="s">
        <v>746</v>
      </c>
      <c r="B34" s="29" t="s">
        <v>700</v>
      </c>
      <c r="C34" s="14" t="s">
        <v>27</v>
      </c>
      <c r="D34" s="26" t="s">
        <v>24</v>
      </c>
      <c r="E34" s="26" t="s">
        <v>2473</v>
      </c>
      <c r="AA34" s="75"/>
    </row>
    <row r="35" spans="1:27" s="10" customFormat="1" x14ac:dyDescent="0.35">
      <c r="A35" s="10" t="s">
        <v>755</v>
      </c>
      <c r="B35" s="32" t="s">
        <v>701</v>
      </c>
      <c r="C35" s="14" t="s">
        <v>27</v>
      </c>
      <c r="D35" s="26" t="s">
        <v>24</v>
      </c>
      <c r="E35" s="26" t="s">
        <v>2473</v>
      </c>
      <c r="F35" s="8" t="s">
        <v>2537</v>
      </c>
      <c r="AA35" s="75"/>
    </row>
    <row r="36" spans="1:27" s="10" customFormat="1" x14ac:dyDescent="0.35">
      <c r="A36" s="10" t="s">
        <v>760</v>
      </c>
      <c r="B36" s="32" t="s">
        <v>702</v>
      </c>
      <c r="C36" s="14" t="s">
        <v>27</v>
      </c>
      <c r="D36" s="26" t="s">
        <v>24</v>
      </c>
      <c r="E36" s="26" t="s">
        <v>2473</v>
      </c>
      <c r="G36" s="10" t="s">
        <v>1043</v>
      </c>
      <c r="AA36" s="75"/>
    </row>
    <row r="37" spans="1:27" s="10" customFormat="1" x14ac:dyDescent="0.35">
      <c r="A37" s="10" t="s">
        <v>761</v>
      </c>
      <c r="B37" s="32" t="s">
        <v>703</v>
      </c>
      <c r="C37" s="14" t="s">
        <v>27</v>
      </c>
      <c r="D37" s="26" t="s">
        <v>24</v>
      </c>
      <c r="E37" s="26" t="s">
        <v>2473</v>
      </c>
      <c r="H37" s="10" t="s">
        <v>1043</v>
      </c>
      <c r="AA37" s="75"/>
    </row>
    <row r="38" spans="1:27" x14ac:dyDescent="0.35">
      <c r="A38" s="8" t="s">
        <v>756</v>
      </c>
      <c r="B38" s="29" t="s">
        <v>704</v>
      </c>
      <c r="C38" s="14" t="s">
        <v>27</v>
      </c>
      <c r="D38" s="26" t="s">
        <v>24</v>
      </c>
      <c r="E38" s="26" t="s">
        <v>2473</v>
      </c>
      <c r="AA38" s="75"/>
    </row>
    <row r="39" spans="1:27" s="10" customFormat="1" x14ac:dyDescent="0.35">
      <c r="A39" s="10" t="s">
        <v>757</v>
      </c>
      <c r="B39" s="32" t="s">
        <v>705</v>
      </c>
      <c r="C39" s="14" t="s">
        <v>27</v>
      </c>
      <c r="D39" s="26" t="s">
        <v>24</v>
      </c>
      <c r="E39" s="26" t="s">
        <v>2473</v>
      </c>
      <c r="AA39" s="75"/>
    </row>
    <row r="40" spans="1:27" x14ac:dyDescent="0.35">
      <c r="A40" s="8" t="s">
        <v>758</v>
      </c>
      <c r="B40" s="29" t="s">
        <v>706</v>
      </c>
      <c r="C40" s="14" t="s">
        <v>27</v>
      </c>
      <c r="D40" s="26" t="s">
        <v>24</v>
      </c>
      <c r="E40" s="26" t="s">
        <v>2473</v>
      </c>
      <c r="AA40" s="75"/>
    </row>
    <row r="41" spans="1:27" x14ac:dyDescent="0.35">
      <c r="A41" s="8" t="s">
        <v>759</v>
      </c>
      <c r="B41" s="29" t="s">
        <v>707</v>
      </c>
      <c r="C41" s="14" t="s">
        <v>27</v>
      </c>
      <c r="D41" s="26" t="s">
        <v>24</v>
      </c>
      <c r="E41" s="26" t="s">
        <v>2473</v>
      </c>
      <c r="AA41" s="75"/>
    </row>
    <row r="42" spans="1:27" x14ac:dyDescent="0.35">
      <c r="A42" s="8" t="s">
        <v>747</v>
      </c>
      <c r="B42" s="29" t="s">
        <v>708</v>
      </c>
      <c r="C42" s="14" t="s">
        <v>27</v>
      </c>
      <c r="D42" s="26" t="s">
        <v>24</v>
      </c>
      <c r="E42" s="26" t="s">
        <v>2473</v>
      </c>
      <c r="P42" s="8" t="s">
        <v>1004</v>
      </c>
      <c r="Q42" s="8" t="s">
        <v>1004</v>
      </c>
      <c r="AA42" s="75"/>
    </row>
    <row r="43" spans="1:27" x14ac:dyDescent="0.35">
      <c r="A43" s="8" t="s">
        <v>748</v>
      </c>
      <c r="B43" s="29" t="s">
        <v>709</v>
      </c>
      <c r="C43" s="14" t="s">
        <v>27</v>
      </c>
      <c r="D43" s="26" t="s">
        <v>24</v>
      </c>
      <c r="E43" s="26" t="s">
        <v>2473</v>
      </c>
      <c r="P43" s="8" t="s">
        <v>1004</v>
      </c>
      <c r="Q43" s="8" t="s">
        <v>764</v>
      </c>
      <c r="AA43" s="75"/>
    </row>
    <row r="44" spans="1:27" x14ac:dyDescent="0.35">
      <c r="A44" s="8" t="s">
        <v>749</v>
      </c>
      <c r="B44" s="29" t="s">
        <v>710</v>
      </c>
      <c r="C44" s="14" t="s">
        <v>27</v>
      </c>
      <c r="D44" s="26" t="s">
        <v>24</v>
      </c>
      <c r="E44" s="26" t="s">
        <v>2473</v>
      </c>
      <c r="P44" s="8" t="s">
        <v>1004</v>
      </c>
      <c r="R44" s="8">
        <v>34567</v>
      </c>
      <c r="AA44" s="75"/>
    </row>
    <row r="45" spans="1:27" x14ac:dyDescent="0.35">
      <c r="A45" s="8" t="s">
        <v>750</v>
      </c>
      <c r="B45" s="29" t="s">
        <v>711</v>
      </c>
      <c r="C45" s="14" t="s">
        <v>27</v>
      </c>
      <c r="D45" s="26" t="s">
        <v>24</v>
      </c>
      <c r="E45" s="26" t="s">
        <v>2473</v>
      </c>
      <c r="F45" s="8" t="s">
        <v>2537</v>
      </c>
      <c r="P45" s="8" t="s">
        <v>1004</v>
      </c>
      <c r="R45" s="8" t="s">
        <v>1043</v>
      </c>
      <c r="AA45" s="75"/>
    </row>
    <row r="46" spans="1:27" x14ac:dyDescent="0.35">
      <c r="A46" s="8" t="s">
        <v>751</v>
      </c>
      <c r="B46" s="29" t="s">
        <v>712</v>
      </c>
      <c r="C46" s="14" t="s">
        <v>27</v>
      </c>
      <c r="D46" s="26" t="s">
        <v>24</v>
      </c>
      <c r="E46" s="26" t="s">
        <v>2473</v>
      </c>
      <c r="P46" s="8" t="s">
        <v>1004</v>
      </c>
      <c r="Q46" s="33"/>
      <c r="AA46" s="75"/>
    </row>
    <row r="47" spans="1:27" x14ac:dyDescent="0.35">
      <c r="A47" s="8" t="s">
        <v>773</v>
      </c>
      <c r="B47" s="29" t="s">
        <v>713</v>
      </c>
      <c r="C47" s="14" t="s">
        <v>27</v>
      </c>
      <c r="D47" s="26" t="s">
        <v>24</v>
      </c>
      <c r="E47" s="26" t="s">
        <v>2473</v>
      </c>
      <c r="P47" s="8" t="s">
        <v>1004</v>
      </c>
      <c r="AA47" s="75"/>
    </row>
    <row r="48" spans="1:27" x14ac:dyDescent="0.35">
      <c r="A48" s="8" t="s">
        <v>752</v>
      </c>
      <c r="B48" s="29" t="s">
        <v>714</v>
      </c>
      <c r="C48" s="14" t="s">
        <v>27</v>
      </c>
      <c r="D48" s="26" t="s">
        <v>24</v>
      </c>
      <c r="E48" s="26" t="s">
        <v>2473</v>
      </c>
      <c r="F48" s="8" t="s">
        <v>2537</v>
      </c>
      <c r="P48" s="8" t="s">
        <v>1004</v>
      </c>
      <c r="R48" s="8">
        <v>8080</v>
      </c>
      <c r="AA48" s="75"/>
    </row>
    <row r="49" spans="1:27" ht="43.5" x14ac:dyDescent="0.35">
      <c r="A49" s="8" t="s">
        <v>772</v>
      </c>
      <c r="B49" s="29" t="s">
        <v>715</v>
      </c>
      <c r="C49" s="14" t="s">
        <v>27</v>
      </c>
      <c r="D49" s="26" t="s">
        <v>24</v>
      </c>
      <c r="E49" s="26" t="s">
        <v>2473</v>
      </c>
      <c r="AA49" s="75"/>
    </row>
    <row r="50" spans="1:27" x14ac:dyDescent="0.35">
      <c r="A50" s="8" t="s">
        <v>775</v>
      </c>
      <c r="B50" s="29" t="s">
        <v>716</v>
      </c>
      <c r="C50" s="14" t="s">
        <v>27</v>
      </c>
      <c r="D50" s="26" t="s">
        <v>24</v>
      </c>
      <c r="E50" s="26" t="s">
        <v>2473</v>
      </c>
      <c r="F50" s="8" t="s">
        <v>2537</v>
      </c>
    </row>
    <row r="51" spans="1:27" ht="29" x14ac:dyDescent="0.35">
      <c r="A51" s="8" t="s">
        <v>771</v>
      </c>
      <c r="B51" s="29" t="s">
        <v>717</v>
      </c>
      <c r="C51" s="14" t="s">
        <v>27</v>
      </c>
      <c r="D51" s="26" t="s">
        <v>24</v>
      </c>
      <c r="E51" s="26" t="s">
        <v>2473</v>
      </c>
    </row>
    <row r="52" spans="1:27" x14ac:dyDescent="0.35">
      <c r="A52" s="8" t="s">
        <v>765</v>
      </c>
      <c r="B52" s="29" t="s">
        <v>718</v>
      </c>
      <c r="C52" s="14" t="s">
        <v>27</v>
      </c>
      <c r="D52" s="26" t="s">
        <v>24</v>
      </c>
      <c r="E52" s="26" t="s">
        <v>2473</v>
      </c>
      <c r="W52" s="30" t="s">
        <v>29</v>
      </c>
    </row>
    <row r="53" spans="1:27" x14ac:dyDescent="0.35">
      <c r="A53" s="8" t="s">
        <v>766</v>
      </c>
      <c r="B53" s="29" t="s">
        <v>719</v>
      </c>
      <c r="C53" s="14" t="s">
        <v>27</v>
      </c>
      <c r="D53" s="26" t="s">
        <v>24</v>
      </c>
      <c r="E53" s="26" t="s">
        <v>2473</v>
      </c>
      <c r="W53" s="30" t="s">
        <v>30</v>
      </c>
    </row>
    <row r="54" spans="1:27" x14ac:dyDescent="0.35">
      <c r="A54" s="8" t="s">
        <v>767</v>
      </c>
      <c r="B54" s="29" t="s">
        <v>720</v>
      </c>
      <c r="C54" s="14" t="s">
        <v>27</v>
      </c>
      <c r="D54" s="26" t="s">
        <v>24</v>
      </c>
      <c r="E54" s="26" t="s">
        <v>2473</v>
      </c>
      <c r="W54" s="30" t="s">
        <v>28</v>
      </c>
    </row>
    <row r="55" spans="1:27" x14ac:dyDescent="0.35">
      <c r="A55" s="8" t="s">
        <v>768</v>
      </c>
      <c r="B55" s="29" t="s">
        <v>721</v>
      </c>
      <c r="C55" s="14" t="s">
        <v>27</v>
      </c>
      <c r="D55" s="26" t="s">
        <v>24</v>
      </c>
      <c r="E55" s="26" t="s">
        <v>2473</v>
      </c>
      <c r="W55" s="30" t="s">
        <v>774</v>
      </c>
    </row>
    <row r="56" spans="1:27" s="10" customFormat="1" ht="29" x14ac:dyDescent="0.35">
      <c r="A56" s="10" t="s">
        <v>769</v>
      </c>
      <c r="B56" s="32" t="s">
        <v>722</v>
      </c>
      <c r="C56" s="14" t="s">
        <v>27</v>
      </c>
      <c r="D56" s="26" t="s">
        <v>24</v>
      </c>
      <c r="E56" s="26" t="s">
        <v>2473</v>
      </c>
      <c r="V56" s="10" t="s">
        <v>1469</v>
      </c>
      <c r="AA56" s="68"/>
    </row>
    <row r="57" spans="1:27" s="10" customFormat="1" ht="29" x14ac:dyDescent="0.35">
      <c r="A57" s="10" t="s">
        <v>1472</v>
      </c>
      <c r="B57" s="32" t="s">
        <v>722</v>
      </c>
      <c r="C57" s="14" t="s">
        <v>27</v>
      </c>
      <c r="D57" s="26" t="s">
        <v>24</v>
      </c>
      <c r="E57" s="26" t="s">
        <v>2473</v>
      </c>
      <c r="H57" s="10" t="s">
        <v>1777</v>
      </c>
      <c r="V57" s="10" t="s">
        <v>1471</v>
      </c>
      <c r="AA57" s="68"/>
    </row>
    <row r="58" spans="1:27" s="10" customFormat="1" ht="29" x14ac:dyDescent="0.35">
      <c r="A58" s="10" t="s">
        <v>770</v>
      </c>
      <c r="B58" s="32" t="s">
        <v>723</v>
      </c>
      <c r="C58" s="14" t="s">
        <v>27</v>
      </c>
      <c r="D58" s="26" t="s">
        <v>24</v>
      </c>
      <c r="E58" s="26" t="s">
        <v>2473</v>
      </c>
      <c r="V58" s="3" t="s">
        <v>1470</v>
      </c>
      <c r="AA58" s="68"/>
    </row>
    <row r="59" spans="1:27" s="10" customFormat="1" ht="101.5" x14ac:dyDescent="0.35">
      <c r="A59" s="10" t="s">
        <v>776</v>
      </c>
      <c r="B59" s="32" t="s">
        <v>777</v>
      </c>
      <c r="C59" s="14" t="s">
        <v>27</v>
      </c>
      <c r="D59" s="26" t="s">
        <v>24</v>
      </c>
      <c r="E59" s="26" t="s">
        <v>2473</v>
      </c>
      <c r="F59" s="21" t="str">
        <f ca="1">"WELL56" &amp; TEXT(NOW(),"yyyyMMddhhmmss")</f>
        <v>WELL5620240828182725</v>
      </c>
      <c r="G59" s="10">
        <v>12345678</v>
      </c>
      <c r="H59" s="10">
        <v>12345</v>
      </c>
      <c r="I59" s="10">
        <v>24681</v>
      </c>
      <c r="J59" s="10" t="s">
        <v>763</v>
      </c>
      <c r="K59" s="10" t="s">
        <v>559</v>
      </c>
      <c r="X59" s="3" t="s">
        <v>1469</v>
      </c>
      <c r="Y59" s="3" t="s">
        <v>1471</v>
      </c>
      <c r="Z59" s="3" t="s">
        <v>1470</v>
      </c>
      <c r="AA59" s="68"/>
    </row>
  </sheetData>
  <hyperlinks>
    <hyperlink ref="D26" r:id="rId1" display="devendar.malothu@weatherford.com" xr:uid="{00000000-0004-0000-0D00-000000000000}"/>
    <hyperlink ref="D34" r:id="rId2" display="devendar.malothu@weatherford.com" xr:uid="{00000000-0004-0000-0D00-000001000000}"/>
    <hyperlink ref="D50" r:id="rId3" display="devendar.malothu@weatherford.com" xr:uid="{00000000-0004-0000-0D00-000002000000}"/>
    <hyperlink ref="E50" r:id="rId4" display="Chittu@123" xr:uid="{00000000-0004-0000-0D00-000003000000}"/>
    <hyperlink ref="D8" r:id="rId5" display="devendar.malothu@weatherford.com" xr:uid="{00000000-0004-0000-0D00-000004000000}"/>
    <hyperlink ref="N13" r:id="rId6" xr:uid="{00000000-0004-0000-0D00-000005000000}"/>
    <hyperlink ref="N12" r:id="rId7" xr:uid="{00000000-0004-0000-0D00-000006000000}"/>
    <hyperlink ref="N14" r:id="rId8" xr:uid="{00000000-0004-0000-0D00-000007000000}"/>
    <hyperlink ref="D15" r:id="rId9" display="devendar.malothu@weatherford.com" xr:uid="{00000000-0004-0000-0D00-000008000000}"/>
    <hyperlink ref="N17" r:id="rId10" xr:uid="{00000000-0004-0000-0D00-000009000000}"/>
    <hyperlink ref="N18" r:id="rId11" xr:uid="{00000000-0004-0000-0D00-00000A000000}"/>
    <hyperlink ref="N19" r:id="rId12" xr:uid="{00000000-0004-0000-0D00-00000B000000}"/>
    <hyperlink ref="N21" r:id="rId13" xr:uid="{00000000-0004-0000-0D00-00000C000000}"/>
    <hyperlink ref="N22" r:id="rId14" xr:uid="{00000000-0004-0000-0D00-00000D000000}"/>
    <hyperlink ref="D56" r:id="rId15" display="devendar.malothu@weatherford.com" xr:uid="{00000000-0004-0000-0D00-00000E000000}"/>
    <hyperlink ref="N20" r:id="rId16" xr:uid="{00000000-0004-0000-0D00-00000F000000}"/>
    <hyperlink ref="D57" r:id="rId17" display="devendar.malothu@weatherford.com" xr:uid="{22429D83-E608-46D2-9446-16C8CE9A962A}"/>
  </hyperlinks>
  <pageMargins left="0.7" right="0.7" top="0.75" bottom="0.75" header="0.3" footer="0.3"/>
  <pageSetup orientation="portrait" r:id="rId18"/>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AB60"/>
  <sheetViews>
    <sheetView topLeftCell="I1" workbookViewId="0">
      <selection activeCell="J18" sqref="J18"/>
    </sheetView>
  </sheetViews>
  <sheetFormatPr defaultColWidth="8.7265625" defaultRowHeight="14.5" x14ac:dyDescent="0.35"/>
  <cols>
    <col min="1" max="1" width="87.453125" style="10" customWidth="1"/>
    <col min="2" max="2" width="66.453125" style="10" customWidth="1"/>
    <col min="3" max="3" width="36.453125" style="10" customWidth="1"/>
    <col min="4" max="4" width="41.453125" style="10" customWidth="1"/>
    <col min="5" max="5" width="34.7265625" style="10" customWidth="1"/>
    <col min="6" max="6" width="44.26953125" style="10" customWidth="1"/>
    <col min="7" max="7" width="36.54296875" style="10" customWidth="1"/>
    <col min="8" max="8" width="65.81640625" style="10" customWidth="1"/>
    <col min="9" max="9" width="27.7265625" style="10" customWidth="1"/>
    <col min="10" max="10" width="34.453125" style="10" customWidth="1"/>
    <col min="11" max="11" width="71.54296875" style="68" customWidth="1"/>
    <col min="12" max="16384" width="8.7265625" style="10"/>
  </cols>
  <sheetData>
    <row r="1" spans="1:28" s="4" customFormat="1" x14ac:dyDescent="0.35">
      <c r="A1" s="17" t="s">
        <v>0</v>
      </c>
      <c r="B1" s="17" t="s">
        <v>21</v>
      </c>
      <c r="C1" s="17" t="s">
        <v>22</v>
      </c>
      <c r="D1" s="17" t="s">
        <v>25</v>
      </c>
      <c r="E1" s="17" t="s">
        <v>26</v>
      </c>
      <c r="F1" s="17" t="s">
        <v>1466</v>
      </c>
      <c r="G1" s="17" t="s">
        <v>1467</v>
      </c>
      <c r="H1" s="17" t="s">
        <v>1468</v>
      </c>
      <c r="I1" s="17" t="s">
        <v>1550</v>
      </c>
      <c r="J1" s="17" t="s">
        <v>1551</v>
      </c>
      <c r="K1" s="67" t="s">
        <v>1780</v>
      </c>
      <c r="L1" s="17"/>
      <c r="M1" s="17"/>
      <c r="N1" s="17"/>
      <c r="O1" s="17"/>
      <c r="P1" s="17"/>
      <c r="Q1" s="17"/>
      <c r="R1" s="17"/>
      <c r="S1" s="17"/>
      <c r="T1" s="17"/>
      <c r="U1" s="17"/>
      <c r="V1" s="17"/>
      <c r="W1" s="17"/>
      <c r="X1" s="17"/>
      <c r="Y1" s="17"/>
      <c r="Z1" s="17"/>
      <c r="AA1" s="17"/>
      <c r="AB1" s="17"/>
    </row>
    <row r="2" spans="1:28" s="8" customFormat="1" x14ac:dyDescent="0.35">
      <c r="A2" s="8" t="s">
        <v>1454</v>
      </c>
      <c r="B2" s="8" t="s">
        <v>1460</v>
      </c>
      <c r="C2" s="18" t="s">
        <v>27</v>
      </c>
      <c r="D2" s="11" t="s">
        <v>24</v>
      </c>
      <c r="E2" s="11" t="s">
        <v>2473</v>
      </c>
      <c r="F2" s="8" t="s">
        <v>875</v>
      </c>
      <c r="H2" s="8" t="s">
        <v>875</v>
      </c>
      <c r="K2" s="68"/>
    </row>
    <row r="3" spans="1:28" s="8" customFormat="1" x14ac:dyDescent="0.35">
      <c r="A3" s="8" t="s">
        <v>1455</v>
      </c>
      <c r="B3" s="8" t="s">
        <v>1461</v>
      </c>
      <c r="C3" s="18" t="s">
        <v>27</v>
      </c>
      <c r="D3" s="11" t="s">
        <v>24</v>
      </c>
      <c r="E3" s="11" t="s">
        <v>2473</v>
      </c>
      <c r="F3" s="8" t="s">
        <v>875</v>
      </c>
      <c r="H3" s="8" t="s">
        <v>875</v>
      </c>
      <c r="K3" s="68"/>
    </row>
    <row r="4" spans="1:28" s="8" customFormat="1" x14ac:dyDescent="0.35">
      <c r="A4" s="8" t="s">
        <v>590</v>
      </c>
      <c r="B4" s="8" t="s">
        <v>596</v>
      </c>
      <c r="C4" s="18" t="s">
        <v>27</v>
      </c>
      <c r="D4" s="11" t="s">
        <v>24</v>
      </c>
      <c r="E4" s="11" t="s">
        <v>2473</v>
      </c>
      <c r="F4" s="8" t="s">
        <v>875</v>
      </c>
      <c r="H4" s="8" t="s">
        <v>875</v>
      </c>
      <c r="K4" s="68"/>
    </row>
    <row r="5" spans="1:28" s="8" customFormat="1" x14ac:dyDescent="0.35">
      <c r="A5" s="34" t="s">
        <v>1456</v>
      </c>
      <c r="B5" s="34" t="s">
        <v>1462</v>
      </c>
      <c r="C5" s="18" t="s">
        <v>27</v>
      </c>
      <c r="D5" s="11" t="s">
        <v>24</v>
      </c>
      <c r="E5" s="11" t="s">
        <v>2473</v>
      </c>
      <c r="F5" s="8" t="s">
        <v>875</v>
      </c>
      <c r="H5" s="8" t="s">
        <v>875</v>
      </c>
      <c r="K5" s="68"/>
    </row>
    <row r="6" spans="1:28" s="8" customFormat="1" x14ac:dyDescent="0.35">
      <c r="A6" s="8" t="s">
        <v>1457</v>
      </c>
      <c r="B6" s="8" t="s">
        <v>1463</v>
      </c>
      <c r="C6" s="18" t="s">
        <v>27</v>
      </c>
      <c r="D6" s="11" t="s">
        <v>24</v>
      </c>
      <c r="E6" s="11" t="s">
        <v>2473</v>
      </c>
      <c r="F6" s="8" t="s">
        <v>875</v>
      </c>
      <c r="G6" s="8" t="str">
        <f ca="1">"TestSuperAdmin" &amp; TEXT(NOW(),"DDMMYYYhhmmss")</f>
        <v>TestSuperAdmin28082024182725</v>
      </c>
      <c r="H6" s="8" t="s">
        <v>875</v>
      </c>
      <c r="K6" s="68"/>
    </row>
    <row r="7" spans="1:28" s="8" customFormat="1" x14ac:dyDescent="0.35">
      <c r="A7" s="8" t="s">
        <v>1458</v>
      </c>
      <c r="B7" s="8" t="s">
        <v>1464</v>
      </c>
      <c r="C7" s="18" t="s">
        <v>27</v>
      </c>
      <c r="D7" s="11" t="s">
        <v>24</v>
      </c>
      <c r="E7" s="11" t="s">
        <v>2473</v>
      </c>
      <c r="F7" s="8" t="s">
        <v>875</v>
      </c>
      <c r="H7" s="8" t="s">
        <v>875</v>
      </c>
      <c r="K7" s="68"/>
    </row>
    <row r="8" spans="1:28" s="8" customFormat="1" x14ac:dyDescent="0.35">
      <c r="A8" s="8" t="s">
        <v>1459</v>
      </c>
      <c r="B8" s="8" t="s">
        <v>1465</v>
      </c>
      <c r="C8" s="18" t="s">
        <v>27</v>
      </c>
      <c r="D8" s="11" t="s">
        <v>24</v>
      </c>
      <c r="E8" s="11" t="s">
        <v>2473</v>
      </c>
      <c r="F8" s="8" t="s">
        <v>875</v>
      </c>
      <c r="H8" s="8" t="s">
        <v>875</v>
      </c>
      <c r="K8" s="68"/>
    </row>
    <row r="9" spans="1:28" s="8" customFormat="1" x14ac:dyDescent="0.35">
      <c r="A9" s="8" t="s">
        <v>1641</v>
      </c>
      <c r="B9" s="8" t="s">
        <v>1642</v>
      </c>
      <c r="C9" s="18" t="s">
        <v>27</v>
      </c>
      <c r="D9" s="11" t="s">
        <v>24</v>
      </c>
      <c r="E9" s="11" t="s">
        <v>2473</v>
      </c>
      <c r="F9" s="8" t="s">
        <v>875</v>
      </c>
      <c r="H9" s="8" t="s">
        <v>875</v>
      </c>
      <c r="K9" s="68"/>
    </row>
    <row r="10" spans="1:28" s="8" customFormat="1" x14ac:dyDescent="0.35">
      <c r="A10" s="10" t="s">
        <v>1548</v>
      </c>
      <c r="B10" s="29" t="s">
        <v>1549</v>
      </c>
      <c r="C10" s="18" t="s">
        <v>27</v>
      </c>
      <c r="D10" s="11" t="s">
        <v>24</v>
      </c>
      <c r="E10" s="11" t="s">
        <v>2473</v>
      </c>
      <c r="F10" s="8" t="s">
        <v>875</v>
      </c>
      <c r="H10" s="8" t="s">
        <v>875</v>
      </c>
      <c r="I10" s="10" t="s">
        <v>1553</v>
      </c>
      <c r="K10" s="68"/>
    </row>
    <row r="11" spans="1:28" s="8" customFormat="1" x14ac:dyDescent="0.35">
      <c r="A11" s="10" t="s">
        <v>1557</v>
      </c>
      <c r="B11" s="10" t="s">
        <v>1562</v>
      </c>
      <c r="C11" s="18" t="s">
        <v>27</v>
      </c>
      <c r="D11" s="11" t="s">
        <v>24</v>
      </c>
      <c r="E11" s="11" t="s">
        <v>2473</v>
      </c>
      <c r="F11" s="8" t="s">
        <v>875</v>
      </c>
      <c r="H11" s="8" t="s">
        <v>875</v>
      </c>
      <c r="I11" s="8" t="s">
        <v>1554</v>
      </c>
      <c r="K11" s="68"/>
    </row>
    <row r="12" spans="1:28" s="8" customFormat="1" x14ac:dyDescent="0.35">
      <c r="A12" s="10" t="s">
        <v>1990</v>
      </c>
      <c r="B12" s="10" t="s">
        <v>1563</v>
      </c>
      <c r="C12" s="18" t="s">
        <v>27</v>
      </c>
      <c r="D12" s="11" t="s">
        <v>24</v>
      </c>
      <c r="E12" s="11" t="s">
        <v>2473</v>
      </c>
      <c r="F12" s="8" t="s">
        <v>875</v>
      </c>
      <c r="H12" s="8" t="s">
        <v>875</v>
      </c>
      <c r="I12" s="8" t="s">
        <v>1555</v>
      </c>
      <c r="K12" s="68" t="s">
        <v>1782</v>
      </c>
    </row>
    <row r="13" spans="1:28" s="8" customFormat="1" x14ac:dyDescent="0.35">
      <c r="A13" s="10" t="s">
        <v>1991</v>
      </c>
      <c r="B13" s="10" t="s">
        <v>1564</v>
      </c>
      <c r="C13" s="18" t="s">
        <v>27</v>
      </c>
      <c r="D13" s="11" t="s">
        <v>24</v>
      </c>
      <c r="E13" s="11" t="s">
        <v>2473</v>
      </c>
      <c r="F13" s="8" t="s">
        <v>875</v>
      </c>
      <c r="H13" s="8" t="s">
        <v>875</v>
      </c>
      <c r="I13" s="8" t="s">
        <v>1556</v>
      </c>
      <c r="K13" s="68"/>
    </row>
    <row r="14" spans="1:28" s="8" customFormat="1" x14ac:dyDescent="0.35">
      <c r="A14" s="10" t="s">
        <v>1558</v>
      </c>
      <c r="B14" s="10" t="s">
        <v>1565</v>
      </c>
      <c r="C14" s="18" t="s">
        <v>27</v>
      </c>
      <c r="D14" s="11" t="s">
        <v>24</v>
      </c>
      <c r="E14" s="11" t="s">
        <v>2473</v>
      </c>
      <c r="F14" s="8" t="s">
        <v>875</v>
      </c>
      <c r="H14" s="8" t="s">
        <v>875</v>
      </c>
      <c r="I14" s="8" t="s">
        <v>1569</v>
      </c>
      <c r="K14" s="68"/>
    </row>
    <row r="15" spans="1:28" x14ac:dyDescent="0.35">
      <c r="A15" s="10" t="s">
        <v>1559</v>
      </c>
      <c r="B15" s="10" t="s">
        <v>1566</v>
      </c>
      <c r="C15" s="18" t="s">
        <v>27</v>
      </c>
      <c r="D15" s="11" t="s">
        <v>24</v>
      </c>
      <c r="E15" s="11" t="s">
        <v>2473</v>
      </c>
      <c r="F15" s="8" t="s">
        <v>875</v>
      </c>
      <c r="H15" s="8" t="s">
        <v>875</v>
      </c>
      <c r="I15" s="10" t="s">
        <v>1570</v>
      </c>
    </row>
    <row r="16" spans="1:28" x14ac:dyDescent="0.35">
      <c r="A16" s="10" t="s">
        <v>1560</v>
      </c>
      <c r="B16" s="10" t="s">
        <v>1567</v>
      </c>
      <c r="C16" s="18" t="s">
        <v>27</v>
      </c>
      <c r="D16" s="11" t="s">
        <v>24</v>
      </c>
      <c r="E16" s="11" t="s">
        <v>2473</v>
      </c>
      <c r="F16" s="8" t="s">
        <v>875</v>
      </c>
      <c r="H16" s="8" t="s">
        <v>875</v>
      </c>
      <c r="I16" s="10" t="s">
        <v>1571</v>
      </c>
    </row>
    <row r="17" spans="1:11" x14ac:dyDescent="0.35">
      <c r="A17" s="10" t="s">
        <v>1561</v>
      </c>
      <c r="B17" s="10" t="s">
        <v>1568</v>
      </c>
      <c r="C17" s="18" t="s">
        <v>27</v>
      </c>
      <c r="D17" s="11" t="s">
        <v>24</v>
      </c>
      <c r="E17" s="11" t="s">
        <v>2473</v>
      </c>
      <c r="F17" s="8" t="s">
        <v>875</v>
      </c>
      <c r="H17" s="8" t="s">
        <v>875</v>
      </c>
      <c r="I17" s="10" t="s">
        <v>1572</v>
      </c>
    </row>
    <row r="18" spans="1:11" x14ac:dyDescent="0.35">
      <c r="A18" s="10" t="s">
        <v>1573</v>
      </c>
      <c r="B18" s="10" t="s">
        <v>1608</v>
      </c>
      <c r="C18" s="18" t="s">
        <v>27</v>
      </c>
      <c r="D18" s="11" t="s">
        <v>24</v>
      </c>
      <c r="E18" s="11" t="s">
        <v>2473</v>
      </c>
      <c r="F18" s="8" t="s">
        <v>875</v>
      </c>
      <c r="H18" s="8" t="s">
        <v>875</v>
      </c>
      <c r="I18" s="10" t="s">
        <v>1619</v>
      </c>
    </row>
    <row r="19" spans="1:11" x14ac:dyDescent="0.35">
      <c r="A19" s="10" t="s">
        <v>1574</v>
      </c>
      <c r="B19" s="10" t="s">
        <v>1611</v>
      </c>
      <c r="C19" s="18" t="s">
        <v>27</v>
      </c>
      <c r="D19" s="11" t="s">
        <v>24</v>
      </c>
      <c r="E19" s="11" t="s">
        <v>2473</v>
      </c>
      <c r="F19" s="8" t="s">
        <v>875</v>
      </c>
      <c r="H19" s="8" t="s">
        <v>875</v>
      </c>
      <c r="I19" s="10" t="s">
        <v>1620</v>
      </c>
    </row>
    <row r="20" spans="1:11" x14ac:dyDescent="0.35">
      <c r="A20" s="10" t="s">
        <v>1575</v>
      </c>
      <c r="B20" s="10" t="s">
        <v>1614</v>
      </c>
      <c r="C20" s="18" t="s">
        <v>27</v>
      </c>
      <c r="D20" s="11" t="s">
        <v>24</v>
      </c>
      <c r="E20" s="11" t="s">
        <v>2473</v>
      </c>
      <c r="F20" s="8" t="s">
        <v>875</v>
      </c>
      <c r="H20" s="8" t="s">
        <v>875</v>
      </c>
      <c r="I20" s="10" t="s">
        <v>1621</v>
      </c>
    </row>
    <row r="21" spans="1:11" x14ac:dyDescent="0.35">
      <c r="A21" s="10" t="s">
        <v>1576</v>
      </c>
      <c r="B21" s="10" t="s">
        <v>1617</v>
      </c>
      <c r="C21" s="18" t="s">
        <v>27</v>
      </c>
      <c r="D21" s="11" t="s">
        <v>24</v>
      </c>
      <c r="E21" s="11" t="s">
        <v>2473</v>
      </c>
      <c r="F21" s="8" t="s">
        <v>875</v>
      </c>
      <c r="H21" s="8" t="s">
        <v>875</v>
      </c>
      <c r="I21" s="10" t="s">
        <v>1622</v>
      </c>
    </row>
    <row r="22" spans="1:11" x14ac:dyDescent="0.35">
      <c r="A22" s="10" t="s">
        <v>1577</v>
      </c>
      <c r="B22" s="10" t="s">
        <v>1598</v>
      </c>
      <c r="C22" s="18" t="s">
        <v>27</v>
      </c>
      <c r="D22" s="11" t="s">
        <v>24</v>
      </c>
      <c r="E22" s="11" t="s">
        <v>2473</v>
      </c>
      <c r="F22" s="8" t="s">
        <v>875</v>
      </c>
      <c r="H22" s="8" t="s">
        <v>875</v>
      </c>
      <c r="I22" s="10" t="s">
        <v>1623</v>
      </c>
      <c r="K22" s="75"/>
    </row>
    <row r="23" spans="1:11" x14ac:dyDescent="0.35">
      <c r="A23" s="10" t="s">
        <v>1578</v>
      </c>
      <c r="B23" s="10" t="s">
        <v>1599</v>
      </c>
      <c r="C23" s="18" t="s">
        <v>27</v>
      </c>
      <c r="D23" s="11" t="s">
        <v>24</v>
      </c>
      <c r="E23" s="11" t="s">
        <v>2473</v>
      </c>
      <c r="F23" s="8" t="s">
        <v>875</v>
      </c>
      <c r="H23" s="8" t="s">
        <v>875</v>
      </c>
      <c r="I23" s="10" t="s">
        <v>1624</v>
      </c>
      <c r="K23" s="75"/>
    </row>
    <row r="24" spans="1:11" x14ac:dyDescent="0.35">
      <c r="A24" s="10" t="s">
        <v>1579</v>
      </c>
      <c r="B24" s="10" t="s">
        <v>1600</v>
      </c>
      <c r="C24" s="18" t="s">
        <v>27</v>
      </c>
      <c r="D24" s="11" t="s">
        <v>24</v>
      </c>
      <c r="E24" s="11" t="s">
        <v>2473</v>
      </c>
      <c r="F24" s="8" t="s">
        <v>875</v>
      </c>
      <c r="H24" s="8" t="s">
        <v>875</v>
      </c>
      <c r="I24" s="10" t="s">
        <v>1625</v>
      </c>
      <c r="K24" s="75"/>
    </row>
    <row r="25" spans="1:11" x14ac:dyDescent="0.35">
      <c r="A25" s="10" t="s">
        <v>1580</v>
      </c>
      <c r="B25" s="10" t="s">
        <v>1602</v>
      </c>
      <c r="C25" s="18" t="s">
        <v>27</v>
      </c>
      <c r="D25" s="11" t="s">
        <v>24</v>
      </c>
      <c r="E25" s="11" t="s">
        <v>2473</v>
      </c>
      <c r="F25" s="8" t="s">
        <v>875</v>
      </c>
      <c r="H25" s="8" t="s">
        <v>875</v>
      </c>
      <c r="I25" s="10" t="s">
        <v>1552</v>
      </c>
      <c r="K25" s="75"/>
    </row>
    <row r="26" spans="1:11" x14ac:dyDescent="0.35">
      <c r="A26" s="10" t="s">
        <v>1581</v>
      </c>
      <c r="B26" s="10" t="s">
        <v>1604</v>
      </c>
      <c r="C26" s="18" t="s">
        <v>27</v>
      </c>
      <c r="D26" s="11" t="s">
        <v>24</v>
      </c>
      <c r="E26" s="11" t="s">
        <v>2473</v>
      </c>
      <c r="F26" s="8" t="s">
        <v>875</v>
      </c>
      <c r="H26" s="8" t="s">
        <v>875</v>
      </c>
      <c r="I26" s="10" t="s">
        <v>1626</v>
      </c>
      <c r="K26" s="75"/>
    </row>
    <row r="27" spans="1:11" x14ac:dyDescent="0.35">
      <c r="A27" s="10" t="s">
        <v>1582</v>
      </c>
      <c r="B27" s="10" t="s">
        <v>1606</v>
      </c>
      <c r="C27" s="18" t="s">
        <v>27</v>
      </c>
      <c r="D27" s="11" t="s">
        <v>24</v>
      </c>
      <c r="E27" s="11" t="s">
        <v>2473</v>
      </c>
      <c r="F27" s="8" t="s">
        <v>875</v>
      </c>
      <c r="H27" s="8" t="s">
        <v>875</v>
      </c>
      <c r="I27" s="10" t="s">
        <v>1627</v>
      </c>
      <c r="K27" s="75"/>
    </row>
    <row r="28" spans="1:11" x14ac:dyDescent="0.35">
      <c r="A28" s="10" t="s">
        <v>1583</v>
      </c>
      <c r="B28" s="10" t="s">
        <v>1609</v>
      </c>
      <c r="C28" s="18" t="s">
        <v>27</v>
      </c>
      <c r="D28" s="11" t="s">
        <v>24</v>
      </c>
      <c r="E28" s="11" t="s">
        <v>2473</v>
      </c>
      <c r="F28" s="8" t="s">
        <v>875</v>
      </c>
      <c r="H28" s="8" t="s">
        <v>875</v>
      </c>
      <c r="I28" s="10" t="s">
        <v>1628</v>
      </c>
      <c r="K28" s="75"/>
    </row>
    <row r="29" spans="1:11" x14ac:dyDescent="0.35">
      <c r="A29" s="10" t="s">
        <v>1584</v>
      </c>
      <c r="B29" s="10" t="s">
        <v>1612</v>
      </c>
      <c r="C29" s="18" t="s">
        <v>27</v>
      </c>
      <c r="D29" s="11" t="s">
        <v>24</v>
      </c>
      <c r="E29" s="11" t="s">
        <v>2473</v>
      </c>
      <c r="F29" s="8" t="s">
        <v>875</v>
      </c>
      <c r="H29" s="8" t="s">
        <v>875</v>
      </c>
      <c r="I29" s="10" t="s">
        <v>1631</v>
      </c>
      <c r="K29" s="75"/>
    </row>
    <row r="30" spans="1:11" x14ac:dyDescent="0.35">
      <c r="A30" s="10" t="s">
        <v>1585</v>
      </c>
      <c r="B30" s="10" t="s">
        <v>1615</v>
      </c>
      <c r="C30" s="18" t="s">
        <v>27</v>
      </c>
      <c r="D30" s="11" t="s">
        <v>24</v>
      </c>
      <c r="E30" s="11" t="s">
        <v>2473</v>
      </c>
      <c r="F30" s="8" t="s">
        <v>875</v>
      </c>
      <c r="H30" s="8" t="s">
        <v>875</v>
      </c>
      <c r="I30" s="10" t="s">
        <v>1632</v>
      </c>
      <c r="K30" s="75"/>
    </row>
    <row r="31" spans="1:11" x14ac:dyDescent="0.35">
      <c r="A31" s="10" t="s">
        <v>1586</v>
      </c>
      <c r="B31" s="10" t="s">
        <v>1618</v>
      </c>
      <c r="C31" s="18" t="s">
        <v>27</v>
      </c>
      <c r="D31" s="11" t="s">
        <v>24</v>
      </c>
      <c r="E31" s="11" t="s">
        <v>2473</v>
      </c>
      <c r="F31" s="8" t="s">
        <v>875</v>
      </c>
      <c r="H31" s="8" t="s">
        <v>875</v>
      </c>
      <c r="I31" s="10" t="s">
        <v>1629</v>
      </c>
      <c r="K31" s="75"/>
    </row>
    <row r="32" spans="1:11" x14ac:dyDescent="0.35">
      <c r="A32" s="10" t="s">
        <v>1587</v>
      </c>
      <c r="B32" s="10" t="s">
        <v>1597</v>
      </c>
      <c r="C32" s="18" t="s">
        <v>27</v>
      </c>
      <c r="D32" s="11" t="s">
        <v>24</v>
      </c>
      <c r="E32" s="11" t="s">
        <v>2473</v>
      </c>
      <c r="F32" s="8" t="s">
        <v>875</v>
      </c>
      <c r="H32" s="8" t="s">
        <v>875</v>
      </c>
      <c r="I32" s="10" t="s">
        <v>1630</v>
      </c>
      <c r="K32" s="75"/>
    </row>
    <row r="33" spans="1:11" x14ac:dyDescent="0.35">
      <c r="A33" s="10" t="s">
        <v>1588</v>
      </c>
      <c r="B33" s="10" t="s">
        <v>1601</v>
      </c>
      <c r="C33" s="18" t="s">
        <v>27</v>
      </c>
      <c r="D33" s="11" t="s">
        <v>24</v>
      </c>
      <c r="E33" s="11" t="s">
        <v>2473</v>
      </c>
      <c r="F33" s="8" t="s">
        <v>875</v>
      </c>
      <c r="H33" s="8" t="s">
        <v>875</v>
      </c>
      <c r="I33" s="10" t="s">
        <v>1635</v>
      </c>
      <c r="K33" s="75"/>
    </row>
    <row r="34" spans="1:11" x14ac:dyDescent="0.35">
      <c r="A34" s="10" t="s">
        <v>1589</v>
      </c>
      <c r="B34" s="10" t="s">
        <v>1596</v>
      </c>
      <c r="C34" s="18" t="s">
        <v>27</v>
      </c>
      <c r="D34" s="11" t="s">
        <v>24</v>
      </c>
      <c r="E34" s="11" t="s">
        <v>2473</v>
      </c>
      <c r="F34" s="8" t="s">
        <v>875</v>
      </c>
      <c r="H34" s="8" t="s">
        <v>875</v>
      </c>
      <c r="I34" s="10" t="s">
        <v>1633</v>
      </c>
      <c r="K34" s="75"/>
    </row>
    <row r="35" spans="1:11" x14ac:dyDescent="0.35">
      <c r="A35" s="10" t="s">
        <v>1590</v>
      </c>
      <c r="B35" s="10" t="s">
        <v>1603</v>
      </c>
      <c r="C35" s="18" t="s">
        <v>27</v>
      </c>
      <c r="D35" s="11" t="s">
        <v>24</v>
      </c>
      <c r="E35" s="11" t="s">
        <v>2473</v>
      </c>
      <c r="F35" s="8" t="s">
        <v>875</v>
      </c>
      <c r="H35" s="8" t="s">
        <v>875</v>
      </c>
      <c r="I35" s="10" t="s">
        <v>1634</v>
      </c>
      <c r="K35" s="75"/>
    </row>
    <row r="36" spans="1:11" x14ac:dyDescent="0.35">
      <c r="A36" s="10" t="s">
        <v>1591</v>
      </c>
      <c r="B36" s="10" t="s">
        <v>1605</v>
      </c>
      <c r="C36" s="18" t="s">
        <v>27</v>
      </c>
      <c r="D36" s="11" t="s">
        <v>24</v>
      </c>
      <c r="E36" s="11" t="s">
        <v>2473</v>
      </c>
      <c r="F36" s="8" t="s">
        <v>875</v>
      </c>
      <c r="H36" s="8" t="s">
        <v>875</v>
      </c>
      <c r="I36" s="10" t="s">
        <v>1636</v>
      </c>
      <c r="K36" s="75"/>
    </row>
    <row r="37" spans="1:11" x14ac:dyDescent="0.35">
      <c r="A37" s="10" t="s">
        <v>1592</v>
      </c>
      <c r="B37" s="10" t="s">
        <v>1607</v>
      </c>
      <c r="C37" s="18" t="s">
        <v>27</v>
      </c>
      <c r="D37" s="11" t="s">
        <v>24</v>
      </c>
      <c r="E37" s="11" t="s">
        <v>2473</v>
      </c>
      <c r="F37" s="8" t="s">
        <v>875</v>
      </c>
      <c r="H37" s="8" t="s">
        <v>875</v>
      </c>
      <c r="I37" s="10" t="s">
        <v>1637</v>
      </c>
      <c r="K37" s="75"/>
    </row>
    <row r="38" spans="1:11" x14ac:dyDescent="0.35">
      <c r="A38" s="10" t="s">
        <v>1593</v>
      </c>
      <c r="B38" s="10" t="s">
        <v>1610</v>
      </c>
      <c r="C38" s="18" t="s">
        <v>27</v>
      </c>
      <c r="D38" s="11" t="s">
        <v>24</v>
      </c>
      <c r="E38" s="11" t="s">
        <v>2473</v>
      </c>
      <c r="F38" s="8" t="s">
        <v>875</v>
      </c>
      <c r="H38" s="8" t="s">
        <v>875</v>
      </c>
      <c r="I38" s="10" t="s">
        <v>1638</v>
      </c>
      <c r="K38" s="75"/>
    </row>
    <row r="39" spans="1:11" x14ac:dyDescent="0.35">
      <c r="A39" s="10" t="s">
        <v>1594</v>
      </c>
      <c r="B39" s="10" t="s">
        <v>1613</v>
      </c>
      <c r="C39" s="18" t="s">
        <v>27</v>
      </c>
      <c r="D39" s="11" t="s">
        <v>24</v>
      </c>
      <c r="E39" s="11" t="s">
        <v>2473</v>
      </c>
      <c r="F39" s="8" t="s">
        <v>875</v>
      </c>
      <c r="H39" s="8" t="s">
        <v>875</v>
      </c>
      <c r="I39" s="10" t="s">
        <v>1639</v>
      </c>
      <c r="K39" s="75"/>
    </row>
    <row r="40" spans="1:11" x14ac:dyDescent="0.35">
      <c r="A40" s="10" t="s">
        <v>1595</v>
      </c>
      <c r="B40" s="10" t="s">
        <v>1616</v>
      </c>
      <c r="C40" s="18" t="s">
        <v>27</v>
      </c>
      <c r="D40" s="11" t="s">
        <v>24</v>
      </c>
      <c r="E40" s="11" t="s">
        <v>2473</v>
      </c>
      <c r="F40" s="8" t="s">
        <v>875</v>
      </c>
      <c r="H40" s="8" t="s">
        <v>875</v>
      </c>
      <c r="I40" s="10" t="s">
        <v>1640</v>
      </c>
      <c r="K40" s="75"/>
    </row>
    <row r="41" spans="1:11" x14ac:dyDescent="0.35">
      <c r="C41" s="18"/>
      <c r="D41" s="26"/>
      <c r="E41" s="26"/>
      <c r="K41" s="75"/>
    </row>
    <row r="42" spans="1:11" x14ac:dyDescent="0.35">
      <c r="C42" s="18"/>
      <c r="D42" s="26"/>
      <c r="E42" s="26"/>
      <c r="K42" s="75"/>
    </row>
    <row r="43" spans="1:11" x14ac:dyDescent="0.35">
      <c r="D43" s="11"/>
      <c r="E43" s="11"/>
      <c r="K43" s="75"/>
    </row>
    <row r="44" spans="1:11" x14ac:dyDescent="0.35">
      <c r="D44" s="11"/>
      <c r="E44" s="11"/>
      <c r="K44" s="75"/>
    </row>
    <row r="45" spans="1:11" x14ac:dyDescent="0.35">
      <c r="D45" s="11"/>
      <c r="E45" s="11"/>
      <c r="K45" s="75"/>
    </row>
    <row r="46" spans="1:11" x14ac:dyDescent="0.35">
      <c r="D46" s="11"/>
      <c r="E46" s="11"/>
      <c r="K46" s="75"/>
    </row>
    <row r="47" spans="1:11" x14ac:dyDescent="0.35">
      <c r="D47" s="11"/>
      <c r="E47" s="11"/>
      <c r="K47" s="75"/>
    </row>
    <row r="48" spans="1:11" x14ac:dyDescent="0.35">
      <c r="D48" s="11"/>
      <c r="E48" s="11"/>
      <c r="K48" s="75"/>
    </row>
    <row r="49" spans="4:11" x14ac:dyDescent="0.35">
      <c r="D49" s="11"/>
      <c r="E49" s="11"/>
      <c r="K49" s="75"/>
    </row>
    <row r="50" spans="4:11" x14ac:dyDescent="0.35">
      <c r="D50" s="11"/>
      <c r="E50" s="11"/>
    </row>
    <row r="51" spans="4:11" x14ac:dyDescent="0.35">
      <c r="D51" s="11"/>
      <c r="E51" s="11"/>
    </row>
    <row r="52" spans="4:11" x14ac:dyDescent="0.35">
      <c r="D52" s="11"/>
      <c r="E52" s="11"/>
    </row>
    <row r="53" spans="4:11" x14ac:dyDescent="0.35">
      <c r="D53" s="11"/>
      <c r="E53" s="11"/>
    </row>
    <row r="54" spans="4:11" x14ac:dyDescent="0.35">
      <c r="D54" s="11"/>
      <c r="E54" s="11"/>
    </row>
    <row r="55" spans="4:11" x14ac:dyDescent="0.35">
      <c r="D55" s="11"/>
      <c r="E55" s="11"/>
    </row>
    <row r="56" spans="4:11" x14ac:dyDescent="0.35">
      <c r="D56" s="11"/>
      <c r="E56" s="11"/>
    </row>
    <row r="57" spans="4:11" x14ac:dyDescent="0.35">
      <c r="D57" s="11"/>
      <c r="E57" s="11"/>
    </row>
    <row r="58" spans="4:11" x14ac:dyDescent="0.35">
      <c r="D58" s="11"/>
      <c r="E58" s="11"/>
    </row>
    <row r="59" spans="4:11" x14ac:dyDescent="0.35">
      <c r="D59" s="11"/>
      <c r="E59" s="11"/>
    </row>
    <row r="60" spans="4:11" x14ac:dyDescent="0.35">
      <c r="D60" s="11"/>
      <c r="E60" s="11"/>
    </row>
  </sheetData>
  <hyperlinks>
    <hyperlink ref="D8" r:id="rId1" display="devendar.malothu@weatherford.com" xr:uid="{00000000-0004-0000-0E00-000000000000}"/>
    <hyperlink ref="D9" r:id="rId2" display="devendar.malothu@weatherford.com" xr:uid="{00000000-0004-0000-0E00-000001000000}"/>
  </hyperlinks>
  <pageMargins left="0.7" right="0.7" top="0.75" bottom="0.75" header="0.3" footer="0.3"/>
  <pageSetup orientation="portrait" r:id="rId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R95"/>
  <sheetViews>
    <sheetView topLeftCell="N1" workbookViewId="0">
      <selection activeCell="R1" sqref="R1:R1048576"/>
    </sheetView>
  </sheetViews>
  <sheetFormatPr defaultColWidth="8.7265625" defaultRowHeight="14.5" x14ac:dyDescent="0.35"/>
  <cols>
    <col min="1" max="1" width="98" style="8" customWidth="1"/>
    <col min="2" max="2" width="32.54296875" style="8" customWidth="1"/>
    <col min="3" max="3" width="21.81640625" style="8" customWidth="1"/>
    <col min="4" max="4" width="40.453125" style="8" customWidth="1"/>
    <col min="5" max="5" width="21.453125" style="8" customWidth="1"/>
    <col min="6" max="6" width="28.1796875" style="8" customWidth="1"/>
    <col min="7" max="7" width="29.7265625" style="8" customWidth="1"/>
    <col min="8" max="8" width="27.1796875" style="8" customWidth="1"/>
    <col min="9" max="9" width="41.453125" style="8" customWidth="1"/>
    <col min="10" max="10" width="39.7265625" style="8" customWidth="1"/>
    <col min="11" max="11" width="37.7265625" style="8" customWidth="1"/>
    <col min="12" max="13" width="29.81640625" style="8" customWidth="1"/>
    <col min="14" max="14" width="23.26953125" style="8" customWidth="1"/>
    <col min="15" max="15" width="26.81640625" style="8" customWidth="1"/>
    <col min="16" max="16" width="20.1796875" style="8" customWidth="1"/>
    <col min="17" max="17" width="33.1796875" style="8" customWidth="1"/>
    <col min="18" max="18" width="71.54296875" style="68" customWidth="1"/>
    <col min="19" max="16384" width="8.7265625" style="8"/>
  </cols>
  <sheetData>
    <row r="1" spans="1:18" x14ac:dyDescent="0.35">
      <c r="A1" s="16" t="s">
        <v>0</v>
      </c>
      <c r="B1" s="16" t="s">
        <v>1045</v>
      </c>
      <c r="C1" s="16" t="s">
        <v>22</v>
      </c>
      <c r="D1" s="16" t="s">
        <v>25</v>
      </c>
      <c r="E1" s="16" t="s">
        <v>26</v>
      </c>
      <c r="F1" s="16" t="s">
        <v>1275</v>
      </c>
      <c r="G1" s="16" t="s">
        <v>1276</v>
      </c>
      <c r="H1" s="16" t="s">
        <v>1277</v>
      </c>
      <c r="I1" s="16" t="s">
        <v>1278</v>
      </c>
      <c r="J1" s="16" t="s">
        <v>1279</v>
      </c>
      <c r="K1" s="16" t="s">
        <v>1280</v>
      </c>
      <c r="L1" s="16" t="s">
        <v>1281</v>
      </c>
      <c r="M1" s="16" t="s">
        <v>1282</v>
      </c>
      <c r="N1" s="16" t="s">
        <v>1283</v>
      </c>
      <c r="O1" s="16" t="s">
        <v>1284</v>
      </c>
      <c r="P1" s="16" t="s">
        <v>1285</v>
      </c>
      <c r="Q1" s="16" t="s">
        <v>1317</v>
      </c>
      <c r="R1" s="67" t="s">
        <v>1780</v>
      </c>
    </row>
    <row r="2" spans="1:18" ht="26" x14ac:dyDescent="0.35">
      <c r="A2" t="s">
        <v>1033</v>
      </c>
      <c r="B2" s="45" t="s">
        <v>1024</v>
      </c>
      <c r="C2" s="34" t="s">
        <v>27</v>
      </c>
      <c r="D2" s="26" t="s">
        <v>24</v>
      </c>
      <c r="E2" s="26" t="s">
        <v>2473</v>
      </c>
      <c r="F2" s="34"/>
      <c r="G2" s="34"/>
      <c r="H2" s="34"/>
      <c r="I2" s="34"/>
    </row>
    <row r="3" spans="1:18" ht="26" x14ac:dyDescent="0.35">
      <c r="A3" t="s">
        <v>1034</v>
      </c>
      <c r="B3" s="45" t="s">
        <v>1025</v>
      </c>
      <c r="C3" s="34" t="s">
        <v>27</v>
      </c>
      <c r="D3" s="26" t="s">
        <v>24</v>
      </c>
      <c r="E3" s="26" t="s">
        <v>2473</v>
      </c>
      <c r="F3" s="34"/>
      <c r="G3" s="34"/>
      <c r="H3" s="34"/>
      <c r="I3" s="34"/>
    </row>
    <row r="4" spans="1:18" ht="39" x14ac:dyDescent="0.35">
      <c r="A4" t="s">
        <v>1035</v>
      </c>
      <c r="B4" s="45" t="s">
        <v>1026</v>
      </c>
      <c r="C4" s="34" t="s">
        <v>27</v>
      </c>
      <c r="D4" s="26" t="s">
        <v>24</v>
      </c>
      <c r="E4" s="26" t="s">
        <v>2473</v>
      </c>
      <c r="F4" s="8" t="s">
        <v>168</v>
      </c>
      <c r="H4" s="8" t="s">
        <v>324</v>
      </c>
    </row>
    <row r="5" spans="1:18" ht="39" x14ac:dyDescent="0.35">
      <c r="A5" t="s">
        <v>1036</v>
      </c>
      <c r="B5" s="45" t="s">
        <v>1027</v>
      </c>
      <c r="C5" s="34" t="s">
        <v>27</v>
      </c>
      <c r="D5" s="26" t="s">
        <v>24</v>
      </c>
      <c r="E5" s="26" t="s">
        <v>2473</v>
      </c>
    </row>
    <row r="6" spans="1:18" ht="26" x14ac:dyDescent="0.35">
      <c r="A6" t="s">
        <v>1037</v>
      </c>
      <c r="B6" s="45" t="s">
        <v>1028</v>
      </c>
      <c r="C6" s="34" t="s">
        <v>27</v>
      </c>
      <c r="D6" s="26" t="s">
        <v>24</v>
      </c>
      <c r="E6" s="26" t="s">
        <v>2473</v>
      </c>
    </row>
    <row r="7" spans="1:18" ht="39" x14ac:dyDescent="0.35">
      <c r="A7" t="s">
        <v>1038</v>
      </c>
      <c r="B7" s="45" t="s">
        <v>1029</v>
      </c>
      <c r="C7" s="34" t="s">
        <v>27</v>
      </c>
      <c r="D7" s="26" t="s">
        <v>24</v>
      </c>
      <c r="E7" s="26" t="s">
        <v>2473</v>
      </c>
    </row>
    <row r="8" spans="1:18" ht="39" x14ac:dyDescent="0.35">
      <c r="A8" t="s">
        <v>1039</v>
      </c>
      <c r="B8" s="45" t="s">
        <v>1030</v>
      </c>
      <c r="C8" s="34" t="s">
        <v>27</v>
      </c>
      <c r="D8" s="26" t="s">
        <v>24</v>
      </c>
      <c r="E8" s="26" t="s">
        <v>2473</v>
      </c>
    </row>
    <row r="9" spans="1:18" ht="39" x14ac:dyDescent="0.35">
      <c r="A9" t="s">
        <v>1040</v>
      </c>
      <c r="B9" s="45" t="s">
        <v>1031</v>
      </c>
      <c r="C9" s="34" t="s">
        <v>27</v>
      </c>
      <c r="D9" s="26" t="s">
        <v>24</v>
      </c>
      <c r="E9" s="26" t="s">
        <v>2473</v>
      </c>
    </row>
    <row r="10" spans="1:18" ht="39" x14ac:dyDescent="0.35">
      <c r="A10" t="s">
        <v>1041</v>
      </c>
      <c r="B10" s="45" t="s">
        <v>1032</v>
      </c>
      <c r="C10" s="34" t="s">
        <v>27</v>
      </c>
      <c r="D10" s="26" t="s">
        <v>24</v>
      </c>
      <c r="E10" s="26" t="s">
        <v>2473</v>
      </c>
    </row>
    <row r="11" spans="1:18" ht="58" x14ac:dyDescent="0.35">
      <c r="A11" t="s">
        <v>1042</v>
      </c>
      <c r="B11" s="46" t="s">
        <v>3132</v>
      </c>
      <c r="C11" s="34" t="s">
        <v>27</v>
      </c>
      <c r="D11" s="26" t="s">
        <v>24</v>
      </c>
      <c r="E11" s="26" t="s">
        <v>2473</v>
      </c>
    </row>
    <row r="12" spans="1:18" ht="58" x14ac:dyDescent="0.35">
      <c r="A12" t="s">
        <v>3083</v>
      </c>
      <c r="B12" s="46" t="s">
        <v>3133</v>
      </c>
      <c r="C12" s="34" t="s">
        <v>27</v>
      </c>
      <c r="D12" s="26" t="s">
        <v>24</v>
      </c>
      <c r="E12" s="26" t="s">
        <v>2473</v>
      </c>
      <c r="R12" s="68" t="s">
        <v>1782</v>
      </c>
    </row>
    <row r="13" spans="1:18" ht="58" x14ac:dyDescent="0.35">
      <c r="A13" t="s">
        <v>3084</v>
      </c>
      <c r="B13" s="46" t="s">
        <v>3134</v>
      </c>
      <c r="C13" s="34" t="s">
        <v>27</v>
      </c>
      <c r="D13" s="26" t="s">
        <v>24</v>
      </c>
      <c r="E13" s="26" t="s">
        <v>2473</v>
      </c>
    </row>
    <row r="14" spans="1:18" ht="58" x14ac:dyDescent="0.35">
      <c r="A14" t="s">
        <v>3085</v>
      </c>
      <c r="B14" s="46" t="s">
        <v>3135</v>
      </c>
      <c r="C14" s="34" t="s">
        <v>27</v>
      </c>
      <c r="D14" s="26" t="s">
        <v>24</v>
      </c>
      <c r="E14" s="26" t="s">
        <v>2473</v>
      </c>
    </row>
    <row r="15" spans="1:18" ht="58" x14ac:dyDescent="0.35">
      <c r="A15" t="s">
        <v>3086</v>
      </c>
      <c r="B15" s="46" t="s">
        <v>3136</v>
      </c>
      <c r="C15" s="34" t="s">
        <v>27</v>
      </c>
      <c r="D15" s="26" t="s">
        <v>24</v>
      </c>
      <c r="E15" s="26" t="s">
        <v>2473</v>
      </c>
    </row>
    <row r="16" spans="1:18" ht="29" x14ac:dyDescent="0.35">
      <c r="A16" t="s">
        <v>3087</v>
      </c>
      <c r="B16" s="47" t="s">
        <v>1804</v>
      </c>
      <c r="C16" s="34" t="s">
        <v>27</v>
      </c>
      <c r="D16" s="26" t="s">
        <v>24</v>
      </c>
      <c r="E16" s="26" t="s">
        <v>2473</v>
      </c>
    </row>
    <row r="17" spans="1:18" ht="29" x14ac:dyDescent="0.35">
      <c r="A17" t="s">
        <v>3088</v>
      </c>
      <c r="B17" s="47" t="s">
        <v>1805</v>
      </c>
      <c r="C17" s="34" t="s">
        <v>27</v>
      </c>
      <c r="D17" s="26" t="s">
        <v>24</v>
      </c>
      <c r="E17" s="26" t="s">
        <v>2473</v>
      </c>
    </row>
    <row r="18" spans="1:18" ht="43.5" x14ac:dyDescent="0.35">
      <c r="A18" t="s">
        <v>3089</v>
      </c>
      <c r="B18" s="47" t="s">
        <v>3137</v>
      </c>
      <c r="C18" s="34" t="s">
        <v>27</v>
      </c>
      <c r="D18" s="26" t="s">
        <v>24</v>
      </c>
      <c r="E18" s="26" t="s">
        <v>2473</v>
      </c>
      <c r="F18" s="8" t="s">
        <v>168</v>
      </c>
      <c r="G18" s="8" t="s">
        <v>168</v>
      </c>
      <c r="H18" s="8" t="s">
        <v>324</v>
      </c>
      <c r="I18" s="8" t="s">
        <v>168</v>
      </c>
      <c r="J18" s="8" t="s">
        <v>168</v>
      </c>
      <c r="N18" s="30" t="s">
        <v>324</v>
      </c>
      <c r="P18" s="8" t="s">
        <v>1405</v>
      </c>
    </row>
    <row r="19" spans="1:18" ht="43.5" x14ac:dyDescent="0.35">
      <c r="A19" t="s">
        <v>3090</v>
      </c>
      <c r="B19" s="47" t="s">
        <v>3138</v>
      </c>
      <c r="C19" s="34" t="s">
        <v>27</v>
      </c>
      <c r="D19" s="26" t="s">
        <v>24</v>
      </c>
      <c r="E19" s="26" t="s">
        <v>2473</v>
      </c>
      <c r="F19" s="8" t="s">
        <v>168</v>
      </c>
      <c r="G19" s="8" t="s">
        <v>168</v>
      </c>
      <c r="H19" s="8" t="s">
        <v>324</v>
      </c>
      <c r="L19" s="30" t="s">
        <v>1135</v>
      </c>
      <c r="N19" s="8" t="s">
        <v>1136</v>
      </c>
    </row>
    <row r="20" spans="1:18" ht="43.5" x14ac:dyDescent="0.35">
      <c r="A20" t="s">
        <v>3091</v>
      </c>
      <c r="B20" s="47" t="s">
        <v>3139</v>
      </c>
      <c r="C20" s="34" t="s">
        <v>27</v>
      </c>
      <c r="D20" s="26" t="s">
        <v>24</v>
      </c>
      <c r="E20" s="26" t="s">
        <v>2473</v>
      </c>
    </row>
    <row r="21" spans="1:18" ht="29" x14ac:dyDescent="0.35">
      <c r="A21" t="s">
        <v>3092</v>
      </c>
      <c r="B21" s="48" t="s">
        <v>3140</v>
      </c>
      <c r="C21" s="34" t="s">
        <v>27</v>
      </c>
      <c r="D21" s="26" t="s">
        <v>24</v>
      </c>
      <c r="E21" s="26" t="s">
        <v>2473</v>
      </c>
    </row>
    <row r="22" spans="1:18" ht="29" x14ac:dyDescent="0.35">
      <c r="A22" t="s">
        <v>3093</v>
      </c>
      <c r="B22" s="48" t="s">
        <v>2929</v>
      </c>
      <c r="C22" s="34" t="s">
        <v>27</v>
      </c>
      <c r="D22" s="26" t="s">
        <v>24</v>
      </c>
      <c r="E22" s="26" t="s">
        <v>2473</v>
      </c>
      <c r="R22" s="75"/>
    </row>
    <row r="23" spans="1:18" ht="29" x14ac:dyDescent="0.35">
      <c r="A23" t="s">
        <v>3094</v>
      </c>
      <c r="B23" s="48" t="s">
        <v>2930</v>
      </c>
      <c r="C23" s="34" t="s">
        <v>27</v>
      </c>
      <c r="D23" s="26" t="s">
        <v>24</v>
      </c>
      <c r="E23" s="26" t="s">
        <v>2473</v>
      </c>
      <c r="R23" s="75"/>
    </row>
    <row r="24" spans="1:18" ht="29" x14ac:dyDescent="0.35">
      <c r="A24" t="s">
        <v>3095</v>
      </c>
      <c r="B24" s="48" t="s">
        <v>2509</v>
      </c>
      <c r="C24" s="34" t="s">
        <v>27</v>
      </c>
      <c r="D24" s="26" t="s">
        <v>24</v>
      </c>
      <c r="E24" s="26" t="s">
        <v>2473</v>
      </c>
      <c r="R24" s="75"/>
    </row>
    <row r="25" spans="1:18" ht="29" x14ac:dyDescent="0.35">
      <c r="A25" t="s">
        <v>3096</v>
      </c>
      <c r="B25" s="48" t="s">
        <v>1816</v>
      </c>
      <c r="C25" s="34" t="s">
        <v>27</v>
      </c>
      <c r="D25" s="26" t="s">
        <v>24</v>
      </c>
      <c r="E25" s="26" t="s">
        <v>2473</v>
      </c>
      <c r="R25" s="75"/>
    </row>
    <row r="26" spans="1:18" ht="29" x14ac:dyDescent="0.35">
      <c r="A26" t="s">
        <v>3097</v>
      </c>
      <c r="B26" s="48" t="s">
        <v>1795</v>
      </c>
      <c r="C26" s="34" t="s">
        <v>27</v>
      </c>
      <c r="D26" s="26" t="s">
        <v>24</v>
      </c>
      <c r="E26" s="26" t="s">
        <v>2473</v>
      </c>
      <c r="R26" s="75"/>
    </row>
    <row r="27" spans="1:18" ht="29" x14ac:dyDescent="0.35">
      <c r="A27" t="s">
        <v>3098</v>
      </c>
      <c r="B27" s="48" t="s">
        <v>1924</v>
      </c>
      <c r="C27" s="34" t="s">
        <v>27</v>
      </c>
      <c r="D27" s="26" t="s">
        <v>24</v>
      </c>
      <c r="E27" s="26" t="s">
        <v>2473</v>
      </c>
      <c r="R27" s="75"/>
    </row>
    <row r="28" spans="1:18" ht="29" x14ac:dyDescent="0.35">
      <c r="A28" t="s">
        <v>3099</v>
      </c>
      <c r="B28" s="48" t="s">
        <v>3141</v>
      </c>
      <c r="C28" s="34" t="s">
        <v>27</v>
      </c>
      <c r="D28" s="26" t="s">
        <v>24</v>
      </c>
      <c r="E28" s="26" t="s">
        <v>2473</v>
      </c>
      <c r="R28" s="75"/>
    </row>
    <row r="29" spans="1:18" ht="29" x14ac:dyDescent="0.35">
      <c r="A29" t="s">
        <v>3179</v>
      </c>
      <c r="B29" s="48" t="s">
        <v>2024</v>
      </c>
      <c r="C29" s="34" t="s">
        <v>27</v>
      </c>
      <c r="D29" s="26" t="s">
        <v>24</v>
      </c>
      <c r="E29" s="26" t="s">
        <v>2473</v>
      </c>
      <c r="R29" s="75"/>
    </row>
    <row r="30" spans="1:18" ht="29" x14ac:dyDescent="0.35">
      <c r="A30" t="s">
        <v>3100</v>
      </c>
      <c r="B30" s="48" t="s">
        <v>1784</v>
      </c>
      <c r="C30" s="34" t="s">
        <v>27</v>
      </c>
      <c r="D30" s="26" t="s">
        <v>24</v>
      </c>
      <c r="E30" s="26" t="s">
        <v>2473</v>
      </c>
      <c r="R30" s="75"/>
    </row>
    <row r="31" spans="1:18" ht="29" x14ac:dyDescent="0.35">
      <c r="A31" t="s">
        <v>3101</v>
      </c>
      <c r="B31" s="48" t="s">
        <v>1785</v>
      </c>
      <c r="C31" s="34" t="s">
        <v>27</v>
      </c>
      <c r="D31" s="26" t="s">
        <v>24</v>
      </c>
      <c r="E31" s="26" t="s">
        <v>2473</v>
      </c>
      <c r="R31" s="75"/>
    </row>
    <row r="32" spans="1:18" ht="29" x14ac:dyDescent="0.35">
      <c r="A32" t="s">
        <v>3102</v>
      </c>
      <c r="B32" s="48" t="s">
        <v>1786</v>
      </c>
      <c r="C32" s="34" t="s">
        <v>27</v>
      </c>
      <c r="D32" s="26" t="s">
        <v>24</v>
      </c>
      <c r="E32" s="26" t="s">
        <v>2473</v>
      </c>
      <c r="R32" s="75"/>
    </row>
    <row r="33" spans="1:18" ht="29" x14ac:dyDescent="0.35">
      <c r="A33" t="s">
        <v>3103</v>
      </c>
      <c r="B33" s="48" t="s">
        <v>1787</v>
      </c>
      <c r="C33" s="34" t="s">
        <v>27</v>
      </c>
      <c r="D33" s="26" t="s">
        <v>24</v>
      </c>
      <c r="E33" s="26" t="s">
        <v>2473</v>
      </c>
      <c r="R33" s="75"/>
    </row>
    <row r="34" spans="1:18" ht="29" x14ac:dyDescent="0.35">
      <c r="A34" t="s">
        <v>3180</v>
      </c>
      <c r="B34" s="48" t="s">
        <v>3142</v>
      </c>
      <c r="C34" s="34" t="s">
        <v>27</v>
      </c>
      <c r="D34" s="26" t="s">
        <v>24</v>
      </c>
      <c r="E34" s="26" t="s">
        <v>2473</v>
      </c>
      <c r="R34" s="75"/>
    </row>
    <row r="35" spans="1:18" ht="29" x14ac:dyDescent="0.35">
      <c r="A35" t="s">
        <v>3104</v>
      </c>
      <c r="B35" s="48" t="s">
        <v>2933</v>
      </c>
      <c r="C35" s="34" t="s">
        <v>27</v>
      </c>
      <c r="D35" s="26" t="s">
        <v>24</v>
      </c>
      <c r="E35" s="26" t="s">
        <v>2473</v>
      </c>
      <c r="R35" s="75"/>
    </row>
    <row r="36" spans="1:18" ht="29" x14ac:dyDescent="0.35">
      <c r="A36" t="s">
        <v>3105</v>
      </c>
      <c r="B36" s="48" t="s">
        <v>2934</v>
      </c>
      <c r="C36" s="34" t="s">
        <v>27</v>
      </c>
      <c r="D36" s="26" t="s">
        <v>24</v>
      </c>
      <c r="E36" s="26" t="s">
        <v>2473</v>
      </c>
      <c r="R36" s="75"/>
    </row>
    <row r="37" spans="1:18" ht="29" x14ac:dyDescent="0.35">
      <c r="A37" t="s">
        <v>3106</v>
      </c>
      <c r="B37" s="48" t="s">
        <v>2935</v>
      </c>
      <c r="C37" s="34" t="s">
        <v>27</v>
      </c>
      <c r="D37" s="26" t="s">
        <v>24</v>
      </c>
      <c r="E37" s="26" t="s">
        <v>2473</v>
      </c>
      <c r="R37" s="75"/>
    </row>
    <row r="38" spans="1:18" ht="58" x14ac:dyDescent="0.35">
      <c r="A38" t="s">
        <v>3107</v>
      </c>
      <c r="B38" s="46" t="s">
        <v>3143</v>
      </c>
      <c r="C38" s="34" t="s">
        <v>27</v>
      </c>
      <c r="D38" s="26" t="s">
        <v>24</v>
      </c>
      <c r="E38" s="26" t="s">
        <v>2473</v>
      </c>
      <c r="R38" s="75"/>
    </row>
    <row r="39" spans="1:18" ht="29" x14ac:dyDescent="0.35">
      <c r="A39" t="s">
        <v>3108</v>
      </c>
      <c r="B39" s="48" t="s">
        <v>1924</v>
      </c>
      <c r="C39" s="34" t="s">
        <v>27</v>
      </c>
      <c r="D39" s="26" t="s">
        <v>24</v>
      </c>
      <c r="E39" s="26" t="s">
        <v>2473</v>
      </c>
      <c r="R39" s="75"/>
    </row>
    <row r="40" spans="1:18" ht="29" x14ac:dyDescent="0.35">
      <c r="A40" t="s">
        <v>3109</v>
      </c>
      <c r="B40" s="48" t="s">
        <v>2936</v>
      </c>
      <c r="C40" s="34" t="s">
        <v>27</v>
      </c>
      <c r="D40" s="26" t="s">
        <v>24</v>
      </c>
      <c r="E40" s="26" t="s">
        <v>2473</v>
      </c>
      <c r="R40" s="75"/>
    </row>
    <row r="41" spans="1:18" ht="29" x14ac:dyDescent="0.35">
      <c r="A41" t="s">
        <v>3110</v>
      </c>
      <c r="B41" s="48" t="s">
        <v>2937</v>
      </c>
      <c r="C41" s="34" t="s">
        <v>27</v>
      </c>
      <c r="D41" s="26" t="s">
        <v>24</v>
      </c>
      <c r="E41" s="26" t="s">
        <v>2473</v>
      </c>
      <c r="R41" s="75"/>
    </row>
    <row r="42" spans="1:18" ht="29" x14ac:dyDescent="0.35">
      <c r="A42" t="s">
        <v>3111</v>
      </c>
      <c r="B42" s="48" t="s">
        <v>2938</v>
      </c>
      <c r="C42" s="34" t="s">
        <v>27</v>
      </c>
      <c r="D42" s="26" t="s">
        <v>24</v>
      </c>
      <c r="E42" s="26" t="s">
        <v>2473</v>
      </c>
      <c r="R42" s="75"/>
    </row>
    <row r="43" spans="1:18" ht="29" x14ac:dyDescent="0.35">
      <c r="A43" t="s">
        <v>2584</v>
      </c>
      <c r="B43" s="48" t="s">
        <v>2517</v>
      </c>
      <c r="C43" s="34" t="s">
        <v>27</v>
      </c>
      <c r="D43" s="26" t="s">
        <v>24</v>
      </c>
      <c r="E43" s="26" t="s">
        <v>2473</v>
      </c>
      <c r="R43" s="75"/>
    </row>
    <row r="44" spans="1:18" ht="29" x14ac:dyDescent="0.35">
      <c r="A44" t="s">
        <v>3112</v>
      </c>
      <c r="B44" s="48" t="s">
        <v>2155</v>
      </c>
      <c r="C44" s="34" t="s">
        <v>27</v>
      </c>
      <c r="D44" s="26" t="s">
        <v>24</v>
      </c>
      <c r="E44" s="26" t="s">
        <v>2473</v>
      </c>
      <c r="R44" s="75"/>
    </row>
    <row r="45" spans="1:18" ht="29" x14ac:dyDescent="0.35">
      <c r="A45" t="s">
        <v>3113</v>
      </c>
      <c r="B45" s="48" t="s">
        <v>2035</v>
      </c>
      <c r="C45" s="34" t="s">
        <v>27</v>
      </c>
      <c r="D45" s="26" t="s">
        <v>24</v>
      </c>
      <c r="E45" s="26" t="s">
        <v>2473</v>
      </c>
      <c r="Q45" s="30" t="s">
        <v>29</v>
      </c>
      <c r="R45" s="75"/>
    </row>
    <row r="46" spans="1:18" ht="43.5" x14ac:dyDescent="0.35">
      <c r="A46" t="s">
        <v>3114</v>
      </c>
      <c r="B46" s="48" t="s">
        <v>2036</v>
      </c>
      <c r="C46" s="34" t="s">
        <v>27</v>
      </c>
      <c r="D46" s="26" t="s">
        <v>24</v>
      </c>
      <c r="E46" s="26" t="s">
        <v>2473</v>
      </c>
      <c r="Q46" s="30" t="s">
        <v>29</v>
      </c>
      <c r="R46" s="75"/>
    </row>
    <row r="47" spans="1:18" ht="43.5" x14ac:dyDescent="0.35">
      <c r="A47" t="s">
        <v>3115</v>
      </c>
      <c r="B47" s="48" t="s">
        <v>2037</v>
      </c>
      <c r="C47" s="34" t="s">
        <v>27</v>
      </c>
      <c r="D47" s="26" t="s">
        <v>24</v>
      </c>
      <c r="E47" s="26" t="s">
        <v>2473</v>
      </c>
      <c r="Q47" s="30" t="s">
        <v>29</v>
      </c>
      <c r="R47" s="75"/>
    </row>
    <row r="48" spans="1:18" ht="29" x14ac:dyDescent="0.35">
      <c r="A48" t="s">
        <v>3116</v>
      </c>
      <c r="B48" s="48" t="s">
        <v>3144</v>
      </c>
      <c r="C48" s="34" t="s">
        <v>27</v>
      </c>
      <c r="D48" s="26" t="s">
        <v>24</v>
      </c>
      <c r="E48" s="26" t="s">
        <v>2473</v>
      </c>
      <c r="R48" s="75"/>
    </row>
    <row r="49" spans="1:18" ht="29" x14ac:dyDescent="0.35">
      <c r="A49" t="s">
        <v>3117</v>
      </c>
      <c r="B49" s="48" t="s">
        <v>2940</v>
      </c>
      <c r="C49" s="34" t="s">
        <v>27</v>
      </c>
      <c r="D49" s="26" t="s">
        <v>24</v>
      </c>
      <c r="E49" s="26" t="s">
        <v>2473</v>
      </c>
      <c r="R49" s="75"/>
    </row>
    <row r="50" spans="1:18" ht="29" x14ac:dyDescent="0.35">
      <c r="A50" t="s">
        <v>3118</v>
      </c>
      <c r="B50" s="48" t="s">
        <v>2941</v>
      </c>
      <c r="C50" s="34" t="s">
        <v>27</v>
      </c>
      <c r="D50" s="26" t="s">
        <v>24</v>
      </c>
      <c r="E50" s="26" t="s">
        <v>2473</v>
      </c>
    </row>
    <row r="51" spans="1:18" ht="29" x14ac:dyDescent="0.35">
      <c r="A51" t="s">
        <v>3119</v>
      </c>
      <c r="B51" s="48" t="s">
        <v>2042</v>
      </c>
      <c r="C51" s="34" t="s">
        <v>27</v>
      </c>
      <c r="D51" s="26" t="s">
        <v>24</v>
      </c>
      <c r="E51" s="26" t="s">
        <v>2473</v>
      </c>
    </row>
    <row r="52" spans="1:18" ht="43.5" x14ac:dyDescent="0.35">
      <c r="A52" t="s">
        <v>3120</v>
      </c>
      <c r="B52" s="48" t="s">
        <v>3145</v>
      </c>
      <c r="C52" s="34" t="s">
        <v>27</v>
      </c>
      <c r="D52" s="26" t="s">
        <v>24</v>
      </c>
      <c r="E52" s="26" t="s">
        <v>2473</v>
      </c>
    </row>
    <row r="53" spans="1:18" ht="43.5" x14ac:dyDescent="0.35">
      <c r="A53" t="s">
        <v>3121</v>
      </c>
      <c r="B53" s="115" t="s">
        <v>3146</v>
      </c>
      <c r="C53" s="34" t="s">
        <v>27</v>
      </c>
      <c r="D53" s="26" t="s">
        <v>24</v>
      </c>
      <c r="E53" s="26" t="s">
        <v>2473</v>
      </c>
    </row>
    <row r="54" spans="1:18" ht="43.5" x14ac:dyDescent="0.35">
      <c r="A54" t="s">
        <v>3122</v>
      </c>
      <c r="B54" s="115" t="s">
        <v>3147</v>
      </c>
      <c r="C54" s="34" t="s">
        <v>27</v>
      </c>
      <c r="D54" s="26" t="s">
        <v>24</v>
      </c>
      <c r="E54" s="26" t="s">
        <v>2473</v>
      </c>
    </row>
    <row r="55" spans="1:18" ht="43.5" x14ac:dyDescent="0.35">
      <c r="A55" t="s">
        <v>3123</v>
      </c>
      <c r="B55" s="115" t="s">
        <v>3148</v>
      </c>
      <c r="C55" s="34" t="s">
        <v>27</v>
      </c>
      <c r="D55" s="26" t="s">
        <v>24</v>
      </c>
      <c r="E55" s="26" t="s">
        <v>2473</v>
      </c>
    </row>
    <row r="56" spans="1:18" ht="43.5" x14ac:dyDescent="0.35">
      <c r="A56" t="s">
        <v>3124</v>
      </c>
      <c r="B56" s="115" t="s">
        <v>2958</v>
      </c>
      <c r="C56" s="34" t="s">
        <v>27</v>
      </c>
      <c r="D56" s="26" t="s">
        <v>24</v>
      </c>
      <c r="E56" s="26" t="s">
        <v>2473</v>
      </c>
    </row>
    <row r="57" spans="1:18" ht="43.5" x14ac:dyDescent="0.35">
      <c r="A57" t="s">
        <v>3125</v>
      </c>
      <c r="B57" s="115" t="s">
        <v>3149</v>
      </c>
      <c r="C57" s="34" t="s">
        <v>27</v>
      </c>
      <c r="D57" s="26" t="s">
        <v>24</v>
      </c>
      <c r="E57" s="26" t="s">
        <v>2473</v>
      </c>
    </row>
    <row r="58" spans="1:18" ht="43.5" x14ac:dyDescent="0.35">
      <c r="A58" t="s">
        <v>3126</v>
      </c>
      <c r="B58" s="115" t="s">
        <v>3150</v>
      </c>
      <c r="C58" s="34" t="s">
        <v>27</v>
      </c>
      <c r="D58" s="26" t="s">
        <v>24</v>
      </c>
      <c r="E58" s="26" t="s">
        <v>2473</v>
      </c>
    </row>
    <row r="59" spans="1:18" ht="43.5" x14ac:dyDescent="0.35">
      <c r="A59" t="s">
        <v>3127</v>
      </c>
      <c r="B59" s="48" t="s">
        <v>3151</v>
      </c>
      <c r="C59" s="34" t="s">
        <v>27</v>
      </c>
      <c r="D59" s="26" t="s">
        <v>24</v>
      </c>
      <c r="E59" s="26" t="s">
        <v>2473</v>
      </c>
    </row>
    <row r="60" spans="1:18" ht="43.5" x14ac:dyDescent="0.35">
      <c r="A60" t="s">
        <v>3128</v>
      </c>
      <c r="B60" s="48" t="s">
        <v>2962</v>
      </c>
      <c r="C60" s="34" t="s">
        <v>27</v>
      </c>
      <c r="D60" s="26" t="s">
        <v>24</v>
      </c>
      <c r="E60" s="26" t="s">
        <v>2473</v>
      </c>
    </row>
    <row r="61" spans="1:18" ht="43.5" x14ac:dyDescent="0.35">
      <c r="A61" t="s">
        <v>3129</v>
      </c>
      <c r="B61" s="48" t="s">
        <v>3152</v>
      </c>
      <c r="C61" s="34" t="s">
        <v>27</v>
      </c>
      <c r="D61" s="26" t="s">
        <v>24</v>
      </c>
      <c r="E61" s="26" t="s">
        <v>2473</v>
      </c>
    </row>
    <row r="62" spans="1:18" ht="43.5" x14ac:dyDescent="0.35">
      <c r="A62" t="s">
        <v>3130</v>
      </c>
      <c r="B62" s="48" t="s">
        <v>3153</v>
      </c>
      <c r="C62" s="34" t="s">
        <v>27</v>
      </c>
      <c r="D62" s="26" t="s">
        <v>24</v>
      </c>
      <c r="E62" s="26" t="s">
        <v>2473</v>
      </c>
    </row>
    <row r="63" spans="1:18" ht="43.5" x14ac:dyDescent="0.35">
      <c r="A63" t="s">
        <v>3131</v>
      </c>
      <c r="B63" s="48" t="s">
        <v>3154</v>
      </c>
      <c r="C63" s="34" t="s">
        <v>27</v>
      </c>
      <c r="D63" s="26" t="s">
        <v>24</v>
      </c>
      <c r="E63" s="26" t="s">
        <v>2473</v>
      </c>
    </row>
    <row r="64" spans="1:18" ht="43.5" x14ac:dyDescent="0.35">
      <c r="A64" t="s">
        <v>3181</v>
      </c>
      <c r="B64" s="48" t="s">
        <v>3183</v>
      </c>
      <c r="C64" s="34" t="s">
        <v>27</v>
      </c>
      <c r="D64" s="26" t="s">
        <v>24</v>
      </c>
      <c r="E64" s="26" t="s">
        <v>2473</v>
      </c>
    </row>
    <row r="65" spans="1:5" ht="29" x14ac:dyDescent="0.35">
      <c r="A65" t="s">
        <v>3182</v>
      </c>
      <c r="B65" s="48" t="s">
        <v>1044</v>
      </c>
      <c r="C65" s="34" t="s">
        <v>27</v>
      </c>
      <c r="D65" s="26" t="s">
        <v>24</v>
      </c>
      <c r="E65" s="26" t="s">
        <v>2473</v>
      </c>
    </row>
    <row r="66" spans="1:5" ht="29" x14ac:dyDescent="0.35">
      <c r="A66" t="s">
        <v>3164</v>
      </c>
      <c r="B66" s="48" t="s">
        <v>2056</v>
      </c>
      <c r="C66" s="34" t="s">
        <v>27</v>
      </c>
      <c r="D66" s="26" t="s">
        <v>24</v>
      </c>
      <c r="E66" s="26" t="s">
        <v>2473</v>
      </c>
    </row>
    <row r="67" spans="1:5" ht="29" x14ac:dyDescent="0.35">
      <c r="A67" t="s">
        <v>3165</v>
      </c>
      <c r="B67" s="48" t="s">
        <v>1827</v>
      </c>
      <c r="C67" s="34" t="s">
        <v>27</v>
      </c>
      <c r="D67" s="26" t="s">
        <v>24</v>
      </c>
      <c r="E67" s="26" t="s">
        <v>2473</v>
      </c>
    </row>
    <row r="68" spans="1:5" ht="29" x14ac:dyDescent="0.35">
      <c r="A68" t="s">
        <v>3166</v>
      </c>
      <c r="B68" s="48" t="s">
        <v>1828</v>
      </c>
      <c r="C68" s="34" t="s">
        <v>27</v>
      </c>
      <c r="D68" s="26" t="s">
        <v>24</v>
      </c>
      <c r="E68" s="26" t="s">
        <v>2473</v>
      </c>
    </row>
    <row r="69" spans="1:5" ht="29" x14ac:dyDescent="0.35">
      <c r="A69" t="s">
        <v>3167</v>
      </c>
      <c r="B69" s="48" t="s">
        <v>1829</v>
      </c>
      <c r="C69" s="34" t="s">
        <v>27</v>
      </c>
      <c r="D69" s="26" t="s">
        <v>24</v>
      </c>
      <c r="E69" s="26" t="s">
        <v>2473</v>
      </c>
    </row>
    <row r="70" spans="1:5" ht="29" x14ac:dyDescent="0.35">
      <c r="A70" t="s">
        <v>3168</v>
      </c>
      <c r="B70" s="48" t="s">
        <v>2060</v>
      </c>
      <c r="C70" s="34" t="s">
        <v>27</v>
      </c>
      <c r="D70" s="26" t="s">
        <v>24</v>
      </c>
      <c r="E70" s="26" t="s">
        <v>2473</v>
      </c>
    </row>
    <row r="71" spans="1:5" ht="29" x14ac:dyDescent="0.35">
      <c r="A71" t="s">
        <v>3169</v>
      </c>
      <c r="B71" s="48" t="s">
        <v>2156</v>
      </c>
      <c r="C71" s="34" t="s">
        <v>27</v>
      </c>
      <c r="D71" s="26" t="s">
        <v>24</v>
      </c>
      <c r="E71" s="26" t="s">
        <v>2473</v>
      </c>
    </row>
    <row r="72" spans="1:5" ht="29" x14ac:dyDescent="0.35">
      <c r="A72" t="s">
        <v>3170</v>
      </c>
      <c r="B72" s="48" t="s">
        <v>1827</v>
      </c>
      <c r="C72" s="34" t="s">
        <v>27</v>
      </c>
      <c r="D72" s="26" t="s">
        <v>24</v>
      </c>
      <c r="E72" s="26" t="s">
        <v>2473</v>
      </c>
    </row>
    <row r="73" spans="1:5" ht="29" x14ac:dyDescent="0.35">
      <c r="A73" t="s">
        <v>3171</v>
      </c>
      <c r="B73" s="48" t="s">
        <v>1828</v>
      </c>
      <c r="C73" s="34" t="s">
        <v>27</v>
      </c>
      <c r="D73" s="26" t="s">
        <v>24</v>
      </c>
      <c r="E73" s="26" t="s">
        <v>2473</v>
      </c>
    </row>
    <row r="74" spans="1:5" ht="29" x14ac:dyDescent="0.35">
      <c r="A74" t="s">
        <v>3172</v>
      </c>
      <c r="B74" s="48" t="s">
        <v>3155</v>
      </c>
      <c r="C74" s="34" t="s">
        <v>27</v>
      </c>
      <c r="D74" s="26" t="s">
        <v>24</v>
      </c>
      <c r="E74" s="26" t="s">
        <v>2473</v>
      </c>
    </row>
    <row r="75" spans="1:5" ht="29" x14ac:dyDescent="0.35">
      <c r="A75" t="s">
        <v>3173</v>
      </c>
      <c r="B75" s="48" t="s">
        <v>2060</v>
      </c>
      <c r="C75" s="34" t="s">
        <v>27</v>
      </c>
      <c r="D75" s="26" t="s">
        <v>24</v>
      </c>
      <c r="E75" s="26" t="s">
        <v>2473</v>
      </c>
    </row>
    <row r="76" spans="1:5" ht="29" x14ac:dyDescent="0.35">
      <c r="A76" t="s">
        <v>3174</v>
      </c>
      <c r="B76" s="48" t="s">
        <v>2156</v>
      </c>
      <c r="C76" s="34" t="s">
        <v>27</v>
      </c>
      <c r="D76" s="26" t="s">
        <v>24</v>
      </c>
      <c r="E76" s="26" t="s">
        <v>2473</v>
      </c>
    </row>
    <row r="77" spans="1:5" ht="29" x14ac:dyDescent="0.35">
      <c r="A77" t="s">
        <v>3175</v>
      </c>
      <c r="B77" s="48" t="s">
        <v>3156</v>
      </c>
      <c r="C77" s="34" t="s">
        <v>27</v>
      </c>
      <c r="D77" s="26" t="s">
        <v>24</v>
      </c>
      <c r="E77" s="26" t="s">
        <v>2473</v>
      </c>
    </row>
    <row r="78" spans="1:5" ht="29" x14ac:dyDescent="0.35">
      <c r="A78" t="s">
        <v>3176</v>
      </c>
      <c r="B78" s="48" t="s">
        <v>3157</v>
      </c>
      <c r="C78" s="34" t="s">
        <v>27</v>
      </c>
      <c r="D78" s="26" t="s">
        <v>24</v>
      </c>
      <c r="E78" s="26" t="s">
        <v>2473</v>
      </c>
    </row>
    <row r="79" spans="1:5" ht="43.5" x14ac:dyDescent="0.35">
      <c r="A79" t="s">
        <v>3177</v>
      </c>
      <c r="B79" s="47" t="s">
        <v>2956</v>
      </c>
      <c r="C79" s="34" t="s">
        <v>27</v>
      </c>
      <c r="D79" s="26" t="s">
        <v>24</v>
      </c>
      <c r="E79" s="26" t="s">
        <v>2473</v>
      </c>
    </row>
    <row r="80" spans="1:5" ht="29" x14ac:dyDescent="0.35">
      <c r="A80" t="s">
        <v>3178</v>
      </c>
      <c r="B80" s="47" t="s">
        <v>1832</v>
      </c>
      <c r="C80" s="34" t="s">
        <v>27</v>
      </c>
      <c r="D80" s="26" t="s">
        <v>24</v>
      </c>
      <c r="E80" s="26" t="s">
        <v>2473</v>
      </c>
    </row>
    <row r="81" spans="1:5" ht="29" x14ac:dyDescent="0.35">
      <c r="A81" t="s">
        <v>3068</v>
      </c>
      <c r="B81" s="48" t="s">
        <v>2061</v>
      </c>
      <c r="C81" s="34" t="s">
        <v>27</v>
      </c>
      <c r="D81" s="26" t="s">
        <v>24</v>
      </c>
      <c r="E81" s="26" t="s">
        <v>2473</v>
      </c>
    </row>
    <row r="82" spans="1:5" ht="29" x14ac:dyDescent="0.35">
      <c r="A82" t="s">
        <v>3069</v>
      </c>
      <c r="B82" s="48" t="s">
        <v>2062</v>
      </c>
      <c r="C82" s="34" t="s">
        <v>27</v>
      </c>
      <c r="D82" s="26" t="s">
        <v>24</v>
      </c>
      <c r="E82" s="26" t="s">
        <v>2473</v>
      </c>
    </row>
    <row r="83" spans="1:5" ht="43.5" x14ac:dyDescent="0.35">
      <c r="A83" t="s">
        <v>3070</v>
      </c>
      <c r="B83" s="48" t="s">
        <v>2943</v>
      </c>
      <c r="C83" s="34" t="s">
        <v>27</v>
      </c>
      <c r="D83" s="26" t="s">
        <v>24</v>
      </c>
      <c r="E83" s="26" t="s">
        <v>2473</v>
      </c>
    </row>
    <row r="84" spans="1:5" ht="58" x14ac:dyDescent="0.35">
      <c r="A84" t="s">
        <v>3071</v>
      </c>
      <c r="B84" s="48" t="s">
        <v>2957</v>
      </c>
      <c r="C84" s="34" t="s">
        <v>27</v>
      </c>
      <c r="D84" s="26" t="s">
        <v>24</v>
      </c>
      <c r="E84" s="26" t="s">
        <v>2473</v>
      </c>
    </row>
    <row r="85" spans="1:5" ht="43.5" x14ac:dyDescent="0.35">
      <c r="A85" t="s">
        <v>3072</v>
      </c>
      <c r="B85" s="48" t="s">
        <v>2958</v>
      </c>
      <c r="C85" s="34" t="s">
        <v>27</v>
      </c>
      <c r="D85" s="26" t="s">
        <v>24</v>
      </c>
      <c r="E85" s="26" t="s">
        <v>2473</v>
      </c>
    </row>
    <row r="86" spans="1:5" ht="43.5" x14ac:dyDescent="0.35">
      <c r="A86" t="s">
        <v>3073</v>
      </c>
      <c r="B86" s="48" t="s">
        <v>2959</v>
      </c>
      <c r="C86" s="34" t="s">
        <v>27</v>
      </c>
      <c r="D86" s="26" t="s">
        <v>24</v>
      </c>
      <c r="E86" s="26" t="s">
        <v>2473</v>
      </c>
    </row>
    <row r="87" spans="1:5" ht="43.5" x14ac:dyDescent="0.35">
      <c r="A87" t="s">
        <v>3074</v>
      </c>
      <c r="B87" s="48" t="s">
        <v>3158</v>
      </c>
      <c r="C87" s="34" t="s">
        <v>27</v>
      </c>
      <c r="D87" s="26" t="s">
        <v>24</v>
      </c>
      <c r="E87" s="26" t="s">
        <v>2473</v>
      </c>
    </row>
    <row r="88" spans="1:5" ht="43.5" x14ac:dyDescent="0.35">
      <c r="A88" t="s">
        <v>3075</v>
      </c>
      <c r="B88" s="48" t="s">
        <v>3159</v>
      </c>
      <c r="C88" s="34" t="s">
        <v>27</v>
      </c>
      <c r="D88" s="26" t="s">
        <v>24</v>
      </c>
      <c r="E88" s="26" t="s">
        <v>2473</v>
      </c>
    </row>
    <row r="89" spans="1:5" ht="43.5" x14ac:dyDescent="0.35">
      <c r="A89" t="s">
        <v>3076</v>
      </c>
      <c r="B89" s="48" t="s">
        <v>2961</v>
      </c>
      <c r="C89" s="34" t="s">
        <v>27</v>
      </c>
      <c r="D89" s="26" t="s">
        <v>24</v>
      </c>
      <c r="E89" s="26" t="s">
        <v>2473</v>
      </c>
    </row>
    <row r="90" spans="1:5" ht="43.5" x14ac:dyDescent="0.35">
      <c r="A90" t="s">
        <v>3077</v>
      </c>
      <c r="B90" s="48" t="s">
        <v>2962</v>
      </c>
      <c r="C90" s="34" t="s">
        <v>27</v>
      </c>
      <c r="D90" s="26" t="s">
        <v>24</v>
      </c>
      <c r="E90" s="26" t="s">
        <v>2473</v>
      </c>
    </row>
    <row r="91" spans="1:5" ht="43.5" x14ac:dyDescent="0.35">
      <c r="A91" t="s">
        <v>3078</v>
      </c>
      <c r="B91" s="48" t="s">
        <v>3151</v>
      </c>
      <c r="C91" s="34" t="s">
        <v>27</v>
      </c>
      <c r="D91" s="26" t="s">
        <v>24</v>
      </c>
      <c r="E91" s="26" t="s">
        <v>2473</v>
      </c>
    </row>
    <row r="92" spans="1:5" ht="43.5" x14ac:dyDescent="0.35">
      <c r="A92" t="s">
        <v>3079</v>
      </c>
      <c r="B92" s="48" t="s">
        <v>3160</v>
      </c>
      <c r="C92" s="34" t="s">
        <v>27</v>
      </c>
      <c r="D92" s="26" t="s">
        <v>24</v>
      </c>
      <c r="E92" s="26" t="s">
        <v>2473</v>
      </c>
    </row>
    <row r="93" spans="1:5" ht="43.5" x14ac:dyDescent="0.35">
      <c r="A93" t="s">
        <v>3080</v>
      </c>
      <c r="B93" s="48" t="s">
        <v>3161</v>
      </c>
      <c r="C93" s="34" t="s">
        <v>27</v>
      </c>
      <c r="D93" s="26" t="s">
        <v>24</v>
      </c>
      <c r="E93" s="26" t="s">
        <v>2473</v>
      </c>
    </row>
    <row r="94" spans="1:5" ht="43.5" x14ac:dyDescent="0.35">
      <c r="A94" t="s">
        <v>3081</v>
      </c>
      <c r="B94" s="48" t="s">
        <v>3162</v>
      </c>
      <c r="C94" s="34" t="s">
        <v>27</v>
      </c>
      <c r="D94" s="26" t="s">
        <v>24</v>
      </c>
      <c r="E94" s="26" t="s">
        <v>2473</v>
      </c>
    </row>
    <row r="95" spans="1:5" ht="58" x14ac:dyDescent="0.35">
      <c r="A95" t="s">
        <v>3082</v>
      </c>
      <c r="B95" s="48" t="s">
        <v>3163</v>
      </c>
      <c r="C95" s="34" t="s">
        <v>27</v>
      </c>
      <c r="D95" s="26" t="s">
        <v>24</v>
      </c>
      <c r="E95" s="26" t="s">
        <v>2473</v>
      </c>
    </row>
  </sheetData>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C189"/>
  <sheetViews>
    <sheetView topLeftCell="AB1" workbookViewId="0">
      <selection activeCell="AC1" sqref="AC1:AC1048576"/>
    </sheetView>
  </sheetViews>
  <sheetFormatPr defaultColWidth="57.7265625" defaultRowHeight="14.5" x14ac:dyDescent="0.35"/>
  <cols>
    <col min="1" max="1" width="57.7265625" style="18"/>
    <col min="2" max="2" width="27.81640625" customWidth="1"/>
    <col min="3" max="3" width="17.7265625" style="18" customWidth="1"/>
    <col min="4" max="4" width="23.26953125" style="18" customWidth="1"/>
    <col min="5" max="5" width="18.54296875" style="18" customWidth="1"/>
    <col min="6" max="6" width="57.7265625" style="18"/>
    <col min="7" max="7" width="82.7265625" style="18" customWidth="1"/>
    <col min="8" max="8" width="57.7265625" style="18"/>
    <col min="9" max="9" width="78.1796875" style="18" customWidth="1"/>
    <col min="10" max="28" width="57.7265625" style="18"/>
    <col min="29" max="29" width="71.54296875" style="68" customWidth="1"/>
    <col min="30" max="16384" width="57.7265625" style="18"/>
  </cols>
  <sheetData>
    <row r="1" spans="1:29" s="4" customFormat="1" x14ac:dyDescent="0.35">
      <c r="A1" s="17" t="s">
        <v>0</v>
      </c>
      <c r="B1" s="17" t="s">
        <v>21</v>
      </c>
      <c r="C1" s="17" t="s">
        <v>22</v>
      </c>
      <c r="D1" s="17" t="s">
        <v>25</v>
      </c>
      <c r="E1" s="17" t="s">
        <v>26</v>
      </c>
      <c r="F1" s="17" t="s">
        <v>1341</v>
      </c>
      <c r="G1" s="17" t="s">
        <v>1490</v>
      </c>
      <c r="H1" s="17" t="s">
        <v>1491</v>
      </c>
      <c r="I1" s="17" t="s">
        <v>1466</v>
      </c>
      <c r="J1" s="17" t="s">
        <v>1492</v>
      </c>
      <c r="K1" s="17" t="s">
        <v>1493</v>
      </c>
      <c r="L1" s="17" t="s">
        <v>1494</v>
      </c>
      <c r="M1" s="17" t="s">
        <v>1495</v>
      </c>
      <c r="N1" s="17" t="s">
        <v>1496</v>
      </c>
      <c r="O1" s="17" t="s">
        <v>1198</v>
      </c>
      <c r="P1" s="17" t="s">
        <v>1497</v>
      </c>
      <c r="Q1" s="17" t="s">
        <v>1467</v>
      </c>
      <c r="R1" s="17" t="s">
        <v>1498</v>
      </c>
      <c r="S1" s="17" t="s">
        <v>1499</v>
      </c>
      <c r="T1" s="17" t="s">
        <v>1500</v>
      </c>
      <c r="U1" s="17" t="s">
        <v>1501</v>
      </c>
      <c r="V1" s="17" t="s">
        <v>1502</v>
      </c>
      <c r="W1" s="17" t="s">
        <v>1308</v>
      </c>
      <c r="X1" s="17" t="s">
        <v>1503</v>
      </c>
      <c r="Y1" s="17" t="s">
        <v>1504</v>
      </c>
      <c r="Z1" s="17" t="s">
        <v>1505</v>
      </c>
      <c r="AA1" s="17" t="s">
        <v>1506</v>
      </c>
      <c r="AB1" s="17" t="s">
        <v>1317</v>
      </c>
      <c r="AC1" s="67" t="s">
        <v>1780</v>
      </c>
    </row>
    <row r="2" spans="1:29" ht="39" x14ac:dyDescent="0.35">
      <c r="A2" s="18" t="s">
        <v>1488</v>
      </c>
      <c r="B2" s="18" t="s">
        <v>1489</v>
      </c>
      <c r="C2" s="14" t="s">
        <v>27</v>
      </c>
      <c r="D2" s="26" t="s">
        <v>24</v>
      </c>
      <c r="E2" s="26" t="s">
        <v>2473</v>
      </c>
    </row>
    <row r="3" spans="1:29" ht="29" x14ac:dyDescent="0.35">
      <c r="A3" s="18" t="s">
        <v>34</v>
      </c>
      <c r="B3" s="18" t="s">
        <v>32</v>
      </c>
      <c r="C3" s="14" t="s">
        <v>27</v>
      </c>
      <c r="D3" s="26" t="s">
        <v>24</v>
      </c>
      <c r="E3" s="26" t="s">
        <v>2473</v>
      </c>
    </row>
    <row r="4" spans="1:29" ht="65" x14ac:dyDescent="0.35">
      <c r="A4" s="18" t="s">
        <v>341</v>
      </c>
      <c r="B4" s="18" t="s">
        <v>906</v>
      </c>
      <c r="C4" s="14" t="s">
        <v>27</v>
      </c>
      <c r="D4" s="26" t="s">
        <v>24</v>
      </c>
      <c r="E4" s="26" t="s">
        <v>2473</v>
      </c>
    </row>
    <row r="5" spans="1:29" ht="65" x14ac:dyDescent="0.35">
      <c r="A5" s="18" t="s">
        <v>342</v>
      </c>
      <c r="B5" s="18" t="s">
        <v>907</v>
      </c>
      <c r="C5" s="14" t="s">
        <v>27</v>
      </c>
      <c r="D5" s="26" t="s">
        <v>24</v>
      </c>
      <c r="E5" s="26" t="s">
        <v>2473</v>
      </c>
    </row>
    <row r="6" spans="1:29" ht="52" x14ac:dyDescent="0.35">
      <c r="A6" s="18" t="s">
        <v>343</v>
      </c>
      <c r="B6" s="18" t="s">
        <v>339</v>
      </c>
      <c r="C6" s="14" t="s">
        <v>27</v>
      </c>
      <c r="D6" s="26" t="s">
        <v>24</v>
      </c>
      <c r="E6" s="26" t="s">
        <v>2473</v>
      </c>
      <c r="F6" s="19" t="s">
        <v>1507</v>
      </c>
      <c r="G6" s="19" t="s">
        <v>1508</v>
      </c>
      <c r="H6" s="20" t="s">
        <v>1509</v>
      </c>
      <c r="I6" s="18" t="s">
        <v>374</v>
      </c>
    </row>
    <row r="7" spans="1:29" ht="52" x14ac:dyDescent="0.35">
      <c r="A7" s="18" t="s">
        <v>344</v>
      </c>
      <c r="B7" s="18" t="s">
        <v>908</v>
      </c>
      <c r="C7" s="14" t="s">
        <v>27</v>
      </c>
      <c r="D7" s="26" t="s">
        <v>24</v>
      </c>
      <c r="E7" s="26" t="s">
        <v>2473</v>
      </c>
    </row>
    <row r="8" spans="1:29" ht="52" x14ac:dyDescent="0.35">
      <c r="A8" s="18" t="s">
        <v>345</v>
      </c>
      <c r="B8" s="18" t="s">
        <v>909</v>
      </c>
      <c r="C8" s="14" t="s">
        <v>27</v>
      </c>
      <c r="D8" s="26" t="s">
        <v>24</v>
      </c>
      <c r="E8" s="26" t="s">
        <v>2473</v>
      </c>
    </row>
    <row r="9" spans="1:29" ht="52" x14ac:dyDescent="0.35">
      <c r="A9" s="18" t="s">
        <v>346</v>
      </c>
      <c r="B9" s="18" t="s">
        <v>910</v>
      </c>
      <c r="C9" s="14" t="s">
        <v>27</v>
      </c>
      <c r="D9" s="26" t="s">
        <v>24</v>
      </c>
      <c r="E9" s="26" t="s">
        <v>2473</v>
      </c>
    </row>
    <row r="10" spans="1:29" ht="52" x14ac:dyDescent="0.35">
      <c r="A10" s="18" t="s">
        <v>995</v>
      </c>
      <c r="B10" s="18" t="s">
        <v>911</v>
      </c>
      <c r="C10" s="14" t="s">
        <v>27</v>
      </c>
      <c r="D10" s="26" t="s">
        <v>24</v>
      </c>
      <c r="E10" s="26" t="s">
        <v>2473</v>
      </c>
    </row>
    <row r="11" spans="1:29" ht="52" x14ac:dyDescent="0.35">
      <c r="A11" s="18" t="s">
        <v>347</v>
      </c>
      <c r="B11" s="18" t="s">
        <v>912</v>
      </c>
      <c r="C11" s="14" t="s">
        <v>27</v>
      </c>
      <c r="D11" s="26" t="s">
        <v>24</v>
      </c>
      <c r="E11" s="26" t="s">
        <v>2473</v>
      </c>
    </row>
    <row r="12" spans="1:29" ht="65" x14ac:dyDescent="0.35">
      <c r="A12" s="18" t="s">
        <v>383</v>
      </c>
      <c r="B12" s="18" t="s">
        <v>913</v>
      </c>
      <c r="C12" s="14" t="s">
        <v>27</v>
      </c>
      <c r="D12" s="26" t="s">
        <v>24</v>
      </c>
      <c r="E12" s="26" t="s">
        <v>2473</v>
      </c>
      <c r="J12" s="18" t="s">
        <v>375</v>
      </c>
      <c r="K12" s="18" t="s">
        <v>376</v>
      </c>
      <c r="L12" s="18">
        <v>7656745678</v>
      </c>
      <c r="M12" s="20" t="s">
        <v>24</v>
      </c>
      <c r="N12" s="20" t="s">
        <v>377</v>
      </c>
      <c r="O12" s="18" t="s">
        <v>866</v>
      </c>
      <c r="P12" s="18" t="s">
        <v>874</v>
      </c>
      <c r="Q12" s="18" t="s">
        <v>374</v>
      </c>
      <c r="AC12" s="68" t="s">
        <v>1782</v>
      </c>
    </row>
    <row r="13" spans="1:29" ht="52" x14ac:dyDescent="0.35">
      <c r="A13" s="18" t="s">
        <v>378</v>
      </c>
      <c r="B13" s="18" t="s">
        <v>381</v>
      </c>
      <c r="C13" s="14" t="s">
        <v>27</v>
      </c>
      <c r="D13" s="26" t="s">
        <v>24</v>
      </c>
      <c r="E13" s="26" t="s">
        <v>2473</v>
      </c>
      <c r="J13" s="18" t="s">
        <v>88</v>
      </c>
    </row>
    <row r="14" spans="1:29" ht="52" x14ac:dyDescent="0.35">
      <c r="A14" s="18" t="s">
        <v>379</v>
      </c>
      <c r="B14" s="18" t="s">
        <v>380</v>
      </c>
      <c r="C14" s="14" t="s">
        <v>27</v>
      </c>
      <c r="D14" s="26" t="s">
        <v>24</v>
      </c>
      <c r="E14" s="26" t="s">
        <v>2473</v>
      </c>
      <c r="G14" s="18" t="s">
        <v>376</v>
      </c>
      <c r="K14" s="18" t="s">
        <v>376</v>
      </c>
    </row>
    <row r="15" spans="1:29" ht="52" x14ac:dyDescent="0.35">
      <c r="A15" s="18" t="s">
        <v>382</v>
      </c>
      <c r="B15" s="18" t="s">
        <v>419</v>
      </c>
      <c r="C15" s="14" t="s">
        <v>27</v>
      </c>
      <c r="D15" s="26" t="s">
        <v>24</v>
      </c>
      <c r="E15" s="26" t="s">
        <v>2473</v>
      </c>
      <c r="J15" s="18" t="s">
        <v>1510</v>
      </c>
      <c r="L15" s="18" t="s">
        <v>2000</v>
      </c>
    </row>
    <row r="16" spans="1:29" ht="52" x14ac:dyDescent="0.35">
      <c r="A16" s="18" t="s">
        <v>384</v>
      </c>
      <c r="B16" s="18" t="s">
        <v>420</v>
      </c>
      <c r="C16" s="14" t="s">
        <v>27</v>
      </c>
      <c r="D16" s="26" t="s">
        <v>24</v>
      </c>
      <c r="E16" s="26" t="s">
        <v>2473</v>
      </c>
      <c r="G16" s="18" t="s">
        <v>467</v>
      </c>
      <c r="K16" s="18" t="s">
        <v>1510</v>
      </c>
    </row>
    <row r="17" spans="1:29" ht="52" x14ac:dyDescent="0.35">
      <c r="A17" s="18" t="s">
        <v>385</v>
      </c>
      <c r="B17" s="18" t="s">
        <v>421</v>
      </c>
      <c r="C17" s="14" t="s">
        <v>27</v>
      </c>
      <c r="D17" s="26" t="s">
        <v>24</v>
      </c>
      <c r="E17" s="26" t="s">
        <v>2473</v>
      </c>
      <c r="L17" s="24" t="s">
        <v>468</v>
      </c>
    </row>
    <row r="18" spans="1:29" ht="52" x14ac:dyDescent="0.35">
      <c r="A18" s="18" t="s">
        <v>386</v>
      </c>
      <c r="B18" s="18" t="s">
        <v>422</v>
      </c>
      <c r="C18" s="14" t="s">
        <v>27</v>
      </c>
      <c r="D18" s="26" t="s">
        <v>24</v>
      </c>
      <c r="E18" s="26" t="s">
        <v>2473</v>
      </c>
      <c r="L18" s="24" t="s">
        <v>469</v>
      </c>
    </row>
    <row r="19" spans="1:29" ht="52" x14ac:dyDescent="0.35">
      <c r="A19" s="18" t="s">
        <v>470</v>
      </c>
      <c r="B19" s="18" t="s">
        <v>423</v>
      </c>
      <c r="C19" s="14" t="s">
        <v>27</v>
      </c>
      <c r="D19" s="26" t="s">
        <v>24</v>
      </c>
      <c r="E19" s="26" t="s">
        <v>2473</v>
      </c>
      <c r="L19" s="18" t="s">
        <v>471</v>
      </c>
    </row>
    <row r="20" spans="1:29" ht="65" x14ac:dyDescent="0.35">
      <c r="A20" s="18" t="s">
        <v>472</v>
      </c>
      <c r="B20" s="18" t="s">
        <v>914</v>
      </c>
      <c r="C20" s="14" t="s">
        <v>27</v>
      </c>
      <c r="D20" s="26" t="s">
        <v>24</v>
      </c>
      <c r="E20" s="26" t="s">
        <v>2473</v>
      </c>
      <c r="L20" s="18" t="s">
        <v>473</v>
      </c>
    </row>
    <row r="21" spans="1:29" ht="52" x14ac:dyDescent="0.35">
      <c r="A21" s="18" t="s">
        <v>387</v>
      </c>
      <c r="B21" s="18" t="s">
        <v>915</v>
      </c>
      <c r="C21" s="14" t="s">
        <v>27</v>
      </c>
      <c r="D21" s="26" t="s">
        <v>24</v>
      </c>
      <c r="E21" s="26" t="s">
        <v>2473</v>
      </c>
      <c r="L21" s="18" t="s">
        <v>474</v>
      </c>
    </row>
    <row r="22" spans="1:29" ht="65" x14ac:dyDescent="0.35">
      <c r="A22" s="18" t="s">
        <v>475</v>
      </c>
      <c r="B22" s="18" t="s">
        <v>916</v>
      </c>
      <c r="C22" s="14" t="s">
        <v>27</v>
      </c>
      <c r="D22" s="26" t="s">
        <v>24</v>
      </c>
      <c r="E22" s="26" t="s">
        <v>2473</v>
      </c>
      <c r="F22" s="18" t="s">
        <v>466</v>
      </c>
      <c r="AC22" s="75"/>
    </row>
    <row r="23" spans="1:29" s="14" customFormat="1" ht="52" x14ac:dyDescent="0.35">
      <c r="A23" s="14" t="s">
        <v>388</v>
      </c>
      <c r="B23" s="14" t="s">
        <v>917</v>
      </c>
      <c r="C23" s="14" t="s">
        <v>27</v>
      </c>
      <c r="D23" s="26" t="s">
        <v>24</v>
      </c>
      <c r="E23" s="26" t="s">
        <v>2473</v>
      </c>
      <c r="G23" s="14" t="s">
        <v>476</v>
      </c>
      <c r="K23" s="14" t="s">
        <v>1510</v>
      </c>
      <c r="AC23" s="75"/>
    </row>
    <row r="24" spans="1:29" s="14" customFormat="1" ht="52" x14ac:dyDescent="0.35">
      <c r="A24" s="14" t="s">
        <v>348</v>
      </c>
      <c r="B24" s="14" t="s">
        <v>918</v>
      </c>
      <c r="C24" s="14" t="s">
        <v>27</v>
      </c>
      <c r="D24" s="26" t="s">
        <v>24</v>
      </c>
      <c r="E24" s="26" t="s">
        <v>2473</v>
      </c>
      <c r="AC24" s="75"/>
    </row>
    <row r="25" spans="1:29" s="14" customFormat="1" ht="65" x14ac:dyDescent="0.35">
      <c r="A25" s="14" t="s">
        <v>389</v>
      </c>
      <c r="B25" s="14" t="s">
        <v>919</v>
      </c>
      <c r="C25" s="14" t="s">
        <v>27</v>
      </c>
      <c r="D25" s="26" t="s">
        <v>24</v>
      </c>
      <c r="E25" s="26" t="s">
        <v>2473</v>
      </c>
      <c r="M25" s="44" t="s">
        <v>869</v>
      </c>
      <c r="AC25" s="75"/>
    </row>
    <row r="26" spans="1:29" ht="65" x14ac:dyDescent="0.35">
      <c r="A26" s="18" t="s">
        <v>390</v>
      </c>
      <c r="B26" s="18" t="s">
        <v>920</v>
      </c>
      <c r="C26" s="14" t="s">
        <v>27</v>
      </c>
      <c r="D26" s="26" t="s">
        <v>24</v>
      </c>
      <c r="E26" s="26" t="s">
        <v>2473</v>
      </c>
      <c r="M26" s="44" t="s">
        <v>869</v>
      </c>
      <c r="AC26" s="75"/>
    </row>
    <row r="27" spans="1:29" ht="65" x14ac:dyDescent="0.35">
      <c r="A27" s="18" t="s">
        <v>391</v>
      </c>
      <c r="B27" s="18" t="s">
        <v>921</v>
      </c>
      <c r="C27" s="14" t="s">
        <v>27</v>
      </c>
      <c r="D27" s="26" t="s">
        <v>24</v>
      </c>
      <c r="E27" s="26" t="s">
        <v>2473</v>
      </c>
      <c r="M27" s="44" t="s">
        <v>1511</v>
      </c>
      <c r="AC27" s="75"/>
    </row>
    <row r="28" spans="1:29" ht="65" x14ac:dyDescent="0.35">
      <c r="A28" s="18" t="s">
        <v>392</v>
      </c>
      <c r="B28" s="18" t="s">
        <v>922</v>
      </c>
      <c r="C28" s="14" t="s">
        <v>27</v>
      </c>
      <c r="D28" s="26" t="s">
        <v>24</v>
      </c>
      <c r="E28" s="26" t="s">
        <v>2473</v>
      </c>
      <c r="M28" s="20" t="s">
        <v>1512</v>
      </c>
      <c r="AC28" s="75"/>
    </row>
    <row r="29" spans="1:29" ht="65" x14ac:dyDescent="0.35">
      <c r="A29" s="18" t="s">
        <v>393</v>
      </c>
      <c r="B29" s="18" t="s">
        <v>923</v>
      </c>
      <c r="C29" s="14" t="s">
        <v>27</v>
      </c>
      <c r="D29" s="26" t="s">
        <v>24</v>
      </c>
      <c r="E29" s="26" t="s">
        <v>2473</v>
      </c>
      <c r="M29" s="20" t="s">
        <v>1513</v>
      </c>
      <c r="AC29" s="75"/>
    </row>
    <row r="30" spans="1:29" ht="65" x14ac:dyDescent="0.35">
      <c r="A30" s="18" t="s">
        <v>394</v>
      </c>
      <c r="B30" s="18" t="s">
        <v>924</v>
      </c>
      <c r="C30" s="14" t="s">
        <v>27</v>
      </c>
      <c r="D30" s="26" t="s">
        <v>24</v>
      </c>
      <c r="E30" s="26" t="s">
        <v>2473</v>
      </c>
      <c r="M30" s="44" t="s">
        <v>869</v>
      </c>
      <c r="AC30" s="75"/>
    </row>
    <row r="31" spans="1:29" ht="65" x14ac:dyDescent="0.35">
      <c r="A31" s="18" t="s">
        <v>395</v>
      </c>
      <c r="B31" s="18" t="s">
        <v>925</v>
      </c>
      <c r="C31" s="14" t="s">
        <v>27</v>
      </c>
      <c r="D31" s="26" t="s">
        <v>24</v>
      </c>
      <c r="E31" s="26" t="s">
        <v>2473</v>
      </c>
      <c r="AC31" s="75"/>
    </row>
    <row r="32" spans="1:29" ht="78" x14ac:dyDescent="0.35">
      <c r="A32" s="18" t="s">
        <v>396</v>
      </c>
      <c r="B32" s="18" t="s">
        <v>926</v>
      </c>
      <c r="C32" s="14" t="s">
        <v>27</v>
      </c>
      <c r="D32" s="26" t="s">
        <v>24</v>
      </c>
      <c r="E32" s="26" t="s">
        <v>2473</v>
      </c>
      <c r="M32" s="18" t="s">
        <v>1514</v>
      </c>
      <c r="AC32" s="75"/>
    </row>
    <row r="33" spans="1:29" ht="78" x14ac:dyDescent="0.35">
      <c r="A33" s="18" t="s">
        <v>397</v>
      </c>
      <c r="B33" s="18" t="s">
        <v>927</v>
      </c>
      <c r="C33" s="14" t="s">
        <v>27</v>
      </c>
      <c r="D33" s="26" t="s">
        <v>24</v>
      </c>
      <c r="E33" s="26" t="s">
        <v>2473</v>
      </c>
      <c r="M33" s="18" t="s">
        <v>1515</v>
      </c>
      <c r="AC33" s="75"/>
    </row>
    <row r="34" spans="1:29" ht="65" x14ac:dyDescent="0.35">
      <c r="A34" s="18" t="s">
        <v>398</v>
      </c>
      <c r="B34" s="18" t="s">
        <v>928</v>
      </c>
      <c r="C34" s="14" t="s">
        <v>27</v>
      </c>
      <c r="D34" s="26" t="s">
        <v>24</v>
      </c>
      <c r="E34" s="26" t="s">
        <v>2473</v>
      </c>
      <c r="M34" s="20" t="s">
        <v>1516</v>
      </c>
      <c r="AC34" s="75"/>
    </row>
    <row r="35" spans="1:29" ht="52" x14ac:dyDescent="0.35">
      <c r="A35" s="18" t="s">
        <v>1517</v>
      </c>
      <c r="B35" s="18" t="s">
        <v>929</v>
      </c>
      <c r="C35" s="14" t="s">
        <v>27</v>
      </c>
      <c r="D35" s="26" t="s">
        <v>24</v>
      </c>
      <c r="E35" s="26" t="s">
        <v>2473</v>
      </c>
      <c r="N35" s="20" t="s">
        <v>1518</v>
      </c>
      <c r="AC35" s="75"/>
    </row>
    <row r="36" spans="1:29" ht="65" x14ac:dyDescent="0.35">
      <c r="A36" s="18" t="s">
        <v>1519</v>
      </c>
      <c r="B36" s="18" t="s">
        <v>930</v>
      </c>
      <c r="C36" s="14" t="s">
        <v>27</v>
      </c>
      <c r="D36" s="26" t="s">
        <v>24</v>
      </c>
      <c r="E36" s="26" t="s">
        <v>2473</v>
      </c>
      <c r="J36" s="18" t="s">
        <v>375</v>
      </c>
      <c r="K36" s="18" t="s">
        <v>376</v>
      </c>
      <c r="L36" s="18">
        <v>7656745678</v>
      </c>
      <c r="M36" s="20" t="s">
        <v>24</v>
      </c>
      <c r="N36" s="20"/>
      <c r="O36" s="18" t="s">
        <v>866</v>
      </c>
      <c r="P36" s="18" t="s">
        <v>874</v>
      </c>
      <c r="Q36" s="18" t="s">
        <v>374</v>
      </c>
      <c r="AC36" s="75"/>
    </row>
    <row r="37" spans="1:29" ht="65" x14ac:dyDescent="0.35">
      <c r="A37" s="18" t="s">
        <v>1520</v>
      </c>
      <c r="B37" s="18" t="s">
        <v>931</v>
      </c>
      <c r="C37" s="14" t="s">
        <v>27</v>
      </c>
      <c r="D37" s="26" t="s">
        <v>24</v>
      </c>
      <c r="E37" s="26" t="s">
        <v>2473</v>
      </c>
      <c r="J37" s="18" t="s">
        <v>375</v>
      </c>
      <c r="K37" s="18" t="s">
        <v>376</v>
      </c>
      <c r="L37" s="18">
        <v>7656745678</v>
      </c>
      <c r="M37" s="20" t="s">
        <v>24</v>
      </c>
      <c r="N37" s="20" t="s">
        <v>1521</v>
      </c>
      <c r="O37" s="18" t="s">
        <v>866</v>
      </c>
      <c r="P37" s="18" t="s">
        <v>874</v>
      </c>
      <c r="Q37" s="18" t="s">
        <v>374</v>
      </c>
      <c r="AC37" s="75"/>
    </row>
    <row r="38" spans="1:29" ht="52" x14ac:dyDescent="0.35">
      <c r="A38" s="18" t="s">
        <v>1522</v>
      </c>
      <c r="B38" s="18" t="s">
        <v>932</v>
      </c>
      <c r="C38" s="14" t="s">
        <v>27</v>
      </c>
      <c r="D38" s="26" t="s">
        <v>24</v>
      </c>
      <c r="E38" s="26" t="s">
        <v>2473</v>
      </c>
      <c r="N38" s="20" t="s">
        <v>1518</v>
      </c>
      <c r="AC38" s="75"/>
    </row>
    <row r="39" spans="1:29" ht="52" x14ac:dyDescent="0.35">
      <c r="A39" s="18" t="s">
        <v>349</v>
      </c>
      <c r="B39" s="18" t="s">
        <v>933</v>
      </c>
      <c r="C39" s="14" t="s">
        <v>27</v>
      </c>
      <c r="D39" s="26" t="s">
        <v>24</v>
      </c>
      <c r="E39" s="26" t="s">
        <v>2473</v>
      </c>
      <c r="AC39" s="75"/>
    </row>
    <row r="40" spans="1:29" ht="65" x14ac:dyDescent="0.35">
      <c r="A40" s="18" t="s">
        <v>1523</v>
      </c>
      <c r="B40" s="18" t="s">
        <v>934</v>
      </c>
      <c r="C40" s="14" t="s">
        <v>27</v>
      </c>
      <c r="D40" s="26" t="s">
        <v>24</v>
      </c>
      <c r="E40" s="26" t="s">
        <v>2473</v>
      </c>
      <c r="N40" s="18" t="s">
        <v>1524</v>
      </c>
      <c r="AC40" s="75"/>
    </row>
    <row r="41" spans="1:29" ht="65" x14ac:dyDescent="0.35">
      <c r="A41" s="18" t="s">
        <v>2001</v>
      </c>
      <c r="B41" s="18" t="s">
        <v>935</v>
      </c>
      <c r="C41" s="14" t="s">
        <v>27</v>
      </c>
      <c r="D41" s="26" t="s">
        <v>24</v>
      </c>
      <c r="E41" s="26" t="s">
        <v>2473</v>
      </c>
      <c r="J41" s="18" t="s">
        <v>375</v>
      </c>
      <c r="K41" s="18" t="s">
        <v>376</v>
      </c>
      <c r="L41" s="18">
        <v>7656745678</v>
      </c>
      <c r="M41" s="20" t="s">
        <v>24</v>
      </c>
      <c r="N41" s="20" t="s">
        <v>377</v>
      </c>
      <c r="O41" s="18" t="s">
        <v>866</v>
      </c>
      <c r="P41" s="18" t="s">
        <v>874</v>
      </c>
      <c r="Q41" s="18" t="s">
        <v>374</v>
      </c>
      <c r="AC41" s="75"/>
    </row>
    <row r="42" spans="1:29" ht="65" x14ac:dyDescent="0.35">
      <c r="A42" s="18" t="s">
        <v>1525</v>
      </c>
      <c r="B42" s="18" t="s">
        <v>936</v>
      </c>
      <c r="C42" s="14" t="s">
        <v>27</v>
      </c>
      <c r="D42" s="26" t="s">
        <v>24</v>
      </c>
      <c r="E42" s="26" t="s">
        <v>2473</v>
      </c>
      <c r="Q42" s="18" t="s">
        <v>374</v>
      </c>
      <c r="AC42" s="75"/>
    </row>
    <row r="43" spans="1:29" ht="78" x14ac:dyDescent="0.35">
      <c r="A43" s="18" t="s">
        <v>1526</v>
      </c>
      <c r="B43" s="18" t="s">
        <v>937</v>
      </c>
      <c r="C43" s="14" t="s">
        <v>27</v>
      </c>
      <c r="D43" s="26" t="s">
        <v>24</v>
      </c>
      <c r="E43" s="26" t="s">
        <v>2473</v>
      </c>
      <c r="J43" s="18" t="s">
        <v>375</v>
      </c>
      <c r="K43" s="18" t="s">
        <v>376</v>
      </c>
      <c r="L43" s="18" t="s">
        <v>2004</v>
      </c>
      <c r="M43" s="20" t="s">
        <v>24</v>
      </c>
      <c r="N43" s="20" t="s">
        <v>377</v>
      </c>
      <c r="O43" s="18" t="s">
        <v>866</v>
      </c>
      <c r="P43" s="18" t="s">
        <v>874</v>
      </c>
      <c r="Q43" s="18" t="s">
        <v>374</v>
      </c>
      <c r="AC43" s="75"/>
    </row>
    <row r="44" spans="1:29" ht="52" x14ac:dyDescent="0.35">
      <c r="A44" s="18" t="s">
        <v>1527</v>
      </c>
      <c r="B44" s="18" t="s">
        <v>938</v>
      </c>
      <c r="C44" s="14" t="s">
        <v>27</v>
      </c>
      <c r="D44" s="26" t="s">
        <v>24</v>
      </c>
      <c r="E44" s="26" t="s">
        <v>2473</v>
      </c>
      <c r="O44" s="18" t="s">
        <v>866</v>
      </c>
      <c r="AC44" s="75"/>
    </row>
    <row r="45" spans="1:29" ht="39" x14ac:dyDescent="0.35">
      <c r="A45" s="18" t="s">
        <v>1528</v>
      </c>
      <c r="B45" s="18" t="s">
        <v>939</v>
      </c>
      <c r="C45" s="14" t="s">
        <v>27</v>
      </c>
      <c r="D45" s="26" t="s">
        <v>24</v>
      </c>
      <c r="E45" s="26" t="s">
        <v>2473</v>
      </c>
      <c r="AC45" s="75"/>
    </row>
    <row r="46" spans="1:29" ht="39" x14ac:dyDescent="0.35">
      <c r="A46" s="18" t="s">
        <v>399</v>
      </c>
      <c r="B46" s="18" t="s">
        <v>940</v>
      </c>
      <c r="C46" s="14" t="s">
        <v>27</v>
      </c>
      <c r="D46" s="26" t="s">
        <v>24</v>
      </c>
      <c r="E46" s="26" t="s">
        <v>2473</v>
      </c>
      <c r="AC46" s="75"/>
    </row>
    <row r="47" spans="1:29" ht="52" x14ac:dyDescent="0.35">
      <c r="A47" s="18" t="s">
        <v>350</v>
      </c>
      <c r="B47" s="18" t="s">
        <v>941</v>
      </c>
      <c r="C47" s="14" t="s">
        <v>27</v>
      </c>
      <c r="D47" s="26" t="s">
        <v>24</v>
      </c>
      <c r="E47" s="26" t="s">
        <v>2473</v>
      </c>
      <c r="F47" s="18" t="s">
        <v>1529</v>
      </c>
      <c r="R47" s="18" t="s">
        <v>1529</v>
      </c>
      <c r="S47" s="18" t="s">
        <v>1530</v>
      </c>
      <c r="T47" s="18" t="s">
        <v>1531</v>
      </c>
      <c r="U47" s="20" t="s">
        <v>1532</v>
      </c>
      <c r="W47" s="18" t="s">
        <v>866</v>
      </c>
      <c r="X47" s="18" t="s">
        <v>874</v>
      </c>
      <c r="Y47" s="18" t="s">
        <v>374</v>
      </c>
      <c r="AC47" s="75"/>
    </row>
    <row r="48" spans="1:29" ht="39" x14ac:dyDescent="0.35">
      <c r="A48" s="18" t="s">
        <v>351</v>
      </c>
      <c r="B48" s="18" t="s">
        <v>942</v>
      </c>
      <c r="C48" s="14" t="s">
        <v>27</v>
      </c>
      <c r="D48" s="26" t="s">
        <v>24</v>
      </c>
      <c r="E48" s="26" t="s">
        <v>2473</v>
      </c>
      <c r="F48" s="18" t="s">
        <v>320</v>
      </c>
      <c r="AC48" s="75"/>
    </row>
    <row r="49" spans="1:29" ht="39" x14ac:dyDescent="0.35">
      <c r="A49" s="18" t="s">
        <v>352</v>
      </c>
      <c r="B49" s="18" t="s">
        <v>943</v>
      </c>
      <c r="C49" s="14" t="s">
        <v>27</v>
      </c>
      <c r="D49" s="26" t="s">
        <v>24</v>
      </c>
      <c r="E49" s="26" t="s">
        <v>2473</v>
      </c>
      <c r="F49" s="18" t="s">
        <v>320</v>
      </c>
      <c r="AC49" s="75"/>
    </row>
    <row r="50" spans="1:29" ht="52" x14ac:dyDescent="0.35">
      <c r="A50" s="18" t="s">
        <v>353</v>
      </c>
      <c r="B50" s="18" t="s">
        <v>944</v>
      </c>
      <c r="C50" s="14" t="s">
        <v>27</v>
      </c>
      <c r="D50" s="26" t="s">
        <v>24</v>
      </c>
      <c r="E50" s="26" t="s">
        <v>2473</v>
      </c>
    </row>
    <row r="51" spans="1:29" ht="65" x14ac:dyDescent="0.35">
      <c r="A51" s="18" t="s">
        <v>354</v>
      </c>
      <c r="B51" s="18" t="s">
        <v>945</v>
      </c>
      <c r="C51" s="14" t="s">
        <v>27</v>
      </c>
      <c r="D51" s="26" t="s">
        <v>24</v>
      </c>
      <c r="E51" s="26" t="s">
        <v>2473</v>
      </c>
      <c r="F51" s="18" t="s">
        <v>1529</v>
      </c>
      <c r="R51" s="18" t="s">
        <v>1529</v>
      </c>
      <c r="S51" s="18" t="s">
        <v>1530</v>
      </c>
      <c r="T51" s="18" t="s">
        <v>1531</v>
      </c>
      <c r="U51" s="20" t="s">
        <v>1532</v>
      </c>
      <c r="W51" s="18" t="s">
        <v>866</v>
      </c>
      <c r="X51" s="18" t="s">
        <v>874</v>
      </c>
      <c r="Y51" s="18" t="s">
        <v>374</v>
      </c>
    </row>
    <row r="52" spans="1:29" ht="65" x14ac:dyDescent="0.35">
      <c r="A52" s="18" t="s">
        <v>355</v>
      </c>
      <c r="B52" s="18" t="s">
        <v>946</v>
      </c>
      <c r="C52" s="14" t="s">
        <v>27</v>
      </c>
      <c r="D52" s="26" t="s">
        <v>24</v>
      </c>
      <c r="E52" s="26" t="s">
        <v>2473</v>
      </c>
      <c r="F52" s="18" t="s">
        <v>1529</v>
      </c>
      <c r="R52" s="18" t="s">
        <v>1529</v>
      </c>
      <c r="S52" s="18" t="s">
        <v>1530</v>
      </c>
      <c r="T52" s="18" t="s">
        <v>1531</v>
      </c>
      <c r="U52" s="20" t="s">
        <v>1532</v>
      </c>
      <c r="W52" s="18" t="s">
        <v>866</v>
      </c>
      <c r="X52" s="18" t="s">
        <v>874</v>
      </c>
      <c r="Y52" s="18" t="s">
        <v>374</v>
      </c>
    </row>
    <row r="53" spans="1:29" ht="78" x14ac:dyDescent="0.35">
      <c r="A53" s="18" t="s">
        <v>356</v>
      </c>
      <c r="B53" s="18" t="s">
        <v>947</v>
      </c>
      <c r="C53" s="14" t="s">
        <v>27</v>
      </c>
      <c r="D53" s="26" t="s">
        <v>24</v>
      </c>
      <c r="E53" s="26" t="s">
        <v>2473</v>
      </c>
      <c r="F53" s="18" t="s">
        <v>1529</v>
      </c>
      <c r="R53" s="18" t="s">
        <v>1529</v>
      </c>
      <c r="S53" s="18" t="s">
        <v>1530</v>
      </c>
      <c r="T53" s="18" t="s">
        <v>1531</v>
      </c>
      <c r="U53" s="20" t="s">
        <v>1532</v>
      </c>
      <c r="W53" s="18" t="s">
        <v>866</v>
      </c>
      <c r="X53" s="18" t="s">
        <v>874</v>
      </c>
      <c r="Y53" s="18" t="s">
        <v>374</v>
      </c>
    </row>
    <row r="54" spans="1:29" ht="52" x14ac:dyDescent="0.35">
      <c r="A54" s="18" t="s">
        <v>400</v>
      </c>
      <c r="B54" s="18" t="s">
        <v>948</v>
      </c>
      <c r="C54" s="14" t="s">
        <v>27</v>
      </c>
      <c r="D54" s="26" t="s">
        <v>24</v>
      </c>
      <c r="E54" s="26" t="s">
        <v>2473</v>
      </c>
      <c r="F54" s="18" t="s">
        <v>1529</v>
      </c>
    </row>
    <row r="55" spans="1:29" ht="65" x14ac:dyDescent="0.35">
      <c r="A55" s="18" t="s">
        <v>357</v>
      </c>
      <c r="B55" s="18" t="s">
        <v>949</v>
      </c>
      <c r="C55" s="14" t="s">
        <v>27</v>
      </c>
      <c r="D55" s="26" t="s">
        <v>24</v>
      </c>
      <c r="E55" s="26" t="s">
        <v>2473</v>
      </c>
      <c r="F55" s="18" t="s">
        <v>1529</v>
      </c>
      <c r="R55" s="18" t="s">
        <v>1529</v>
      </c>
      <c r="S55" s="18" t="s">
        <v>1530</v>
      </c>
      <c r="T55" s="18" t="s">
        <v>1531</v>
      </c>
      <c r="U55" s="20" t="s">
        <v>1532</v>
      </c>
      <c r="W55" s="18" t="s">
        <v>866</v>
      </c>
      <c r="X55" s="18" t="s">
        <v>874</v>
      </c>
    </row>
    <row r="56" spans="1:29" ht="65" x14ac:dyDescent="0.35">
      <c r="A56" s="18" t="s">
        <v>358</v>
      </c>
      <c r="B56" s="18" t="s">
        <v>950</v>
      </c>
      <c r="C56" s="14" t="s">
        <v>27</v>
      </c>
      <c r="D56" s="26" t="s">
        <v>24</v>
      </c>
      <c r="E56" s="26" t="s">
        <v>2473</v>
      </c>
      <c r="F56" s="18" t="s">
        <v>1529</v>
      </c>
      <c r="R56" s="18" t="s">
        <v>1533</v>
      </c>
      <c r="S56" s="18" t="s">
        <v>1530</v>
      </c>
      <c r="T56" s="18" t="s">
        <v>1531</v>
      </c>
      <c r="U56" s="20" t="s">
        <v>1532</v>
      </c>
      <c r="X56" s="18" t="s">
        <v>874</v>
      </c>
      <c r="Y56" s="18" t="s">
        <v>374</v>
      </c>
    </row>
    <row r="57" spans="1:29" ht="52" x14ac:dyDescent="0.35">
      <c r="A57" s="18" t="s">
        <v>359</v>
      </c>
      <c r="B57" s="18" t="s">
        <v>951</v>
      </c>
      <c r="C57" s="14" t="s">
        <v>27</v>
      </c>
      <c r="D57" s="26" t="s">
        <v>24</v>
      </c>
      <c r="E57" s="26" t="s">
        <v>2473</v>
      </c>
      <c r="F57" s="18" t="s">
        <v>1529</v>
      </c>
      <c r="R57" s="18" t="s">
        <v>1534</v>
      </c>
      <c r="S57" s="18" t="s">
        <v>1530</v>
      </c>
      <c r="T57" s="18" t="s">
        <v>1531</v>
      </c>
      <c r="U57" s="20" t="s">
        <v>1532</v>
      </c>
      <c r="X57" s="18" t="s">
        <v>874</v>
      </c>
      <c r="Y57" s="18" t="s">
        <v>374</v>
      </c>
    </row>
    <row r="58" spans="1:29" ht="52" x14ac:dyDescent="0.35">
      <c r="A58" s="18" t="s">
        <v>360</v>
      </c>
      <c r="B58" s="18" t="s">
        <v>952</v>
      </c>
      <c r="C58" s="14" t="s">
        <v>27</v>
      </c>
      <c r="D58" s="26" t="s">
        <v>24</v>
      </c>
      <c r="E58" s="26" t="s">
        <v>2473</v>
      </c>
      <c r="F58" s="18" t="s">
        <v>1529</v>
      </c>
      <c r="R58" s="18" t="s">
        <v>1529</v>
      </c>
      <c r="S58" s="18" t="s">
        <v>1535</v>
      </c>
      <c r="T58" s="18" t="s">
        <v>1531</v>
      </c>
      <c r="U58" s="20" t="s">
        <v>1532</v>
      </c>
    </row>
    <row r="59" spans="1:29" ht="52" x14ac:dyDescent="0.35">
      <c r="A59" s="18" t="s">
        <v>1536</v>
      </c>
      <c r="B59" s="18" t="s">
        <v>953</v>
      </c>
      <c r="C59" s="14" t="s">
        <v>27</v>
      </c>
      <c r="D59" s="26" t="s">
        <v>24</v>
      </c>
      <c r="E59" s="26" t="s">
        <v>2473</v>
      </c>
      <c r="F59" s="18" t="s">
        <v>1529</v>
      </c>
      <c r="R59" s="18" t="s">
        <v>1529</v>
      </c>
      <c r="S59" s="18" t="s">
        <v>1530</v>
      </c>
      <c r="T59" s="18" t="s">
        <v>1531</v>
      </c>
      <c r="U59" s="20" t="s">
        <v>1532</v>
      </c>
      <c r="W59" s="18" t="s">
        <v>866</v>
      </c>
      <c r="X59" s="18" t="s">
        <v>874</v>
      </c>
    </row>
    <row r="60" spans="1:29" ht="52" x14ac:dyDescent="0.35">
      <c r="A60" s="18" t="s">
        <v>401</v>
      </c>
      <c r="B60" s="18" t="s">
        <v>954</v>
      </c>
      <c r="C60" s="14" t="s">
        <v>27</v>
      </c>
      <c r="D60" s="26" t="s">
        <v>24</v>
      </c>
      <c r="E60" s="26" t="s">
        <v>2473</v>
      </c>
      <c r="F60" s="18" t="s">
        <v>1529</v>
      </c>
      <c r="T60" s="18" t="s">
        <v>1537</v>
      </c>
    </row>
    <row r="61" spans="1:29" ht="65" x14ac:dyDescent="0.35">
      <c r="A61" s="18" t="s">
        <v>402</v>
      </c>
      <c r="B61" s="18" t="s">
        <v>955</v>
      </c>
      <c r="C61" s="14" t="s">
        <v>27</v>
      </c>
      <c r="D61" s="26" t="s">
        <v>24</v>
      </c>
      <c r="E61" s="26" t="s">
        <v>2473</v>
      </c>
      <c r="F61" s="18" t="s">
        <v>1529</v>
      </c>
    </row>
    <row r="62" spans="1:29" ht="52" x14ac:dyDescent="0.35">
      <c r="A62" s="18" t="s">
        <v>2002</v>
      </c>
      <c r="B62" s="18" t="s">
        <v>956</v>
      </c>
      <c r="C62" s="14" t="s">
        <v>27</v>
      </c>
      <c r="D62" s="26" t="s">
        <v>24</v>
      </c>
      <c r="E62" s="26" t="s">
        <v>2473</v>
      </c>
      <c r="F62" s="18" t="s">
        <v>1529</v>
      </c>
      <c r="J62" s="18" t="s">
        <v>375</v>
      </c>
      <c r="K62" s="18" t="s">
        <v>376</v>
      </c>
      <c r="L62" s="18">
        <v>7656745678</v>
      </c>
      <c r="M62" s="20" t="s">
        <v>24</v>
      </c>
      <c r="N62" s="20" t="s">
        <v>377</v>
      </c>
      <c r="O62" s="18" t="s">
        <v>866</v>
      </c>
      <c r="P62" s="18" t="s">
        <v>874</v>
      </c>
      <c r="Q62" s="18" t="s">
        <v>374</v>
      </c>
      <c r="T62" s="18" t="s">
        <v>1531</v>
      </c>
    </row>
    <row r="63" spans="1:29" ht="52" x14ac:dyDescent="0.35">
      <c r="A63" s="18" t="s">
        <v>2003</v>
      </c>
      <c r="B63" s="18" t="s">
        <v>957</v>
      </c>
      <c r="C63" s="14" t="s">
        <v>27</v>
      </c>
      <c r="D63" s="26" t="s">
        <v>24</v>
      </c>
      <c r="E63" s="26" t="s">
        <v>2473</v>
      </c>
      <c r="F63" s="18" t="s">
        <v>1529</v>
      </c>
      <c r="T63" s="18" t="s">
        <v>474</v>
      </c>
    </row>
    <row r="64" spans="1:29" ht="52" x14ac:dyDescent="0.35">
      <c r="A64" s="18" t="s">
        <v>1538</v>
      </c>
      <c r="B64" s="18" t="s">
        <v>958</v>
      </c>
      <c r="C64" s="14" t="s">
        <v>27</v>
      </c>
      <c r="D64" s="26" t="s">
        <v>24</v>
      </c>
      <c r="E64" s="26" t="s">
        <v>2473</v>
      </c>
      <c r="F64" s="18" t="s">
        <v>1529</v>
      </c>
      <c r="R64" s="18" t="s">
        <v>1533</v>
      </c>
    </row>
    <row r="65" spans="1:24" ht="52" x14ac:dyDescent="0.35">
      <c r="A65" s="18" t="s">
        <v>403</v>
      </c>
      <c r="B65" s="18" t="s">
        <v>959</v>
      </c>
      <c r="C65" s="14" t="s">
        <v>27</v>
      </c>
      <c r="D65" s="26" t="s">
        <v>24</v>
      </c>
      <c r="E65" s="26" t="s">
        <v>2473</v>
      </c>
      <c r="F65" s="18" t="s">
        <v>1529</v>
      </c>
      <c r="R65" s="18" t="s">
        <v>1529</v>
      </c>
      <c r="S65" s="18" t="s">
        <v>1539</v>
      </c>
      <c r="T65" s="18" t="s">
        <v>1531</v>
      </c>
      <c r="U65" s="20" t="s">
        <v>1532</v>
      </c>
      <c r="W65" s="18" t="s">
        <v>866</v>
      </c>
      <c r="X65" s="18" t="s">
        <v>874</v>
      </c>
    </row>
    <row r="66" spans="1:24" ht="52" x14ac:dyDescent="0.35">
      <c r="A66" s="18" t="s">
        <v>361</v>
      </c>
      <c r="B66" s="18" t="s">
        <v>918</v>
      </c>
      <c r="C66" s="14" t="s">
        <v>27</v>
      </c>
      <c r="D66" s="26" t="s">
        <v>24</v>
      </c>
      <c r="E66" s="26" t="s">
        <v>2473</v>
      </c>
      <c r="F66" s="18" t="s">
        <v>1529</v>
      </c>
    </row>
    <row r="67" spans="1:24" ht="65" x14ac:dyDescent="0.35">
      <c r="A67" s="18" t="s">
        <v>1540</v>
      </c>
      <c r="B67" s="18" t="s">
        <v>960</v>
      </c>
      <c r="C67" s="14" t="s">
        <v>27</v>
      </c>
      <c r="D67" s="26" t="s">
        <v>24</v>
      </c>
      <c r="E67" s="26" t="s">
        <v>2473</v>
      </c>
      <c r="F67" s="18" t="s">
        <v>1529</v>
      </c>
      <c r="U67" s="20" t="s">
        <v>1532</v>
      </c>
    </row>
    <row r="68" spans="1:24" ht="65" x14ac:dyDescent="0.35">
      <c r="A68" s="18" t="s">
        <v>404</v>
      </c>
      <c r="B68" s="18" t="s">
        <v>961</v>
      </c>
      <c r="C68" s="14" t="s">
        <v>27</v>
      </c>
      <c r="D68" s="26" t="s">
        <v>24</v>
      </c>
      <c r="E68" s="26" t="s">
        <v>2473</v>
      </c>
      <c r="F68" s="18" t="s">
        <v>1529</v>
      </c>
      <c r="U68" s="20" t="s">
        <v>1532</v>
      </c>
    </row>
    <row r="69" spans="1:24" ht="65" x14ac:dyDescent="0.35">
      <c r="A69" s="18" t="s">
        <v>405</v>
      </c>
      <c r="B69" s="18" t="s">
        <v>962</v>
      </c>
      <c r="C69" s="14" t="s">
        <v>27</v>
      </c>
      <c r="D69" s="26" t="s">
        <v>24</v>
      </c>
      <c r="E69" s="26" t="s">
        <v>2473</v>
      </c>
      <c r="F69" s="18" t="s">
        <v>1529</v>
      </c>
      <c r="U69" s="20" t="s">
        <v>1532</v>
      </c>
    </row>
    <row r="70" spans="1:24" ht="65" x14ac:dyDescent="0.35">
      <c r="A70" s="18" t="s">
        <v>406</v>
      </c>
      <c r="B70" s="18" t="s">
        <v>963</v>
      </c>
      <c r="C70" s="14" t="s">
        <v>27</v>
      </c>
      <c r="D70" s="26" t="s">
        <v>24</v>
      </c>
      <c r="E70" s="26" t="s">
        <v>2473</v>
      </c>
      <c r="F70" s="18" t="s">
        <v>1529</v>
      </c>
      <c r="U70" s="20" t="s">
        <v>1541</v>
      </c>
    </row>
    <row r="71" spans="1:24" ht="65" x14ac:dyDescent="0.35">
      <c r="A71" s="18" t="s">
        <v>407</v>
      </c>
      <c r="B71" s="18" t="s">
        <v>964</v>
      </c>
      <c r="C71" s="14" t="s">
        <v>27</v>
      </c>
      <c r="D71" s="26" t="s">
        <v>24</v>
      </c>
      <c r="E71" s="26" t="s">
        <v>2473</v>
      </c>
      <c r="F71" s="18" t="s">
        <v>1529</v>
      </c>
    </row>
    <row r="72" spans="1:24" ht="65" x14ac:dyDescent="0.35">
      <c r="A72" s="18" t="s">
        <v>408</v>
      </c>
      <c r="B72" s="18" t="s">
        <v>965</v>
      </c>
      <c r="C72" s="14" t="s">
        <v>27</v>
      </c>
      <c r="D72" s="26" t="s">
        <v>24</v>
      </c>
      <c r="E72" s="26" t="s">
        <v>2473</v>
      </c>
      <c r="F72" s="18" t="s">
        <v>1529</v>
      </c>
    </row>
    <row r="73" spans="1:24" ht="78" x14ac:dyDescent="0.35">
      <c r="A73" s="18" t="s">
        <v>409</v>
      </c>
      <c r="B73" s="18" t="s">
        <v>966</v>
      </c>
      <c r="C73" s="14" t="s">
        <v>27</v>
      </c>
      <c r="D73" s="26" t="s">
        <v>24</v>
      </c>
      <c r="E73" s="26" t="s">
        <v>2473</v>
      </c>
      <c r="F73" s="18" t="s">
        <v>1529</v>
      </c>
    </row>
    <row r="74" spans="1:24" ht="78" x14ac:dyDescent="0.35">
      <c r="A74" s="18" t="s">
        <v>410</v>
      </c>
      <c r="B74" s="18" t="s">
        <v>967</v>
      </c>
      <c r="C74" s="14" t="s">
        <v>27</v>
      </c>
      <c r="D74" s="26" t="s">
        <v>24</v>
      </c>
      <c r="E74" s="26" t="s">
        <v>2473</v>
      </c>
      <c r="F74" s="18" t="s">
        <v>1529</v>
      </c>
    </row>
    <row r="75" spans="1:24" ht="65" x14ac:dyDescent="0.35">
      <c r="A75" s="18" t="s">
        <v>411</v>
      </c>
      <c r="B75" s="18" t="s">
        <v>968</v>
      </c>
      <c r="C75" s="14" t="s">
        <v>27</v>
      </c>
      <c r="D75" s="26" t="s">
        <v>24</v>
      </c>
      <c r="E75" s="26" t="s">
        <v>2473</v>
      </c>
      <c r="F75" s="18" t="s">
        <v>1529</v>
      </c>
    </row>
    <row r="76" spans="1:24" ht="52" x14ac:dyDescent="0.35">
      <c r="A76" s="18" t="s">
        <v>412</v>
      </c>
      <c r="B76" s="18" t="s">
        <v>969</v>
      </c>
      <c r="C76" s="14" t="s">
        <v>27</v>
      </c>
      <c r="D76" s="26" t="s">
        <v>24</v>
      </c>
      <c r="E76" s="26" t="s">
        <v>2473</v>
      </c>
      <c r="F76" s="18" t="s">
        <v>1529</v>
      </c>
      <c r="V76" s="20" t="s">
        <v>1518</v>
      </c>
    </row>
    <row r="77" spans="1:24" ht="65" x14ac:dyDescent="0.35">
      <c r="A77" s="18" t="s">
        <v>413</v>
      </c>
      <c r="B77" s="18" t="s">
        <v>970</v>
      </c>
      <c r="C77" s="14" t="s">
        <v>27</v>
      </c>
      <c r="D77" s="26" t="s">
        <v>24</v>
      </c>
      <c r="E77" s="26" t="s">
        <v>2473</v>
      </c>
      <c r="F77" s="18" t="s">
        <v>1529</v>
      </c>
    </row>
    <row r="78" spans="1:24" ht="52" x14ac:dyDescent="0.35">
      <c r="A78" s="18" t="s">
        <v>1542</v>
      </c>
      <c r="B78" s="18" t="s">
        <v>971</v>
      </c>
      <c r="C78" s="14" t="s">
        <v>27</v>
      </c>
      <c r="D78" s="26" t="s">
        <v>24</v>
      </c>
      <c r="E78" s="26" t="s">
        <v>2473</v>
      </c>
      <c r="F78" s="18" t="s">
        <v>1529</v>
      </c>
      <c r="V78" s="20" t="s">
        <v>1518</v>
      </c>
    </row>
    <row r="79" spans="1:24" ht="65" x14ac:dyDescent="0.35">
      <c r="A79" s="18" t="s">
        <v>1546</v>
      </c>
      <c r="B79" s="18" t="s">
        <v>972</v>
      </c>
      <c r="C79" s="14" t="s">
        <v>27</v>
      </c>
      <c r="D79" s="26" t="s">
        <v>24</v>
      </c>
      <c r="E79" s="26" t="s">
        <v>2473</v>
      </c>
      <c r="F79" s="18" t="s">
        <v>1529</v>
      </c>
    </row>
    <row r="80" spans="1:24" ht="78" x14ac:dyDescent="0.35">
      <c r="A80" s="18" t="s">
        <v>362</v>
      </c>
      <c r="B80" s="18" t="s">
        <v>973</v>
      </c>
      <c r="C80" s="14" t="s">
        <v>27</v>
      </c>
      <c r="D80" s="26" t="s">
        <v>24</v>
      </c>
      <c r="E80" s="26" t="s">
        <v>2473</v>
      </c>
      <c r="F80" s="18" t="s">
        <v>1529</v>
      </c>
    </row>
    <row r="81" spans="1:25" ht="65" x14ac:dyDescent="0.35">
      <c r="A81" s="18" t="s">
        <v>363</v>
      </c>
      <c r="B81" s="18" t="s">
        <v>974</v>
      </c>
      <c r="C81" s="14" t="s">
        <v>27</v>
      </c>
      <c r="D81" s="26" t="s">
        <v>24</v>
      </c>
      <c r="E81" s="26" t="s">
        <v>2473</v>
      </c>
      <c r="F81" s="18" t="s">
        <v>1529</v>
      </c>
    </row>
    <row r="82" spans="1:25" ht="65" x14ac:dyDescent="0.35">
      <c r="A82" s="18" t="s">
        <v>414</v>
      </c>
      <c r="B82" s="18" t="s">
        <v>975</v>
      </c>
      <c r="C82" s="14" t="s">
        <v>27</v>
      </c>
      <c r="D82" s="26" t="s">
        <v>24</v>
      </c>
      <c r="E82" s="26" t="s">
        <v>2473</v>
      </c>
      <c r="F82" s="18" t="s">
        <v>2006</v>
      </c>
      <c r="Y82" s="18" t="s">
        <v>374</v>
      </c>
    </row>
    <row r="83" spans="1:25" ht="65" x14ac:dyDescent="0.35">
      <c r="A83" s="18" t="s">
        <v>415</v>
      </c>
      <c r="B83" s="18" t="s">
        <v>976</v>
      </c>
      <c r="C83" s="14" t="s">
        <v>27</v>
      </c>
      <c r="D83" s="26" t="s">
        <v>24</v>
      </c>
      <c r="E83" s="26" t="s">
        <v>2473</v>
      </c>
      <c r="F83" s="18" t="s">
        <v>1529</v>
      </c>
      <c r="U83" s="20" t="s">
        <v>1532</v>
      </c>
    </row>
    <row r="84" spans="1:25" ht="52" x14ac:dyDescent="0.35">
      <c r="A84" s="18" t="s">
        <v>416</v>
      </c>
      <c r="B84" s="18" t="s">
        <v>977</v>
      </c>
      <c r="C84" s="14" t="s">
        <v>27</v>
      </c>
      <c r="D84" s="26" t="s">
        <v>24</v>
      </c>
      <c r="E84" s="26" t="s">
        <v>2473</v>
      </c>
      <c r="F84" s="18" t="s">
        <v>1529</v>
      </c>
      <c r="W84" s="18" t="s">
        <v>866</v>
      </c>
    </row>
    <row r="85" spans="1:25" ht="39" x14ac:dyDescent="0.35">
      <c r="A85" s="18" t="s">
        <v>417</v>
      </c>
      <c r="B85" s="18" t="s">
        <v>978</v>
      </c>
      <c r="C85" s="14" t="s">
        <v>27</v>
      </c>
      <c r="D85" s="26" t="s">
        <v>24</v>
      </c>
      <c r="E85" s="26" t="s">
        <v>2473</v>
      </c>
    </row>
    <row r="86" spans="1:25" ht="39" x14ac:dyDescent="0.35">
      <c r="A86" s="18" t="s">
        <v>418</v>
      </c>
      <c r="B86" s="18" t="s">
        <v>979</v>
      </c>
      <c r="C86" s="14" t="s">
        <v>27</v>
      </c>
      <c r="D86" s="26" t="s">
        <v>24</v>
      </c>
      <c r="E86" s="26" t="s">
        <v>2473</v>
      </c>
    </row>
    <row r="87" spans="1:25" ht="78" x14ac:dyDescent="0.35">
      <c r="A87" s="18" t="s">
        <v>1547</v>
      </c>
      <c r="B87" s="18" t="s">
        <v>980</v>
      </c>
      <c r="C87" s="14" t="s">
        <v>27</v>
      </c>
      <c r="D87" s="26" t="s">
        <v>24</v>
      </c>
      <c r="E87" s="26" t="s">
        <v>2473</v>
      </c>
      <c r="F87" s="18" t="s">
        <v>1529</v>
      </c>
      <c r="T87" s="18" t="s">
        <v>1531</v>
      </c>
    </row>
    <row r="88" spans="1:25" ht="52" x14ac:dyDescent="0.35">
      <c r="A88" s="18" t="s">
        <v>364</v>
      </c>
      <c r="B88" s="18" t="s">
        <v>981</v>
      </c>
      <c r="C88" s="14" t="s">
        <v>27</v>
      </c>
      <c r="D88" s="26" t="s">
        <v>24</v>
      </c>
      <c r="E88" s="26" t="s">
        <v>2473</v>
      </c>
      <c r="F88" s="18" t="s">
        <v>1529</v>
      </c>
    </row>
    <row r="89" spans="1:25" ht="65" x14ac:dyDescent="0.35">
      <c r="A89" s="18" t="s">
        <v>365</v>
      </c>
      <c r="B89" s="18" t="s">
        <v>982</v>
      </c>
      <c r="C89" s="14" t="s">
        <v>27</v>
      </c>
      <c r="D89" s="26" t="s">
        <v>24</v>
      </c>
      <c r="E89" s="26" t="s">
        <v>2473</v>
      </c>
      <c r="F89" s="18" t="s">
        <v>1529</v>
      </c>
      <c r="T89" s="18" t="s">
        <v>1531</v>
      </c>
    </row>
    <row r="90" spans="1:25" ht="65" x14ac:dyDescent="0.35">
      <c r="A90" s="18" t="s">
        <v>366</v>
      </c>
      <c r="B90" s="18" t="s">
        <v>983</v>
      </c>
      <c r="C90" s="14" t="s">
        <v>27</v>
      </c>
      <c r="D90" s="26" t="s">
        <v>24</v>
      </c>
      <c r="E90" s="26" t="s">
        <v>2473</v>
      </c>
      <c r="F90" s="18" t="s">
        <v>1529</v>
      </c>
    </row>
    <row r="91" spans="1:25" ht="29" x14ac:dyDescent="0.35">
      <c r="A91" s="18" t="s">
        <v>2005</v>
      </c>
      <c r="B91" s="18" t="s">
        <v>984</v>
      </c>
      <c r="C91" s="14" t="s">
        <v>27</v>
      </c>
      <c r="D91" s="26" t="s">
        <v>24</v>
      </c>
      <c r="E91" s="26" t="s">
        <v>2473</v>
      </c>
    </row>
    <row r="92" spans="1:25" ht="52" x14ac:dyDescent="0.35">
      <c r="A92" s="18" t="s">
        <v>367</v>
      </c>
      <c r="B92" s="18" t="s">
        <v>985</v>
      </c>
      <c r="C92" s="14" t="s">
        <v>27</v>
      </c>
      <c r="D92" s="26" t="s">
        <v>24</v>
      </c>
      <c r="E92" s="26" t="s">
        <v>2473</v>
      </c>
      <c r="F92" s="18" t="s">
        <v>1529</v>
      </c>
    </row>
    <row r="93" spans="1:25" ht="52" x14ac:dyDescent="0.35">
      <c r="A93" s="18" t="s">
        <v>368</v>
      </c>
      <c r="B93" s="18" t="s">
        <v>986</v>
      </c>
      <c r="C93" s="14" t="s">
        <v>27</v>
      </c>
      <c r="D93" s="26" t="s">
        <v>24</v>
      </c>
      <c r="E93" s="26" t="s">
        <v>2473</v>
      </c>
      <c r="G93" s="18" t="s">
        <v>1530</v>
      </c>
    </row>
    <row r="94" spans="1:25" ht="52" x14ac:dyDescent="0.35">
      <c r="A94" s="18" t="s">
        <v>369</v>
      </c>
      <c r="B94" s="18" t="s">
        <v>987</v>
      </c>
      <c r="C94" s="14" t="s">
        <v>27</v>
      </c>
      <c r="D94" s="26" t="s">
        <v>24</v>
      </c>
      <c r="E94" s="26" t="s">
        <v>2473</v>
      </c>
      <c r="H94" s="20" t="s">
        <v>1532</v>
      </c>
    </row>
    <row r="95" spans="1:25" ht="52" x14ac:dyDescent="0.35">
      <c r="A95" s="18" t="s">
        <v>1543</v>
      </c>
      <c r="B95" s="18" t="s">
        <v>988</v>
      </c>
      <c r="C95" s="14" t="s">
        <v>27</v>
      </c>
      <c r="D95" s="26" t="s">
        <v>24</v>
      </c>
      <c r="E95" s="26" t="s">
        <v>2473</v>
      </c>
      <c r="I95" s="18" t="s">
        <v>374</v>
      </c>
    </row>
    <row r="96" spans="1:25" ht="52" x14ac:dyDescent="0.35">
      <c r="A96" s="18" t="s">
        <v>1544</v>
      </c>
      <c r="B96" s="18" t="s">
        <v>989</v>
      </c>
      <c r="C96" s="14" t="s">
        <v>27</v>
      </c>
      <c r="D96" s="26" t="s">
        <v>24</v>
      </c>
      <c r="E96" s="26" t="s">
        <v>2473</v>
      </c>
    </row>
    <row r="97" spans="1:28" ht="52" x14ac:dyDescent="0.35">
      <c r="A97" s="18" t="s">
        <v>1545</v>
      </c>
      <c r="B97" s="18" t="s">
        <v>990</v>
      </c>
      <c r="C97" s="14" t="s">
        <v>27</v>
      </c>
      <c r="D97" s="26" t="s">
        <v>24</v>
      </c>
      <c r="E97" s="26" t="s">
        <v>2473</v>
      </c>
    </row>
    <row r="98" spans="1:28" ht="52" x14ac:dyDescent="0.35">
      <c r="A98" s="18" t="s">
        <v>370</v>
      </c>
      <c r="B98" s="18" t="s">
        <v>991</v>
      </c>
      <c r="C98" s="14" t="s">
        <v>27</v>
      </c>
      <c r="D98" s="26" t="s">
        <v>24</v>
      </c>
      <c r="E98" s="26" t="s">
        <v>2473</v>
      </c>
      <c r="AB98" s="18" t="s">
        <v>30</v>
      </c>
    </row>
    <row r="99" spans="1:28" ht="52" x14ac:dyDescent="0.35">
      <c r="A99" s="18" t="s">
        <v>371</v>
      </c>
      <c r="B99" s="18" t="s">
        <v>992</v>
      </c>
      <c r="C99" s="14" t="s">
        <v>27</v>
      </c>
      <c r="D99" s="26" t="s">
        <v>24</v>
      </c>
      <c r="E99" s="26" t="s">
        <v>2473</v>
      </c>
      <c r="AB99" s="18" t="s">
        <v>30</v>
      </c>
    </row>
    <row r="100" spans="1:28" ht="39" x14ac:dyDescent="0.35">
      <c r="A100" s="18" t="s">
        <v>372</v>
      </c>
      <c r="B100" s="18" t="s">
        <v>993</v>
      </c>
      <c r="C100" s="14" t="s">
        <v>27</v>
      </c>
      <c r="D100" s="26" t="s">
        <v>24</v>
      </c>
      <c r="E100" s="26" t="s">
        <v>2473</v>
      </c>
      <c r="AB100" s="18" t="s">
        <v>30</v>
      </c>
    </row>
    <row r="101" spans="1:28" ht="52" x14ac:dyDescent="0.35">
      <c r="A101" s="18" t="s">
        <v>373</v>
      </c>
      <c r="B101" s="18" t="s">
        <v>994</v>
      </c>
      <c r="C101" s="14" t="s">
        <v>27</v>
      </c>
      <c r="D101" s="26" t="s">
        <v>24</v>
      </c>
      <c r="E101" s="26" t="s">
        <v>2473</v>
      </c>
      <c r="AB101" s="18" t="s">
        <v>29</v>
      </c>
    </row>
    <row r="102" spans="1:28" ht="43.5" x14ac:dyDescent="0.35">
      <c r="A102" s="18" t="s">
        <v>3248</v>
      </c>
      <c r="B102" s="46" t="s">
        <v>3033</v>
      </c>
      <c r="C102" s="14" t="s">
        <v>27</v>
      </c>
      <c r="D102" s="26" t="s">
        <v>24</v>
      </c>
      <c r="E102" s="26" t="s">
        <v>2473</v>
      </c>
      <c r="J102" s="24" t="s">
        <v>375</v>
      </c>
      <c r="K102" s="24" t="s">
        <v>376</v>
      </c>
      <c r="L102" s="24" t="s">
        <v>872</v>
      </c>
      <c r="M102" s="20" t="s">
        <v>24</v>
      </c>
      <c r="N102" s="20" t="s">
        <v>873</v>
      </c>
      <c r="O102" s="18" t="s">
        <v>866</v>
      </c>
      <c r="P102" s="24" t="s">
        <v>874</v>
      </c>
      <c r="Q102" s="24" t="s">
        <v>875</v>
      </c>
    </row>
    <row r="103" spans="1:28" ht="58" x14ac:dyDescent="0.35">
      <c r="A103" s="18" t="s">
        <v>3249</v>
      </c>
      <c r="B103" s="46" t="s">
        <v>3201</v>
      </c>
      <c r="C103" s="14" t="s">
        <v>27</v>
      </c>
      <c r="D103" s="26" t="s">
        <v>24</v>
      </c>
      <c r="E103" s="26" t="s">
        <v>2473</v>
      </c>
      <c r="J103" s="18" t="s">
        <v>1208</v>
      </c>
    </row>
    <row r="104" spans="1:28" ht="58" x14ac:dyDescent="0.35">
      <c r="A104" s="18" t="s">
        <v>3250</v>
      </c>
      <c r="B104" s="46" t="s">
        <v>3202</v>
      </c>
      <c r="C104" s="14" t="s">
        <v>27</v>
      </c>
      <c r="D104" s="26" t="s">
        <v>24</v>
      </c>
      <c r="E104" s="26" t="s">
        <v>2473</v>
      </c>
    </row>
    <row r="105" spans="1:28" ht="58" x14ac:dyDescent="0.35">
      <c r="A105" s="18" t="s">
        <v>3251</v>
      </c>
      <c r="B105" s="46" t="s">
        <v>3203</v>
      </c>
      <c r="C105" s="14" t="s">
        <v>27</v>
      </c>
      <c r="D105" s="26" t="s">
        <v>24</v>
      </c>
      <c r="E105" s="26" t="s">
        <v>2473</v>
      </c>
    </row>
    <row r="106" spans="1:28" ht="43.5" x14ac:dyDescent="0.35">
      <c r="A106" s="18" t="s">
        <v>3338</v>
      </c>
      <c r="B106" s="46" t="s">
        <v>3204</v>
      </c>
      <c r="C106" s="14" t="s">
        <v>27</v>
      </c>
      <c r="D106" s="26" t="s">
        <v>24</v>
      </c>
      <c r="E106" s="26" t="s">
        <v>2473</v>
      </c>
    </row>
    <row r="107" spans="1:28" ht="58" x14ac:dyDescent="0.35">
      <c r="A107" s="18" t="s">
        <v>3252</v>
      </c>
      <c r="B107" s="46" t="s">
        <v>3205</v>
      </c>
      <c r="C107" s="14" t="s">
        <v>27</v>
      </c>
      <c r="D107" s="26" t="s">
        <v>24</v>
      </c>
      <c r="E107" s="26" t="s">
        <v>2473</v>
      </c>
    </row>
    <row r="108" spans="1:28" ht="58" x14ac:dyDescent="0.35">
      <c r="A108" s="18" t="s">
        <v>3253</v>
      </c>
      <c r="B108" s="46" t="s">
        <v>3206</v>
      </c>
      <c r="C108" s="14" t="s">
        <v>27</v>
      </c>
      <c r="D108" s="26" t="s">
        <v>24</v>
      </c>
      <c r="E108" s="26" t="s">
        <v>2473</v>
      </c>
    </row>
    <row r="109" spans="1:28" ht="58" x14ac:dyDescent="0.35">
      <c r="A109" s="18" t="s">
        <v>3254</v>
      </c>
      <c r="B109" s="46" t="s">
        <v>3207</v>
      </c>
      <c r="C109" s="14" t="s">
        <v>27</v>
      </c>
      <c r="D109" s="26" t="s">
        <v>24</v>
      </c>
      <c r="E109" s="26" t="s">
        <v>2473</v>
      </c>
    </row>
    <row r="110" spans="1:28" ht="43.5" x14ac:dyDescent="0.35">
      <c r="A110" s="18" t="s">
        <v>3255</v>
      </c>
      <c r="B110" s="47" t="s">
        <v>1804</v>
      </c>
      <c r="C110" s="14" t="s">
        <v>27</v>
      </c>
      <c r="D110" s="26" t="s">
        <v>24</v>
      </c>
      <c r="E110" s="26" t="s">
        <v>2473</v>
      </c>
      <c r="J110" s="120" t="str">
        <f>"Users"</f>
        <v>Users</v>
      </c>
      <c r="K110" s="120" t="str">
        <f>"Users"</f>
        <v>Users</v>
      </c>
      <c r="L110" s="18" t="s">
        <v>3335</v>
      </c>
      <c r="M110" s="20" t="s">
        <v>3337</v>
      </c>
      <c r="N110" s="20" t="s">
        <v>3336</v>
      </c>
      <c r="P110" s="24" t="s">
        <v>874</v>
      </c>
      <c r="Q110" s="18" t="s">
        <v>876</v>
      </c>
    </row>
    <row r="111" spans="1:28" ht="43.5" x14ac:dyDescent="0.35">
      <c r="A111" s="18" t="s">
        <v>3256</v>
      </c>
      <c r="B111" s="47" t="s">
        <v>1805</v>
      </c>
      <c r="C111" s="14" t="s">
        <v>27</v>
      </c>
      <c r="D111" s="26" t="s">
        <v>24</v>
      </c>
      <c r="E111" s="26" t="s">
        <v>2473</v>
      </c>
    </row>
    <row r="112" spans="1:28" ht="43.5" x14ac:dyDescent="0.35">
      <c r="A112" s="18" t="s">
        <v>3257</v>
      </c>
      <c r="B112" s="47" t="s">
        <v>3208</v>
      </c>
      <c r="C112" s="14" t="s">
        <v>27</v>
      </c>
      <c r="D112" s="26" t="s">
        <v>24</v>
      </c>
      <c r="E112" s="26" t="s">
        <v>2473</v>
      </c>
    </row>
    <row r="113" spans="1:5" ht="43.5" x14ac:dyDescent="0.35">
      <c r="A113" s="18" t="s">
        <v>3258</v>
      </c>
      <c r="B113" s="47" t="s">
        <v>3209</v>
      </c>
      <c r="C113" s="14" t="s">
        <v>27</v>
      </c>
      <c r="D113" s="26" t="s">
        <v>24</v>
      </c>
      <c r="E113" s="26" t="s">
        <v>2473</v>
      </c>
    </row>
    <row r="114" spans="1:5" ht="43.5" x14ac:dyDescent="0.35">
      <c r="A114" s="18" t="s">
        <v>3259</v>
      </c>
      <c r="B114" s="47" t="s">
        <v>3210</v>
      </c>
      <c r="C114" s="14" t="s">
        <v>27</v>
      </c>
      <c r="D114" s="26" t="s">
        <v>24</v>
      </c>
      <c r="E114" s="26" t="s">
        <v>2473</v>
      </c>
    </row>
    <row r="115" spans="1:5" ht="43.5" x14ac:dyDescent="0.35">
      <c r="A115" s="18" t="s">
        <v>3260</v>
      </c>
      <c r="B115" s="47" t="s">
        <v>3211</v>
      </c>
      <c r="C115" s="14" t="s">
        <v>27</v>
      </c>
      <c r="D115" s="26" t="s">
        <v>24</v>
      </c>
      <c r="E115" s="26" t="s">
        <v>2473</v>
      </c>
    </row>
    <row r="116" spans="1:5" ht="43.5" x14ac:dyDescent="0.35">
      <c r="A116" s="18" t="s">
        <v>3261</v>
      </c>
      <c r="B116" s="47" t="s">
        <v>3212</v>
      </c>
      <c r="C116" s="14" t="s">
        <v>27</v>
      </c>
      <c r="D116" s="26" t="s">
        <v>24</v>
      </c>
      <c r="E116" s="26" t="s">
        <v>2473</v>
      </c>
    </row>
    <row r="117" spans="1:5" ht="58" x14ac:dyDescent="0.35">
      <c r="A117" s="18" t="s">
        <v>3262</v>
      </c>
      <c r="B117" s="47" t="s">
        <v>3213</v>
      </c>
      <c r="C117" s="14" t="s">
        <v>27</v>
      </c>
      <c r="D117" s="26" t="s">
        <v>24</v>
      </c>
      <c r="E117" s="26" t="s">
        <v>2473</v>
      </c>
    </row>
    <row r="118" spans="1:5" ht="43.5" x14ac:dyDescent="0.35">
      <c r="A118" s="18" t="s">
        <v>3263</v>
      </c>
      <c r="B118" s="47" t="s">
        <v>3214</v>
      </c>
      <c r="C118" s="14" t="s">
        <v>27</v>
      </c>
      <c r="D118" s="26" t="s">
        <v>24</v>
      </c>
      <c r="E118" s="26" t="s">
        <v>2473</v>
      </c>
    </row>
    <row r="119" spans="1:5" ht="43.5" x14ac:dyDescent="0.35">
      <c r="A119" s="18" t="s">
        <v>3264</v>
      </c>
      <c r="B119" s="47" t="s">
        <v>3215</v>
      </c>
      <c r="C119" s="14" t="s">
        <v>27</v>
      </c>
      <c r="D119" s="26" t="s">
        <v>24</v>
      </c>
      <c r="E119" s="26" t="s">
        <v>2473</v>
      </c>
    </row>
    <row r="120" spans="1:5" ht="29" x14ac:dyDescent="0.35">
      <c r="A120" s="18" t="s">
        <v>3265</v>
      </c>
      <c r="B120" s="48" t="s">
        <v>3216</v>
      </c>
      <c r="C120" s="14" t="s">
        <v>27</v>
      </c>
      <c r="D120" s="26" t="s">
        <v>24</v>
      </c>
      <c r="E120" s="26" t="s">
        <v>2473</v>
      </c>
    </row>
    <row r="121" spans="1:5" ht="43.5" x14ac:dyDescent="0.35">
      <c r="A121" s="18" t="s">
        <v>3266</v>
      </c>
      <c r="B121" s="48" t="s">
        <v>3217</v>
      </c>
      <c r="C121" s="14" t="s">
        <v>27</v>
      </c>
      <c r="D121" s="26" t="s">
        <v>24</v>
      </c>
      <c r="E121" s="26" t="s">
        <v>2473</v>
      </c>
    </row>
    <row r="122" spans="1:5" ht="29" x14ac:dyDescent="0.35">
      <c r="A122" s="18" t="s">
        <v>3267</v>
      </c>
      <c r="B122" s="48" t="s">
        <v>3218</v>
      </c>
      <c r="C122" s="14" t="s">
        <v>27</v>
      </c>
      <c r="D122" s="26" t="s">
        <v>24</v>
      </c>
      <c r="E122" s="26" t="s">
        <v>2473</v>
      </c>
    </row>
    <row r="123" spans="1:5" ht="43.5" x14ac:dyDescent="0.35">
      <c r="A123" s="18" t="s">
        <v>3268</v>
      </c>
      <c r="B123" s="48" t="s">
        <v>3219</v>
      </c>
      <c r="C123" s="14" t="s">
        <v>27</v>
      </c>
      <c r="D123" s="26" t="s">
        <v>24</v>
      </c>
      <c r="E123" s="26" t="s">
        <v>2473</v>
      </c>
    </row>
    <row r="124" spans="1:5" ht="29" x14ac:dyDescent="0.35">
      <c r="A124" s="18" t="s">
        <v>3269</v>
      </c>
      <c r="B124" s="48" t="s">
        <v>3220</v>
      </c>
      <c r="C124" s="14" t="s">
        <v>27</v>
      </c>
      <c r="D124" s="26" t="s">
        <v>24</v>
      </c>
      <c r="E124" s="26" t="s">
        <v>2473</v>
      </c>
    </row>
    <row r="125" spans="1:5" ht="29" x14ac:dyDescent="0.35">
      <c r="A125" s="18" t="s">
        <v>3270</v>
      </c>
      <c r="B125" s="48" t="s">
        <v>1816</v>
      </c>
      <c r="C125" s="14" t="s">
        <v>27</v>
      </c>
      <c r="D125" s="26" t="s">
        <v>24</v>
      </c>
      <c r="E125" s="26" t="s">
        <v>2473</v>
      </c>
    </row>
    <row r="126" spans="1:5" ht="29" x14ac:dyDescent="0.35">
      <c r="A126" s="18" t="s">
        <v>3271</v>
      </c>
      <c r="B126" s="48" t="s">
        <v>1795</v>
      </c>
      <c r="C126" s="14" t="s">
        <v>27</v>
      </c>
      <c r="D126" s="26" t="s">
        <v>24</v>
      </c>
      <c r="E126" s="26" t="s">
        <v>2473</v>
      </c>
    </row>
    <row r="127" spans="1:5" ht="29" x14ac:dyDescent="0.35">
      <c r="A127" s="18" t="s">
        <v>3272</v>
      </c>
      <c r="B127" s="48" t="s">
        <v>1924</v>
      </c>
      <c r="C127" s="14" t="s">
        <v>27</v>
      </c>
      <c r="D127" s="26" t="s">
        <v>24</v>
      </c>
      <c r="E127" s="26" t="s">
        <v>2473</v>
      </c>
    </row>
    <row r="128" spans="1:5" ht="58" x14ac:dyDescent="0.35">
      <c r="A128" s="18" t="s">
        <v>3273</v>
      </c>
      <c r="B128" s="48" t="s">
        <v>3221</v>
      </c>
      <c r="C128" s="14" t="s">
        <v>27</v>
      </c>
      <c r="D128" s="26" t="s">
        <v>24</v>
      </c>
      <c r="E128" s="26" t="s">
        <v>2473</v>
      </c>
    </row>
    <row r="129" spans="1:5" ht="29" x14ac:dyDescent="0.35">
      <c r="A129" s="18" t="s">
        <v>3334</v>
      </c>
      <c r="B129" s="48" t="s">
        <v>2024</v>
      </c>
      <c r="C129" s="14" t="s">
        <v>27</v>
      </c>
      <c r="D129" s="26" t="s">
        <v>24</v>
      </c>
      <c r="E129" s="26" t="s">
        <v>2473</v>
      </c>
    </row>
    <row r="130" spans="1:5" ht="29" x14ac:dyDescent="0.35">
      <c r="A130" s="18" t="s">
        <v>3274</v>
      </c>
      <c r="B130" s="48" t="s">
        <v>1784</v>
      </c>
      <c r="C130" s="14" t="s">
        <v>27</v>
      </c>
      <c r="D130" s="26" t="s">
        <v>24</v>
      </c>
      <c r="E130" s="26" t="s">
        <v>2473</v>
      </c>
    </row>
    <row r="131" spans="1:5" ht="43.5" x14ac:dyDescent="0.35">
      <c r="A131" s="18" t="s">
        <v>3275</v>
      </c>
      <c r="B131" s="48" t="s">
        <v>1785</v>
      </c>
      <c r="C131" s="14" t="s">
        <v>27</v>
      </c>
      <c r="D131" s="26" t="s">
        <v>24</v>
      </c>
      <c r="E131" s="26" t="s">
        <v>2473</v>
      </c>
    </row>
    <row r="132" spans="1:5" ht="43.5" x14ac:dyDescent="0.35">
      <c r="A132" s="18" t="s">
        <v>3276</v>
      </c>
      <c r="B132" s="48" t="s">
        <v>1786</v>
      </c>
      <c r="C132" s="14" t="s">
        <v>27</v>
      </c>
      <c r="D132" s="26" t="s">
        <v>24</v>
      </c>
      <c r="E132" s="26" t="s">
        <v>2473</v>
      </c>
    </row>
    <row r="133" spans="1:5" ht="43.5" x14ac:dyDescent="0.35">
      <c r="A133" s="18" t="s">
        <v>3277</v>
      </c>
      <c r="B133" s="48" t="s">
        <v>1787</v>
      </c>
      <c r="C133" s="14" t="s">
        <v>27</v>
      </c>
      <c r="D133" s="26" t="s">
        <v>24</v>
      </c>
      <c r="E133" s="26" t="s">
        <v>2473</v>
      </c>
    </row>
    <row r="134" spans="1:5" ht="29" x14ac:dyDescent="0.35">
      <c r="A134" s="18" t="s">
        <v>3333</v>
      </c>
      <c r="B134" s="48" t="s">
        <v>3222</v>
      </c>
      <c r="C134" s="14" t="s">
        <v>27</v>
      </c>
      <c r="D134" s="26" t="s">
        <v>24</v>
      </c>
      <c r="E134" s="26" t="s">
        <v>2473</v>
      </c>
    </row>
    <row r="135" spans="1:5" ht="29" x14ac:dyDescent="0.35">
      <c r="A135" s="18" t="s">
        <v>3332</v>
      </c>
      <c r="B135" s="48" t="s">
        <v>3223</v>
      </c>
      <c r="C135" s="14" t="s">
        <v>27</v>
      </c>
      <c r="D135" s="26" t="s">
        <v>24</v>
      </c>
      <c r="E135" s="26" t="s">
        <v>2473</v>
      </c>
    </row>
    <row r="136" spans="1:5" ht="29" x14ac:dyDescent="0.35">
      <c r="A136" s="18" t="s">
        <v>3278</v>
      </c>
      <c r="B136" s="48" t="s">
        <v>3224</v>
      </c>
      <c r="C136" s="14" t="s">
        <v>27</v>
      </c>
      <c r="D136" s="26" t="s">
        <v>24</v>
      </c>
      <c r="E136" s="26" t="s">
        <v>2473</v>
      </c>
    </row>
    <row r="137" spans="1:5" ht="29" x14ac:dyDescent="0.35">
      <c r="A137" s="18" t="s">
        <v>3331</v>
      </c>
      <c r="B137" s="48" t="s">
        <v>3225</v>
      </c>
      <c r="C137" s="14" t="s">
        <v>27</v>
      </c>
      <c r="D137" s="26" t="s">
        <v>24</v>
      </c>
      <c r="E137" s="26" t="s">
        <v>2473</v>
      </c>
    </row>
    <row r="138" spans="1:5" ht="29" x14ac:dyDescent="0.35">
      <c r="A138" s="18" t="s">
        <v>3279</v>
      </c>
      <c r="B138" s="48" t="s">
        <v>2935</v>
      </c>
      <c r="C138" s="14" t="s">
        <v>27</v>
      </c>
      <c r="D138" s="26" t="s">
        <v>24</v>
      </c>
      <c r="E138" s="26" t="s">
        <v>2473</v>
      </c>
    </row>
    <row r="139" spans="1:5" ht="29" x14ac:dyDescent="0.35">
      <c r="A139" s="18" t="s">
        <v>3280</v>
      </c>
      <c r="B139" s="48" t="s">
        <v>1795</v>
      </c>
      <c r="C139" s="14" t="s">
        <v>27</v>
      </c>
      <c r="D139" s="26" t="s">
        <v>24</v>
      </c>
      <c r="E139" s="26" t="s">
        <v>2473</v>
      </c>
    </row>
    <row r="140" spans="1:5" ht="29" x14ac:dyDescent="0.35">
      <c r="A140" s="18" t="s">
        <v>3281</v>
      </c>
      <c r="B140" s="48" t="s">
        <v>1924</v>
      </c>
      <c r="C140" s="14" t="s">
        <v>27</v>
      </c>
      <c r="D140" s="26" t="s">
        <v>24</v>
      </c>
      <c r="E140" s="26" t="s">
        <v>2473</v>
      </c>
    </row>
    <row r="141" spans="1:5" ht="29" x14ac:dyDescent="0.35">
      <c r="A141" s="18" t="s">
        <v>3282</v>
      </c>
      <c r="B141" s="48" t="s">
        <v>3226</v>
      </c>
      <c r="C141" s="14" t="s">
        <v>27</v>
      </c>
      <c r="D141" s="26" t="s">
        <v>24</v>
      </c>
      <c r="E141" s="26" t="s">
        <v>2473</v>
      </c>
    </row>
    <row r="142" spans="1:5" ht="29" x14ac:dyDescent="0.35">
      <c r="A142" s="18" t="s">
        <v>3283</v>
      </c>
      <c r="B142" s="48" t="s">
        <v>3227</v>
      </c>
      <c r="C142" s="14" t="s">
        <v>27</v>
      </c>
      <c r="D142" s="26" t="s">
        <v>24</v>
      </c>
      <c r="E142" s="26" t="s">
        <v>2473</v>
      </c>
    </row>
    <row r="143" spans="1:5" ht="29" x14ac:dyDescent="0.35">
      <c r="A143" s="18" t="s">
        <v>3284</v>
      </c>
      <c r="B143" s="48" t="s">
        <v>3228</v>
      </c>
      <c r="C143" s="14" t="s">
        <v>27</v>
      </c>
      <c r="D143" s="26" t="s">
        <v>24</v>
      </c>
      <c r="E143" s="26" t="s">
        <v>2473</v>
      </c>
    </row>
    <row r="144" spans="1:5" ht="29" x14ac:dyDescent="0.35">
      <c r="A144" s="18" t="s">
        <v>3285</v>
      </c>
      <c r="B144" s="48" t="s">
        <v>3229</v>
      </c>
      <c r="C144" s="14" t="s">
        <v>27</v>
      </c>
      <c r="D144" s="26" t="s">
        <v>24</v>
      </c>
      <c r="E144" s="26" t="s">
        <v>2473</v>
      </c>
    </row>
    <row r="145" spans="1:28" ht="29" x14ac:dyDescent="0.35">
      <c r="A145" s="18" t="s">
        <v>3286</v>
      </c>
      <c r="B145" s="48" t="s">
        <v>2517</v>
      </c>
      <c r="C145" s="14" t="s">
        <v>27</v>
      </c>
      <c r="D145" s="26" t="s">
        <v>24</v>
      </c>
      <c r="E145" s="26" t="s">
        <v>2473</v>
      </c>
    </row>
    <row r="146" spans="1:28" ht="29" x14ac:dyDescent="0.35">
      <c r="A146" s="18" t="s">
        <v>3287</v>
      </c>
      <c r="B146" s="48" t="s">
        <v>2139</v>
      </c>
      <c r="C146" s="14" t="s">
        <v>27</v>
      </c>
      <c r="D146" s="26" t="s">
        <v>24</v>
      </c>
      <c r="E146" s="26" t="s">
        <v>2473</v>
      </c>
    </row>
    <row r="147" spans="1:28" ht="29" x14ac:dyDescent="0.35">
      <c r="A147" s="18" t="s">
        <v>3288</v>
      </c>
      <c r="B147" s="48" t="s">
        <v>2035</v>
      </c>
      <c r="C147" s="14" t="s">
        <v>27</v>
      </c>
      <c r="D147" s="26" t="s">
        <v>24</v>
      </c>
      <c r="E147" s="26" t="s">
        <v>2473</v>
      </c>
      <c r="AB147" s="24" t="s">
        <v>29</v>
      </c>
    </row>
    <row r="148" spans="1:28" ht="58" x14ac:dyDescent="0.35">
      <c r="A148" s="18" t="s">
        <v>3289</v>
      </c>
      <c r="B148" s="48" t="s">
        <v>2036</v>
      </c>
      <c r="C148" s="14" t="s">
        <v>27</v>
      </c>
      <c r="D148" s="26" t="s">
        <v>24</v>
      </c>
      <c r="E148" s="26" t="s">
        <v>2473</v>
      </c>
      <c r="AB148" s="24" t="s">
        <v>29</v>
      </c>
    </row>
    <row r="149" spans="1:28" ht="43.5" x14ac:dyDescent="0.35">
      <c r="A149" s="18" t="s">
        <v>3290</v>
      </c>
      <c r="B149" s="48" t="s">
        <v>2037</v>
      </c>
      <c r="C149" s="14" t="s">
        <v>27</v>
      </c>
      <c r="D149" s="26" t="s">
        <v>24</v>
      </c>
      <c r="E149" s="26" t="s">
        <v>2473</v>
      </c>
      <c r="AB149" s="24" t="s">
        <v>29</v>
      </c>
    </row>
    <row r="150" spans="1:28" ht="29" x14ac:dyDescent="0.35">
      <c r="A150" s="18" t="s">
        <v>3291</v>
      </c>
      <c r="B150" s="48" t="s">
        <v>3230</v>
      </c>
      <c r="C150" s="14" t="s">
        <v>27</v>
      </c>
      <c r="D150" s="26" t="s">
        <v>24</v>
      </c>
      <c r="E150" s="26" t="s">
        <v>2473</v>
      </c>
    </row>
    <row r="151" spans="1:28" ht="29" x14ac:dyDescent="0.35">
      <c r="A151" s="18" t="s">
        <v>3292</v>
      </c>
      <c r="B151" s="48" t="s">
        <v>3231</v>
      </c>
      <c r="C151" s="14" t="s">
        <v>27</v>
      </c>
      <c r="D151" s="26" t="s">
        <v>24</v>
      </c>
      <c r="E151" s="26" t="s">
        <v>2473</v>
      </c>
    </row>
    <row r="152" spans="1:28" ht="29" x14ac:dyDescent="0.35">
      <c r="A152" s="18" t="s">
        <v>3293</v>
      </c>
      <c r="B152" s="48" t="s">
        <v>3232</v>
      </c>
      <c r="C152" s="14" t="s">
        <v>27</v>
      </c>
      <c r="D152" s="26" t="s">
        <v>24</v>
      </c>
      <c r="E152" s="26" t="s">
        <v>2473</v>
      </c>
    </row>
    <row r="153" spans="1:28" ht="29" x14ac:dyDescent="0.35">
      <c r="A153" s="18" t="s">
        <v>3294</v>
      </c>
      <c r="B153" s="48" t="s">
        <v>3233</v>
      </c>
      <c r="C153" s="14" t="s">
        <v>27</v>
      </c>
      <c r="D153" s="26" t="s">
        <v>24</v>
      </c>
      <c r="E153" s="26" t="s">
        <v>2473</v>
      </c>
    </row>
    <row r="154" spans="1:28" ht="29" x14ac:dyDescent="0.35">
      <c r="A154" s="18" t="s">
        <v>3295</v>
      </c>
      <c r="B154" s="48" t="s">
        <v>2042</v>
      </c>
      <c r="C154" s="14" t="s">
        <v>27</v>
      </c>
      <c r="D154" s="26" t="s">
        <v>24</v>
      </c>
      <c r="E154" s="26" t="s">
        <v>2473</v>
      </c>
    </row>
    <row r="155" spans="1:28" ht="43.5" x14ac:dyDescent="0.35">
      <c r="A155" s="18" t="s">
        <v>3296</v>
      </c>
      <c r="B155" s="48" t="s">
        <v>2043</v>
      </c>
      <c r="C155" s="14" t="s">
        <v>27</v>
      </c>
      <c r="D155" s="26" t="s">
        <v>24</v>
      </c>
      <c r="E155" s="26" t="s">
        <v>2473</v>
      </c>
    </row>
    <row r="156" spans="1:28" ht="43.5" x14ac:dyDescent="0.35">
      <c r="A156" s="18" t="s">
        <v>3297</v>
      </c>
      <c r="B156" s="48" t="s">
        <v>2044</v>
      </c>
      <c r="C156" s="14" t="s">
        <v>27</v>
      </c>
      <c r="D156" s="26" t="s">
        <v>24</v>
      </c>
      <c r="E156" s="26" t="s">
        <v>2473</v>
      </c>
    </row>
    <row r="157" spans="1:28" ht="43.5" x14ac:dyDescent="0.35">
      <c r="A157" s="18" t="s">
        <v>3298</v>
      </c>
      <c r="B157" s="48" t="s">
        <v>3234</v>
      </c>
      <c r="C157" s="14" t="s">
        <v>27</v>
      </c>
      <c r="D157" s="26" t="s">
        <v>24</v>
      </c>
      <c r="E157" s="26" t="s">
        <v>2473</v>
      </c>
    </row>
    <row r="158" spans="1:28" ht="43.5" x14ac:dyDescent="0.35">
      <c r="A158" s="18" t="s">
        <v>3299</v>
      </c>
      <c r="B158" s="48" t="s">
        <v>3235</v>
      </c>
      <c r="C158" s="14" t="s">
        <v>27</v>
      </c>
      <c r="D158" s="26" t="s">
        <v>24</v>
      </c>
      <c r="E158" s="26" t="s">
        <v>2473</v>
      </c>
    </row>
    <row r="159" spans="1:28" ht="43.5" x14ac:dyDescent="0.35">
      <c r="A159" s="18" t="s">
        <v>3300</v>
      </c>
      <c r="B159" s="48" t="s">
        <v>3236</v>
      </c>
      <c r="C159" s="14" t="s">
        <v>27</v>
      </c>
      <c r="D159" s="26" t="s">
        <v>24</v>
      </c>
      <c r="E159" s="26" t="s">
        <v>2473</v>
      </c>
    </row>
    <row r="160" spans="1:28" ht="43.5" x14ac:dyDescent="0.35">
      <c r="A160" s="18" t="s">
        <v>3301</v>
      </c>
      <c r="B160" s="48" t="s">
        <v>3237</v>
      </c>
      <c r="C160" s="14" t="s">
        <v>27</v>
      </c>
      <c r="D160" s="26" t="s">
        <v>24</v>
      </c>
      <c r="E160" s="26" t="s">
        <v>2473</v>
      </c>
    </row>
    <row r="161" spans="1:5" ht="43.5" x14ac:dyDescent="0.35">
      <c r="A161" s="18" t="s">
        <v>3302</v>
      </c>
      <c r="B161" s="48" t="s">
        <v>3056</v>
      </c>
      <c r="C161" s="14" t="s">
        <v>27</v>
      </c>
      <c r="D161" s="26" t="s">
        <v>24</v>
      </c>
      <c r="E161" s="26" t="s">
        <v>2473</v>
      </c>
    </row>
    <row r="162" spans="1:5" ht="43.5" x14ac:dyDescent="0.35">
      <c r="A162" s="18" t="s">
        <v>3303</v>
      </c>
      <c r="B162" s="48" t="s">
        <v>3238</v>
      </c>
      <c r="C162" s="14" t="s">
        <v>27</v>
      </c>
      <c r="D162" s="26" t="s">
        <v>24</v>
      </c>
      <c r="E162" s="26" t="s">
        <v>2473</v>
      </c>
    </row>
    <row r="163" spans="1:5" ht="43.5" x14ac:dyDescent="0.35">
      <c r="A163" s="18" t="s">
        <v>3304</v>
      </c>
      <c r="B163" s="48" t="s">
        <v>3239</v>
      </c>
      <c r="C163" s="14" t="s">
        <v>27</v>
      </c>
      <c r="D163" s="26" t="s">
        <v>24</v>
      </c>
      <c r="E163" s="26" t="s">
        <v>2473</v>
      </c>
    </row>
    <row r="164" spans="1:5" ht="43.5" x14ac:dyDescent="0.35">
      <c r="A164" s="18" t="s">
        <v>3305</v>
      </c>
      <c r="B164" s="48" t="s">
        <v>3240</v>
      </c>
      <c r="C164" s="14" t="s">
        <v>27</v>
      </c>
      <c r="D164" s="26" t="s">
        <v>24</v>
      </c>
      <c r="E164" s="26" t="s">
        <v>2473</v>
      </c>
    </row>
    <row r="165" spans="1:5" ht="43.5" x14ac:dyDescent="0.35">
      <c r="A165" s="18" t="s">
        <v>3306</v>
      </c>
      <c r="B165" s="48" t="s">
        <v>3241</v>
      </c>
      <c r="C165" s="14" t="s">
        <v>27</v>
      </c>
      <c r="D165" s="26" t="s">
        <v>24</v>
      </c>
      <c r="E165" s="26" t="s">
        <v>2473</v>
      </c>
    </row>
    <row r="166" spans="1:5" ht="43.5" x14ac:dyDescent="0.35">
      <c r="A166" s="18" t="s">
        <v>3307</v>
      </c>
      <c r="B166" s="48" t="s">
        <v>3242</v>
      </c>
      <c r="C166" s="14" t="s">
        <v>27</v>
      </c>
      <c r="D166" s="26" t="s">
        <v>24</v>
      </c>
      <c r="E166" s="26" t="s">
        <v>2473</v>
      </c>
    </row>
    <row r="167" spans="1:5" ht="43.5" x14ac:dyDescent="0.35">
      <c r="A167" s="18" t="s">
        <v>3308</v>
      </c>
      <c r="B167" s="48" t="s">
        <v>3243</v>
      </c>
      <c r="C167" s="14" t="s">
        <v>27</v>
      </c>
      <c r="D167" s="26" t="s">
        <v>24</v>
      </c>
      <c r="E167" s="26" t="s">
        <v>2473</v>
      </c>
    </row>
    <row r="168" spans="1:5" ht="43.5" x14ac:dyDescent="0.35">
      <c r="A168" s="18" t="s">
        <v>3309</v>
      </c>
      <c r="B168" s="48" t="s">
        <v>3061</v>
      </c>
      <c r="C168" s="14" t="s">
        <v>27</v>
      </c>
      <c r="D168" s="26" t="s">
        <v>24</v>
      </c>
      <c r="E168" s="26" t="s">
        <v>2473</v>
      </c>
    </row>
    <row r="169" spans="1:5" ht="43.5" x14ac:dyDescent="0.35">
      <c r="A169" s="18" t="s">
        <v>3310</v>
      </c>
      <c r="B169" s="48" t="s">
        <v>3244</v>
      </c>
      <c r="C169" s="14" t="s">
        <v>27</v>
      </c>
      <c r="D169" s="26" t="s">
        <v>24</v>
      </c>
      <c r="E169" s="26" t="s">
        <v>2473</v>
      </c>
    </row>
    <row r="170" spans="1:5" ht="43.5" x14ac:dyDescent="0.35">
      <c r="A170" s="18" t="s">
        <v>3311</v>
      </c>
      <c r="B170" s="48" t="s">
        <v>3245</v>
      </c>
      <c r="C170" s="14" t="s">
        <v>27</v>
      </c>
      <c r="D170" s="26" t="s">
        <v>24</v>
      </c>
      <c r="E170" s="26" t="s">
        <v>2473</v>
      </c>
    </row>
    <row r="171" spans="1:5" ht="43.5" x14ac:dyDescent="0.35">
      <c r="A171" s="18" t="s">
        <v>3312</v>
      </c>
      <c r="B171" s="48" t="s">
        <v>3246</v>
      </c>
      <c r="C171" s="14" t="s">
        <v>27</v>
      </c>
      <c r="D171" s="26" t="s">
        <v>24</v>
      </c>
      <c r="E171" s="26" t="s">
        <v>2473</v>
      </c>
    </row>
    <row r="172" spans="1:5" ht="43.5" x14ac:dyDescent="0.35">
      <c r="A172" s="18" t="s">
        <v>3313</v>
      </c>
      <c r="B172" s="48" t="s">
        <v>3247</v>
      </c>
      <c r="C172" s="14" t="s">
        <v>27</v>
      </c>
      <c r="D172" s="26" t="s">
        <v>24</v>
      </c>
      <c r="E172" s="26" t="s">
        <v>2473</v>
      </c>
    </row>
    <row r="173" spans="1:5" ht="43.5" x14ac:dyDescent="0.35">
      <c r="A173" s="18" t="s">
        <v>3314</v>
      </c>
      <c r="B173" s="48" t="s">
        <v>2056</v>
      </c>
      <c r="C173" s="14" t="s">
        <v>27</v>
      </c>
      <c r="D173" s="26" t="s">
        <v>24</v>
      </c>
      <c r="E173" s="26" t="s">
        <v>2473</v>
      </c>
    </row>
    <row r="174" spans="1:5" ht="43.5" x14ac:dyDescent="0.35">
      <c r="A174" s="18" t="s">
        <v>3315</v>
      </c>
      <c r="B174" s="48" t="s">
        <v>1827</v>
      </c>
      <c r="C174" s="14" t="s">
        <v>27</v>
      </c>
      <c r="D174" s="26" t="s">
        <v>24</v>
      </c>
      <c r="E174" s="26" t="s">
        <v>2473</v>
      </c>
    </row>
    <row r="175" spans="1:5" ht="29" x14ac:dyDescent="0.35">
      <c r="A175" s="18" t="s">
        <v>3316</v>
      </c>
      <c r="B175" s="48" t="s">
        <v>1828</v>
      </c>
      <c r="C175" s="14" t="s">
        <v>27</v>
      </c>
      <c r="D175" s="26" t="s">
        <v>24</v>
      </c>
      <c r="E175" s="26" t="s">
        <v>2473</v>
      </c>
    </row>
    <row r="176" spans="1:5" ht="29" x14ac:dyDescent="0.35">
      <c r="A176" s="18" t="s">
        <v>3317</v>
      </c>
      <c r="B176" s="48" t="s">
        <v>1829</v>
      </c>
      <c r="C176" s="14" t="s">
        <v>27</v>
      </c>
      <c r="D176" s="26" t="s">
        <v>24</v>
      </c>
      <c r="E176" s="26" t="s">
        <v>2473</v>
      </c>
    </row>
    <row r="177" spans="1:5" ht="43.5" x14ac:dyDescent="0.35">
      <c r="A177" s="18" t="s">
        <v>3318</v>
      </c>
      <c r="B177" s="48" t="s">
        <v>2060</v>
      </c>
      <c r="C177" s="14" t="s">
        <v>27</v>
      </c>
      <c r="D177" s="26" t="s">
        <v>24</v>
      </c>
      <c r="E177" s="26" t="s">
        <v>2473</v>
      </c>
    </row>
    <row r="178" spans="1:5" ht="29" x14ac:dyDescent="0.35">
      <c r="A178" s="18" t="s">
        <v>3319</v>
      </c>
      <c r="B178" s="48" t="s">
        <v>2156</v>
      </c>
      <c r="C178" s="14" t="s">
        <v>27</v>
      </c>
      <c r="D178" s="26" t="s">
        <v>24</v>
      </c>
      <c r="E178" s="26" t="s">
        <v>2473</v>
      </c>
    </row>
    <row r="179" spans="1:5" ht="43.5" x14ac:dyDescent="0.35">
      <c r="A179" s="18" t="s">
        <v>3320</v>
      </c>
      <c r="B179" s="48" t="s">
        <v>1827</v>
      </c>
      <c r="C179" s="14" t="s">
        <v>27</v>
      </c>
      <c r="D179" s="26" t="s">
        <v>24</v>
      </c>
      <c r="E179" s="26" t="s">
        <v>2473</v>
      </c>
    </row>
    <row r="180" spans="1:5" ht="29" x14ac:dyDescent="0.35">
      <c r="A180" s="18" t="s">
        <v>3321</v>
      </c>
      <c r="B180" s="48" t="s">
        <v>1828</v>
      </c>
      <c r="C180" s="14" t="s">
        <v>27</v>
      </c>
      <c r="D180" s="26" t="s">
        <v>24</v>
      </c>
      <c r="E180" s="26" t="s">
        <v>2473</v>
      </c>
    </row>
    <row r="181" spans="1:5" ht="29" x14ac:dyDescent="0.35">
      <c r="A181" s="18" t="s">
        <v>3322</v>
      </c>
      <c r="B181" s="48" t="s">
        <v>1829</v>
      </c>
      <c r="C181" s="14" t="s">
        <v>27</v>
      </c>
      <c r="D181" s="26" t="s">
        <v>24</v>
      </c>
      <c r="E181" s="26" t="s">
        <v>2473</v>
      </c>
    </row>
    <row r="182" spans="1:5" ht="43.5" x14ac:dyDescent="0.35">
      <c r="A182" s="18" t="s">
        <v>3323</v>
      </c>
      <c r="B182" s="48" t="s">
        <v>2060</v>
      </c>
      <c r="C182" s="14" t="s">
        <v>27</v>
      </c>
      <c r="D182" s="26" t="s">
        <v>24</v>
      </c>
      <c r="E182" s="26" t="s">
        <v>2473</v>
      </c>
    </row>
    <row r="183" spans="1:5" ht="29" x14ac:dyDescent="0.35">
      <c r="A183" s="18" t="s">
        <v>3324</v>
      </c>
      <c r="B183" s="48" t="s">
        <v>2156</v>
      </c>
      <c r="C183" s="14" t="s">
        <v>27</v>
      </c>
      <c r="D183" s="26" t="s">
        <v>24</v>
      </c>
      <c r="E183" s="26" t="s">
        <v>2473</v>
      </c>
    </row>
    <row r="184" spans="1:5" ht="43.5" x14ac:dyDescent="0.35">
      <c r="A184" s="18" t="s">
        <v>3325</v>
      </c>
      <c r="B184" s="48" t="s">
        <v>2012</v>
      </c>
      <c r="C184" s="14" t="s">
        <v>27</v>
      </c>
      <c r="D184" s="26" t="s">
        <v>24</v>
      </c>
      <c r="E184" s="26" t="s">
        <v>2473</v>
      </c>
    </row>
    <row r="185" spans="1:5" ht="43.5" x14ac:dyDescent="0.35">
      <c r="A185" s="18" t="s">
        <v>3326</v>
      </c>
      <c r="B185" s="48" t="s">
        <v>2013</v>
      </c>
      <c r="C185" s="14" t="s">
        <v>27</v>
      </c>
      <c r="D185" s="26" t="s">
        <v>24</v>
      </c>
      <c r="E185" s="26" t="s">
        <v>2473</v>
      </c>
    </row>
    <row r="186" spans="1:5" ht="43.5" x14ac:dyDescent="0.35">
      <c r="A186" s="18" t="s">
        <v>3327</v>
      </c>
      <c r="B186" s="47" t="s">
        <v>2956</v>
      </c>
      <c r="C186" s="14" t="s">
        <v>27</v>
      </c>
      <c r="D186" s="26" t="s">
        <v>24</v>
      </c>
      <c r="E186" s="26" t="s">
        <v>2473</v>
      </c>
    </row>
    <row r="187" spans="1:5" ht="29" x14ac:dyDescent="0.35">
      <c r="A187" s="18" t="s">
        <v>3328</v>
      </c>
      <c r="B187" s="47" t="s">
        <v>1832</v>
      </c>
      <c r="C187" s="14" t="s">
        <v>27</v>
      </c>
      <c r="D187" s="26" t="s">
        <v>24</v>
      </c>
      <c r="E187" s="26" t="s">
        <v>2473</v>
      </c>
    </row>
    <row r="188" spans="1:5" ht="43.5" x14ac:dyDescent="0.35">
      <c r="A188" s="18" t="s">
        <v>3329</v>
      </c>
      <c r="B188" s="48" t="s">
        <v>2061</v>
      </c>
      <c r="C188" s="14" t="s">
        <v>27</v>
      </c>
      <c r="D188" s="26" t="s">
        <v>24</v>
      </c>
      <c r="E188" s="26" t="s">
        <v>2473</v>
      </c>
    </row>
    <row r="189" spans="1:5" ht="43.5" x14ac:dyDescent="0.35">
      <c r="A189" s="18" t="s">
        <v>3330</v>
      </c>
      <c r="B189" s="48" t="s">
        <v>2062</v>
      </c>
      <c r="C189" s="14" t="s">
        <v>27</v>
      </c>
      <c r="D189" s="26" t="s">
        <v>24</v>
      </c>
      <c r="E189" s="26" t="s">
        <v>2473</v>
      </c>
    </row>
  </sheetData>
  <conditionalFormatting sqref="B102:B189">
    <cfRule type="duplicateValues" dxfId="0" priority="1"/>
  </conditionalFormatting>
  <hyperlinks>
    <hyperlink ref="D45" r:id="rId1" xr:uid="{00000000-0004-0000-1000-000000000000}"/>
    <hyperlink ref="E45" r:id="rId2" display="AutoTest@123" xr:uid="{00000000-0004-0000-1000-000001000000}"/>
    <hyperlink ref="D68" r:id="rId3" xr:uid="{00000000-0004-0000-1000-000002000000}"/>
    <hyperlink ref="D52" r:id="rId4" xr:uid="{00000000-0004-0000-1000-000003000000}"/>
    <hyperlink ref="D10" r:id="rId5" display="devendar.malothu@weatherford.com" xr:uid="{00000000-0004-0000-1000-000004000000}"/>
    <hyperlink ref="D11" r:id="rId6" xr:uid="{00000000-0004-0000-1000-000005000000}"/>
    <hyperlink ref="E11" r:id="rId7" display="AutoTest@123" xr:uid="{00000000-0004-0000-1000-000006000000}"/>
    <hyperlink ref="D12" r:id="rId8" xr:uid="{00000000-0004-0000-1000-000007000000}"/>
    <hyperlink ref="M12" r:id="rId9" xr:uid="{00000000-0004-0000-1000-000008000000}"/>
    <hyperlink ref="N12" r:id="rId10" xr:uid="{00000000-0004-0000-1000-000009000000}"/>
    <hyperlink ref="D15" r:id="rId11" xr:uid="{00000000-0004-0000-1000-00000A000000}"/>
    <hyperlink ref="D3" r:id="rId12" xr:uid="{00000000-0004-0000-1000-00000B000000}"/>
    <hyperlink ref="D4" r:id="rId13" xr:uid="{00000000-0004-0000-1000-00000C000000}"/>
    <hyperlink ref="M102" r:id="rId14" xr:uid="{00000000-0004-0000-1000-00000D000000}"/>
    <hyperlink ref="N102" r:id="rId15" xr:uid="{00000000-0004-0000-1000-00000E000000}"/>
    <hyperlink ref="E10" r:id="rId16" display="Chittu@123" xr:uid="{00000000-0004-0000-1000-00000F000000}"/>
    <hyperlink ref="H6" r:id="rId17" xr:uid="{00000000-0004-0000-1000-000011000000}"/>
    <hyperlink ref="M25" r:id="rId18" xr:uid="{00000000-0004-0000-1000-000012000000}"/>
    <hyperlink ref="M26" r:id="rId19" xr:uid="{00000000-0004-0000-1000-000013000000}"/>
    <hyperlink ref="M27" r:id="rId20" xr:uid="{00000000-0004-0000-1000-000014000000}"/>
    <hyperlink ref="M28" r:id="rId21" xr:uid="{00000000-0004-0000-1000-000015000000}"/>
    <hyperlink ref="M29" r:id="rId22" xr:uid="{00000000-0004-0000-1000-000016000000}"/>
    <hyperlink ref="M30" r:id="rId23" xr:uid="{00000000-0004-0000-1000-000017000000}"/>
    <hyperlink ref="M34" r:id="rId24" xr:uid="{00000000-0004-0000-1000-000018000000}"/>
    <hyperlink ref="N35" r:id="rId25" xr:uid="{00000000-0004-0000-1000-000019000000}"/>
    <hyperlink ref="M36" r:id="rId26" xr:uid="{00000000-0004-0000-1000-00001A000000}"/>
    <hyperlink ref="M37" r:id="rId27" xr:uid="{00000000-0004-0000-1000-00001B000000}"/>
    <hyperlink ref="N38" r:id="rId28" xr:uid="{00000000-0004-0000-1000-00001C000000}"/>
    <hyperlink ref="U47" r:id="rId29" xr:uid="{00000000-0004-0000-1000-00001D000000}"/>
    <hyperlink ref="U51" r:id="rId30" xr:uid="{00000000-0004-0000-1000-00001E000000}"/>
    <hyperlink ref="U52" r:id="rId31" xr:uid="{00000000-0004-0000-1000-00001F000000}"/>
    <hyperlink ref="U53" r:id="rId32" xr:uid="{00000000-0004-0000-1000-000020000000}"/>
    <hyperlink ref="U55" r:id="rId33" xr:uid="{00000000-0004-0000-1000-000021000000}"/>
    <hyperlink ref="U56" r:id="rId34" xr:uid="{00000000-0004-0000-1000-000022000000}"/>
    <hyperlink ref="U57" r:id="rId35" xr:uid="{00000000-0004-0000-1000-000023000000}"/>
    <hyperlink ref="U58" r:id="rId36" xr:uid="{00000000-0004-0000-1000-000024000000}"/>
    <hyperlink ref="U59" r:id="rId37" xr:uid="{00000000-0004-0000-1000-000025000000}"/>
    <hyperlink ref="U65" r:id="rId38" xr:uid="{00000000-0004-0000-1000-000026000000}"/>
    <hyperlink ref="U70" r:id="rId39" xr:uid="{00000000-0004-0000-1000-000027000000}"/>
    <hyperlink ref="V76" r:id="rId40" xr:uid="{00000000-0004-0000-1000-000028000000}"/>
    <hyperlink ref="V78" r:id="rId41" xr:uid="{00000000-0004-0000-1000-000029000000}"/>
    <hyperlink ref="D77" r:id="rId42" display="devendar.malothu@weatherford.com" xr:uid="{00000000-0004-0000-1000-00002A000000}"/>
    <hyperlink ref="H94" r:id="rId43" xr:uid="{00000000-0004-0000-1000-00002B000000}"/>
    <hyperlink ref="U83" r:id="rId44" xr:uid="{00000000-0004-0000-1000-00002C000000}"/>
    <hyperlink ref="M41" r:id="rId45" xr:uid="{195DA3F8-49BA-4015-85B6-86A37BA68558}"/>
    <hyperlink ref="N41" r:id="rId46" xr:uid="{85AC1DA7-4671-42E3-BD5F-267716C6B155}"/>
    <hyperlink ref="M62" r:id="rId47" xr:uid="{950AC870-08E3-4874-93CF-1434264606AE}"/>
    <hyperlink ref="N62" r:id="rId48" xr:uid="{811646A0-5361-4D7A-957F-278368673984}"/>
    <hyperlink ref="M43" r:id="rId49" xr:uid="{36AED786-75F4-4455-802A-CC3B0D622A35}"/>
    <hyperlink ref="N43" r:id="rId50" xr:uid="{3BC4176E-9110-47B7-B3EC-3D7910F80682}"/>
    <hyperlink ref="M110" r:id="rId51" xr:uid="{89094863-9683-431A-ABDE-A72DF91DB140}"/>
    <hyperlink ref="N110" r:id="rId52" xr:uid="{42BED3C8-2F8A-4FE7-88D5-6869065011E8}"/>
  </hyperlinks>
  <pageMargins left="0.7" right="0.7" top="0.75" bottom="0.75" header="0.3" footer="0.3"/>
  <pageSetup orientation="portrait" r:id="rId5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X118"/>
  <sheetViews>
    <sheetView topLeftCell="A53" workbookViewId="0">
      <selection activeCell="A53" sqref="A53"/>
    </sheetView>
  </sheetViews>
  <sheetFormatPr defaultColWidth="8.7265625" defaultRowHeight="80.150000000000006" customHeight="1" x14ac:dyDescent="0.35"/>
  <cols>
    <col min="1" max="1" width="129.1796875" style="113" customWidth="1"/>
    <col min="2" max="2" width="47.54296875" style="8" customWidth="1"/>
    <col min="3" max="3" width="19.7265625" style="8" customWidth="1"/>
    <col min="4" max="4" width="43.26953125" style="8" customWidth="1"/>
    <col min="5" max="5" width="28.1796875" style="8" customWidth="1"/>
    <col min="6" max="6" width="22.81640625" style="8" customWidth="1"/>
    <col min="7" max="7" width="21.54296875" style="8" customWidth="1"/>
    <col min="8" max="8" width="30.81640625" style="8" customWidth="1"/>
    <col min="9" max="9" width="46.7265625" style="8" customWidth="1"/>
    <col min="10" max="10" width="27.54296875" style="8" customWidth="1"/>
    <col min="11" max="11" width="33.7265625" style="8" customWidth="1"/>
    <col min="12" max="12" width="30.7265625" style="8" customWidth="1"/>
    <col min="13" max="13" width="25.81640625" style="8" customWidth="1"/>
    <col min="14" max="14" width="27.81640625" style="8" customWidth="1"/>
    <col min="15" max="15" width="36.1796875" style="8" customWidth="1"/>
    <col min="16" max="16" width="49.81640625" style="8" customWidth="1"/>
    <col min="17" max="17" width="33.453125" style="8" customWidth="1"/>
    <col min="18" max="18" width="45.453125" style="8" customWidth="1"/>
    <col min="19" max="19" width="32" style="8" customWidth="1"/>
    <col min="20" max="20" width="41.81640625" style="8" customWidth="1"/>
    <col min="21" max="21" width="42.7265625" style="8" customWidth="1"/>
    <col min="22" max="22" width="29.453125" style="8" customWidth="1"/>
    <col min="23" max="23" width="28.90625" style="8" customWidth="1"/>
    <col min="25" max="16384" width="8.7265625" style="8"/>
  </cols>
  <sheetData>
    <row r="1" spans="1:23" s="4" customFormat="1" ht="29" x14ac:dyDescent="0.35">
      <c r="A1" s="112" t="s">
        <v>0</v>
      </c>
      <c r="B1" s="17" t="s">
        <v>21</v>
      </c>
      <c r="C1" s="17" t="s">
        <v>22</v>
      </c>
      <c r="D1" s="17" t="s">
        <v>25</v>
      </c>
      <c r="E1" s="17" t="s">
        <v>26</v>
      </c>
      <c r="F1" s="17" t="s">
        <v>1377</v>
      </c>
      <c r="G1" s="17" t="s">
        <v>1378</v>
      </c>
      <c r="H1" s="17" t="s">
        <v>1379</v>
      </c>
      <c r="I1" s="17" t="s">
        <v>1317</v>
      </c>
      <c r="J1" s="17" t="s">
        <v>1383</v>
      </c>
      <c r="K1" s="17" t="s">
        <v>1384</v>
      </c>
      <c r="L1" s="17" t="s">
        <v>1386</v>
      </c>
      <c r="M1" s="17" t="s">
        <v>1385</v>
      </c>
      <c r="N1" s="17" t="s">
        <v>1387</v>
      </c>
      <c r="O1" s="17" t="s">
        <v>1430</v>
      </c>
      <c r="P1" s="17" t="s">
        <v>1389</v>
      </c>
      <c r="Q1" s="17" t="s">
        <v>1390</v>
      </c>
      <c r="R1" s="17" t="s">
        <v>1391</v>
      </c>
      <c r="S1" s="17" t="s">
        <v>1392</v>
      </c>
      <c r="T1" s="17" t="s">
        <v>1393</v>
      </c>
      <c r="U1" s="17" t="s">
        <v>1388</v>
      </c>
      <c r="V1" s="17" t="s">
        <v>1433</v>
      </c>
      <c r="W1" s="17" t="s">
        <v>1780</v>
      </c>
    </row>
    <row r="2" spans="1:23" ht="80.150000000000006" customHeight="1" x14ac:dyDescent="0.35">
      <c r="A2" s="113" t="s">
        <v>1114</v>
      </c>
      <c r="B2" s="25" t="s">
        <v>1089</v>
      </c>
      <c r="C2" s="14" t="s">
        <v>27</v>
      </c>
      <c r="D2" s="26" t="s">
        <v>24</v>
      </c>
      <c r="E2" s="26" t="s">
        <v>2473</v>
      </c>
      <c r="W2" s="8" t="s">
        <v>1782</v>
      </c>
    </row>
    <row r="3" spans="1:23" ht="80.150000000000006" customHeight="1" x14ac:dyDescent="0.35">
      <c r="A3" s="113" t="s">
        <v>1115</v>
      </c>
      <c r="B3" s="25" t="s">
        <v>1090</v>
      </c>
      <c r="C3" s="14" t="s">
        <v>27</v>
      </c>
      <c r="D3" s="26" t="s">
        <v>24</v>
      </c>
      <c r="E3" s="26" t="s">
        <v>2473</v>
      </c>
    </row>
    <row r="4" spans="1:23" ht="80.150000000000006" customHeight="1" x14ac:dyDescent="0.35">
      <c r="A4" s="113" t="s">
        <v>1116</v>
      </c>
      <c r="B4" s="25" t="s">
        <v>1091</v>
      </c>
      <c r="C4" s="14" t="s">
        <v>27</v>
      </c>
      <c r="D4" s="26" t="s">
        <v>24</v>
      </c>
      <c r="E4" s="26" t="s">
        <v>2473</v>
      </c>
    </row>
    <row r="5" spans="1:23" ht="80.150000000000006" customHeight="1" x14ac:dyDescent="0.35">
      <c r="A5" s="113" t="s">
        <v>1117</v>
      </c>
      <c r="B5" s="25" t="s">
        <v>1091</v>
      </c>
      <c r="C5" s="14" t="s">
        <v>27</v>
      </c>
      <c r="D5" s="26" t="s">
        <v>24</v>
      </c>
      <c r="E5" s="26" t="s">
        <v>2473</v>
      </c>
    </row>
    <row r="6" spans="1:23" ht="80.150000000000006" customHeight="1" x14ac:dyDescent="0.35">
      <c r="A6" s="113" t="s">
        <v>1118</v>
      </c>
      <c r="B6" s="25" t="s">
        <v>1091</v>
      </c>
      <c r="C6" s="14" t="s">
        <v>27</v>
      </c>
      <c r="D6" s="26" t="s">
        <v>24</v>
      </c>
      <c r="E6" s="26" t="s">
        <v>2473</v>
      </c>
    </row>
    <row r="7" spans="1:23" ht="80.150000000000006" customHeight="1" x14ac:dyDescent="0.35">
      <c r="A7" s="113" t="s">
        <v>1119</v>
      </c>
      <c r="B7" s="25" t="s">
        <v>1091</v>
      </c>
      <c r="C7" s="14" t="s">
        <v>27</v>
      </c>
      <c r="D7" s="26" t="s">
        <v>24</v>
      </c>
      <c r="E7" s="26" t="s">
        <v>2473</v>
      </c>
      <c r="I7" s="30" t="s">
        <v>28</v>
      </c>
    </row>
    <row r="8" spans="1:23" ht="80.150000000000006" customHeight="1" x14ac:dyDescent="0.35">
      <c r="A8" s="113" t="s">
        <v>1121</v>
      </c>
      <c r="B8" s="25" t="s">
        <v>1091</v>
      </c>
      <c r="C8" s="14" t="s">
        <v>27</v>
      </c>
      <c r="D8" s="26" t="s">
        <v>24</v>
      </c>
      <c r="E8" s="26" t="s">
        <v>2473</v>
      </c>
      <c r="F8" s="25" t="s">
        <v>890</v>
      </c>
      <c r="G8" s="25" t="s">
        <v>1122</v>
      </c>
      <c r="H8" s="25" t="s">
        <v>1123</v>
      </c>
    </row>
    <row r="9" spans="1:23" ht="80.150000000000006" customHeight="1" x14ac:dyDescent="0.35">
      <c r="A9" s="113" t="s">
        <v>1120</v>
      </c>
      <c r="B9" s="25" t="s">
        <v>1091</v>
      </c>
      <c r="C9" s="14" t="s">
        <v>27</v>
      </c>
      <c r="D9" s="26" t="s">
        <v>24</v>
      </c>
      <c r="E9" s="26" t="s">
        <v>2473</v>
      </c>
      <c r="I9" s="30" t="s">
        <v>29</v>
      </c>
    </row>
    <row r="10" spans="1:23" ht="80.150000000000006" customHeight="1" x14ac:dyDescent="0.35">
      <c r="A10" s="113" t="s">
        <v>1435</v>
      </c>
      <c r="B10" s="25" t="s">
        <v>1091</v>
      </c>
      <c r="C10" s="14" t="s">
        <v>27</v>
      </c>
      <c r="D10" s="26" t="s">
        <v>24</v>
      </c>
      <c r="E10" s="26" t="s">
        <v>2473</v>
      </c>
      <c r="I10" s="30" t="s">
        <v>30</v>
      </c>
    </row>
    <row r="11" spans="1:23" ht="80.150000000000006" customHeight="1" x14ac:dyDescent="0.35">
      <c r="A11" s="113" t="s">
        <v>1380</v>
      </c>
      <c r="B11" s="25" t="s">
        <v>1091</v>
      </c>
      <c r="C11" s="14" t="s">
        <v>27</v>
      </c>
      <c r="D11" s="26" t="s">
        <v>24</v>
      </c>
      <c r="E11" s="26" t="s">
        <v>2473</v>
      </c>
      <c r="F11" s="8" t="s">
        <v>301</v>
      </c>
      <c r="J11" s="8" t="s">
        <v>301</v>
      </c>
      <c r="K11" s="33" t="s">
        <v>1437</v>
      </c>
      <c r="L11" s="8" t="s">
        <v>1398</v>
      </c>
      <c r="M11" s="33" t="s">
        <v>1437</v>
      </c>
      <c r="N11" s="8" t="s">
        <v>1428</v>
      </c>
      <c r="O11" s="8" t="s">
        <v>1438</v>
      </c>
    </row>
    <row r="12" spans="1:23" ht="80.150000000000006" customHeight="1" x14ac:dyDescent="0.35">
      <c r="A12" s="113" t="s">
        <v>1439</v>
      </c>
      <c r="B12" s="25" t="s">
        <v>1091</v>
      </c>
      <c r="C12" s="14" t="s">
        <v>27</v>
      </c>
      <c r="D12" s="26" t="s">
        <v>24</v>
      </c>
      <c r="E12" s="26" t="s">
        <v>2473</v>
      </c>
      <c r="F12" s="8" t="s">
        <v>890</v>
      </c>
    </row>
    <row r="13" spans="1:23" ht="80.150000000000006" customHeight="1" x14ac:dyDescent="0.35">
      <c r="A13" s="113" t="s">
        <v>1441</v>
      </c>
      <c r="B13" s="25" t="s">
        <v>1091</v>
      </c>
      <c r="C13" s="14" t="s">
        <v>27</v>
      </c>
      <c r="D13" s="26" t="s">
        <v>24</v>
      </c>
      <c r="E13" s="26" t="s">
        <v>2473</v>
      </c>
      <c r="F13" s="8" t="s">
        <v>890</v>
      </c>
    </row>
    <row r="14" spans="1:23" ht="80.150000000000006" customHeight="1" x14ac:dyDescent="0.35">
      <c r="A14" s="113" t="s">
        <v>1440</v>
      </c>
      <c r="B14" s="25" t="s">
        <v>1092</v>
      </c>
      <c r="C14" s="14" t="s">
        <v>27</v>
      </c>
      <c r="D14" s="26" t="s">
        <v>24</v>
      </c>
      <c r="E14" s="26" t="s">
        <v>2473</v>
      </c>
      <c r="F14" s="8" t="s">
        <v>890</v>
      </c>
    </row>
    <row r="15" spans="1:23" ht="80.150000000000006" customHeight="1" x14ac:dyDescent="0.35">
      <c r="A15" s="113" t="s">
        <v>1442</v>
      </c>
      <c r="B15" s="25" t="s">
        <v>1093</v>
      </c>
      <c r="C15" s="14" t="s">
        <v>27</v>
      </c>
      <c r="D15" s="26" t="s">
        <v>24</v>
      </c>
      <c r="E15" s="26" t="s">
        <v>2473</v>
      </c>
      <c r="F15" s="8" t="s">
        <v>890</v>
      </c>
    </row>
    <row r="16" spans="1:23" ht="80.150000000000006" customHeight="1" x14ac:dyDescent="0.35">
      <c r="A16" s="113" t="s">
        <v>1381</v>
      </c>
      <c r="B16" s="25" t="s">
        <v>1094</v>
      </c>
      <c r="C16" s="14" t="s">
        <v>27</v>
      </c>
      <c r="D16" s="26" t="s">
        <v>24</v>
      </c>
      <c r="E16" s="26" t="s">
        <v>2473</v>
      </c>
    </row>
    <row r="17" spans="1:15" ht="80.150000000000006" customHeight="1" x14ac:dyDescent="0.35">
      <c r="A17" s="113" t="s">
        <v>1443</v>
      </c>
      <c r="B17" s="25" t="s">
        <v>1095</v>
      </c>
      <c r="C17" s="14" t="s">
        <v>27</v>
      </c>
      <c r="D17" s="26" t="s">
        <v>24</v>
      </c>
      <c r="E17" s="26" t="s">
        <v>2473</v>
      </c>
    </row>
    <row r="18" spans="1:15" ht="80.150000000000006" customHeight="1" x14ac:dyDescent="0.35">
      <c r="A18" s="113" t="s">
        <v>1382</v>
      </c>
      <c r="B18" s="25" t="s">
        <v>1095</v>
      </c>
      <c r="C18" s="14" t="s">
        <v>27</v>
      </c>
      <c r="D18" s="26" t="s">
        <v>24</v>
      </c>
      <c r="E18" s="26" t="s">
        <v>2473</v>
      </c>
    </row>
    <row r="19" spans="1:15" ht="80.150000000000006" customHeight="1" x14ac:dyDescent="0.35">
      <c r="A19" s="113" t="s">
        <v>1444</v>
      </c>
      <c r="B19" s="25" t="s">
        <v>1095</v>
      </c>
      <c r="C19" s="14" t="s">
        <v>27</v>
      </c>
      <c r="D19" s="26" t="s">
        <v>24</v>
      </c>
      <c r="E19" s="26" t="s">
        <v>2473</v>
      </c>
      <c r="J19" s="8" t="str">
        <f ca="1">"RepositoriesName" &amp; TEXT(NOW(),"DDMMYYYhhmmss")</f>
        <v>RepositoriesName28082024182725</v>
      </c>
      <c r="K19" s="8" t="str">
        <f ca="1">"docker://wftedgeregistryprdcr.azurecr.io"&amp; TEXT(NOW(),"DDMMYYYhhmmss")</f>
        <v>docker://wftedgeregistryprdcr.azurecr.io28082024182725</v>
      </c>
      <c r="L19" s="8" t="s">
        <v>1122</v>
      </c>
    </row>
    <row r="20" spans="1:15" ht="80.150000000000006" customHeight="1" x14ac:dyDescent="0.35">
      <c r="A20" s="113" t="s">
        <v>1445</v>
      </c>
      <c r="B20" s="25" t="s">
        <v>1096</v>
      </c>
      <c r="C20" s="14" t="s">
        <v>27</v>
      </c>
      <c r="D20" s="26" t="s">
        <v>24</v>
      </c>
      <c r="E20" s="26" t="s">
        <v>2473</v>
      </c>
      <c r="J20" s="8" t="s">
        <v>1394</v>
      </c>
    </row>
    <row r="21" spans="1:15" ht="80.150000000000006" customHeight="1" x14ac:dyDescent="0.35">
      <c r="A21" s="113" t="s">
        <v>1395</v>
      </c>
      <c r="B21" s="25" t="s">
        <v>1097</v>
      </c>
      <c r="C21" s="14" t="s">
        <v>27</v>
      </c>
      <c r="D21" s="26" t="s">
        <v>24</v>
      </c>
      <c r="E21" s="26" t="s">
        <v>2473</v>
      </c>
      <c r="K21" s="8" t="s">
        <v>1396</v>
      </c>
    </row>
    <row r="22" spans="1:15" ht="80.150000000000006" customHeight="1" x14ac:dyDescent="0.35">
      <c r="A22" s="113" t="s">
        <v>1446</v>
      </c>
      <c r="B22" s="25" t="s">
        <v>1098</v>
      </c>
      <c r="C22" s="14" t="s">
        <v>27</v>
      </c>
      <c r="D22" s="26" t="s">
        <v>24</v>
      </c>
      <c r="E22" s="26" t="s">
        <v>2473</v>
      </c>
      <c r="J22" s="8" t="s">
        <v>1394</v>
      </c>
    </row>
    <row r="23" spans="1:15" ht="80.150000000000006" customHeight="1" x14ac:dyDescent="0.35">
      <c r="A23" s="113" t="s">
        <v>1447</v>
      </c>
      <c r="B23" s="25" t="s">
        <v>1099</v>
      </c>
      <c r="C23" s="14" t="s">
        <v>27</v>
      </c>
      <c r="D23" s="26" t="s">
        <v>24</v>
      </c>
      <c r="E23" s="26" t="s">
        <v>2473</v>
      </c>
      <c r="K23" s="8" t="s">
        <v>1397</v>
      </c>
    </row>
    <row r="24" spans="1:15" ht="80.150000000000006" customHeight="1" x14ac:dyDescent="0.35">
      <c r="A24" s="113" t="s">
        <v>1448</v>
      </c>
      <c r="B24" s="25" t="s">
        <v>1100</v>
      </c>
      <c r="C24" s="14" t="s">
        <v>27</v>
      </c>
      <c r="D24" s="26" t="s">
        <v>24</v>
      </c>
      <c r="E24" s="26" t="s">
        <v>2473</v>
      </c>
      <c r="L24" s="8" t="s">
        <v>1398</v>
      </c>
    </row>
    <row r="25" spans="1:15" ht="80.150000000000006" customHeight="1" x14ac:dyDescent="0.35">
      <c r="A25" s="113" t="s">
        <v>1399</v>
      </c>
      <c r="B25" s="25" t="s">
        <v>1101</v>
      </c>
      <c r="C25" s="14" t="s">
        <v>27</v>
      </c>
      <c r="D25" s="26" t="s">
        <v>24</v>
      </c>
      <c r="E25" s="26" t="s">
        <v>2473</v>
      </c>
    </row>
    <row r="26" spans="1:15" ht="80.150000000000006" customHeight="1" x14ac:dyDescent="0.35">
      <c r="A26" s="113" t="s">
        <v>1449</v>
      </c>
      <c r="B26" s="25" t="s">
        <v>1102</v>
      </c>
      <c r="C26" s="14" t="s">
        <v>27</v>
      </c>
      <c r="D26" s="26" t="s">
        <v>24</v>
      </c>
      <c r="E26" s="26" t="s">
        <v>2473</v>
      </c>
      <c r="N26" s="8" t="str">
        <f ca="1">"UserName" &amp; TEXT(NOW(),"DDMMYYYhhmmss")</f>
        <v>UserName28082024182725</v>
      </c>
    </row>
    <row r="27" spans="1:15" ht="80.150000000000006" customHeight="1" x14ac:dyDescent="0.35">
      <c r="A27" s="113" t="s">
        <v>1400</v>
      </c>
      <c r="B27" s="25" t="s">
        <v>1102</v>
      </c>
      <c r="C27" s="14" t="s">
        <v>27</v>
      </c>
      <c r="D27" s="26" t="s">
        <v>24</v>
      </c>
      <c r="E27" s="26" t="s">
        <v>2473</v>
      </c>
      <c r="N27" s="34" t="s">
        <v>1427</v>
      </c>
    </row>
    <row r="28" spans="1:15" ht="80.150000000000006" customHeight="1" x14ac:dyDescent="0.35">
      <c r="A28" s="113" t="s">
        <v>1414</v>
      </c>
      <c r="B28" s="25" t="s">
        <v>1102</v>
      </c>
      <c r="C28" s="14" t="s">
        <v>27</v>
      </c>
      <c r="D28" s="26" t="s">
        <v>24</v>
      </c>
      <c r="E28" s="26" t="s">
        <v>2473</v>
      </c>
      <c r="N28" s="8" t="s">
        <v>1429</v>
      </c>
    </row>
    <row r="29" spans="1:15" ht="80.150000000000006" customHeight="1" x14ac:dyDescent="0.35">
      <c r="A29" s="113" t="s">
        <v>1415</v>
      </c>
      <c r="B29" s="25" t="s">
        <v>1103</v>
      </c>
      <c r="C29" s="14" t="s">
        <v>27</v>
      </c>
      <c r="D29" s="26" t="s">
        <v>24</v>
      </c>
      <c r="E29" s="26" t="s">
        <v>2473</v>
      </c>
      <c r="O29" s="8" t="s">
        <v>1431</v>
      </c>
    </row>
    <row r="30" spans="1:15" ht="80.150000000000006" customHeight="1" x14ac:dyDescent="0.35">
      <c r="A30" s="113" t="s">
        <v>1416</v>
      </c>
      <c r="B30" s="25" t="s">
        <v>1103</v>
      </c>
      <c r="C30" s="14" t="s">
        <v>27</v>
      </c>
      <c r="D30" s="26" t="s">
        <v>24</v>
      </c>
      <c r="E30" s="26" t="s">
        <v>2473</v>
      </c>
      <c r="O30" s="8" t="s">
        <v>1431</v>
      </c>
    </row>
    <row r="31" spans="1:15" ht="80.150000000000006" customHeight="1" x14ac:dyDescent="0.35">
      <c r="A31" s="113" t="s">
        <v>1417</v>
      </c>
      <c r="B31" s="25" t="s">
        <v>1103</v>
      </c>
      <c r="C31" s="14" t="s">
        <v>27</v>
      </c>
      <c r="D31" s="26" t="s">
        <v>24</v>
      </c>
      <c r="E31" s="26" t="s">
        <v>2473</v>
      </c>
      <c r="O31" s="33" t="s">
        <v>1432</v>
      </c>
    </row>
    <row r="32" spans="1:15" ht="80.150000000000006" customHeight="1" x14ac:dyDescent="0.35">
      <c r="A32" s="113" t="s">
        <v>1418</v>
      </c>
      <c r="B32" s="25" t="s">
        <v>1104</v>
      </c>
      <c r="C32" s="14" t="s">
        <v>27</v>
      </c>
      <c r="D32" s="26" t="s">
        <v>24</v>
      </c>
      <c r="E32" s="26" t="s">
        <v>2473</v>
      </c>
    </row>
    <row r="33" spans="1:22" ht="80.150000000000006" customHeight="1" x14ac:dyDescent="0.35">
      <c r="A33" s="113" t="s">
        <v>1419</v>
      </c>
      <c r="B33" s="25" t="s">
        <v>1105</v>
      </c>
      <c r="C33" s="14" t="s">
        <v>27</v>
      </c>
      <c r="D33" s="26" t="s">
        <v>24</v>
      </c>
      <c r="E33" s="26" t="s">
        <v>2473</v>
      </c>
    </row>
    <row r="34" spans="1:22" ht="80.150000000000006" customHeight="1" x14ac:dyDescent="0.35">
      <c r="A34" s="113" t="s">
        <v>1420</v>
      </c>
      <c r="B34" s="25" t="s">
        <v>1106</v>
      </c>
      <c r="C34" s="14" t="s">
        <v>27</v>
      </c>
      <c r="D34" s="26" t="s">
        <v>24</v>
      </c>
      <c r="E34" s="26" t="s">
        <v>2473</v>
      </c>
    </row>
    <row r="35" spans="1:22" ht="80.150000000000006" customHeight="1" x14ac:dyDescent="0.35">
      <c r="A35" s="113" t="s">
        <v>1434</v>
      </c>
      <c r="B35" s="25" t="s">
        <v>1106</v>
      </c>
      <c r="C35" s="14" t="s">
        <v>27</v>
      </c>
      <c r="D35" s="26" t="s">
        <v>24</v>
      </c>
      <c r="E35" s="26" t="s">
        <v>2473</v>
      </c>
      <c r="V35" s="30" t="s">
        <v>1436</v>
      </c>
    </row>
    <row r="36" spans="1:22" ht="80.150000000000006" customHeight="1" x14ac:dyDescent="0.35">
      <c r="A36" s="113" t="s">
        <v>1421</v>
      </c>
      <c r="B36" s="25" t="s">
        <v>1107</v>
      </c>
      <c r="C36" s="14" t="s">
        <v>27</v>
      </c>
      <c r="D36" s="26" t="s">
        <v>24</v>
      </c>
      <c r="E36" s="26" t="s">
        <v>2473</v>
      </c>
    </row>
    <row r="37" spans="1:22" ht="80.150000000000006" customHeight="1" x14ac:dyDescent="0.35">
      <c r="A37" s="113" t="s">
        <v>1422</v>
      </c>
      <c r="B37" s="25" t="s">
        <v>1108</v>
      </c>
      <c r="C37" s="14" t="s">
        <v>27</v>
      </c>
      <c r="D37" s="26" t="s">
        <v>24</v>
      </c>
      <c r="E37" s="26" t="s">
        <v>2473</v>
      </c>
    </row>
    <row r="38" spans="1:22" ht="80.150000000000006" customHeight="1" x14ac:dyDescent="0.35">
      <c r="A38" s="113" t="s">
        <v>1423</v>
      </c>
      <c r="B38" s="25" t="s">
        <v>1109</v>
      </c>
      <c r="C38" s="14" t="s">
        <v>27</v>
      </c>
      <c r="D38" s="26" t="s">
        <v>24</v>
      </c>
      <c r="E38" s="26" t="s">
        <v>2473</v>
      </c>
    </row>
    <row r="39" spans="1:22" ht="80.150000000000006" customHeight="1" x14ac:dyDescent="0.35">
      <c r="A39" s="113" t="s">
        <v>1424</v>
      </c>
      <c r="B39" s="25" t="s">
        <v>1110</v>
      </c>
      <c r="C39" s="14" t="s">
        <v>27</v>
      </c>
      <c r="D39" s="26" t="s">
        <v>24</v>
      </c>
      <c r="E39" s="26" t="s">
        <v>2473</v>
      </c>
    </row>
    <row r="40" spans="1:22" ht="80.150000000000006" customHeight="1" x14ac:dyDescent="0.35">
      <c r="A40" s="113" t="s">
        <v>1425</v>
      </c>
      <c r="B40" s="25" t="s">
        <v>1111</v>
      </c>
      <c r="C40" s="14" t="s">
        <v>27</v>
      </c>
      <c r="D40" s="26" t="s">
        <v>24</v>
      </c>
      <c r="E40" s="26" t="s">
        <v>2473</v>
      </c>
    </row>
    <row r="41" spans="1:22" ht="80.150000000000006" customHeight="1" x14ac:dyDescent="0.35">
      <c r="A41" s="113" t="s">
        <v>1413</v>
      </c>
      <c r="B41" s="25" t="s">
        <v>1112</v>
      </c>
      <c r="C41" s="14" t="s">
        <v>27</v>
      </c>
      <c r="D41" s="26" t="s">
        <v>24</v>
      </c>
      <c r="E41" s="26" t="s">
        <v>2473</v>
      </c>
    </row>
    <row r="42" spans="1:22" ht="80.150000000000006" customHeight="1" x14ac:dyDescent="0.35">
      <c r="A42" s="113" t="s">
        <v>1401</v>
      </c>
      <c r="B42" s="25" t="s">
        <v>1112</v>
      </c>
      <c r="C42" s="14" t="s">
        <v>27</v>
      </c>
      <c r="D42" s="26" t="s">
        <v>24</v>
      </c>
      <c r="E42" s="26" t="s">
        <v>2473</v>
      </c>
    </row>
    <row r="43" spans="1:22" ht="80.150000000000006" customHeight="1" x14ac:dyDescent="0.35">
      <c r="A43" s="113" t="s">
        <v>1402</v>
      </c>
      <c r="B43" s="25" t="s">
        <v>1112</v>
      </c>
      <c r="C43" s="14" t="s">
        <v>27</v>
      </c>
      <c r="D43" s="26" t="s">
        <v>24</v>
      </c>
      <c r="E43" s="26" t="s">
        <v>2473</v>
      </c>
    </row>
    <row r="44" spans="1:22" ht="80.150000000000006" customHeight="1" x14ac:dyDescent="0.35">
      <c r="A44" s="113" t="s">
        <v>1403</v>
      </c>
      <c r="B44" s="25" t="s">
        <v>1112</v>
      </c>
      <c r="C44" s="14" t="s">
        <v>27</v>
      </c>
      <c r="D44" s="26" t="s">
        <v>24</v>
      </c>
      <c r="E44" s="26" t="s">
        <v>2473</v>
      </c>
    </row>
    <row r="45" spans="1:22" ht="80.150000000000006" customHeight="1" x14ac:dyDescent="0.35">
      <c r="A45" s="113" t="s">
        <v>1404</v>
      </c>
      <c r="B45" s="25" t="s">
        <v>1112</v>
      </c>
      <c r="C45" s="14" t="s">
        <v>27</v>
      </c>
      <c r="D45" s="26" t="s">
        <v>24</v>
      </c>
      <c r="E45" s="26" t="s">
        <v>2473</v>
      </c>
    </row>
    <row r="46" spans="1:22" ht="80.150000000000006" customHeight="1" x14ac:dyDescent="0.35">
      <c r="A46" s="113" t="s">
        <v>1426</v>
      </c>
      <c r="B46" s="25" t="s">
        <v>1113</v>
      </c>
      <c r="C46" s="14" t="s">
        <v>27</v>
      </c>
      <c r="D46" s="26" t="s">
        <v>24</v>
      </c>
      <c r="E46" s="26" t="s">
        <v>2473</v>
      </c>
    </row>
    <row r="47" spans="1:22" ht="80.150000000000006" customHeight="1" x14ac:dyDescent="0.35">
      <c r="A47" s="114" t="s">
        <v>2966</v>
      </c>
      <c r="B47" s="46" t="s">
        <v>3033</v>
      </c>
      <c r="C47" s="14" t="s">
        <v>27</v>
      </c>
      <c r="D47" s="26" t="s">
        <v>24</v>
      </c>
      <c r="E47" s="26" t="s">
        <v>2473</v>
      </c>
    </row>
    <row r="48" spans="1:22" ht="80.150000000000006" customHeight="1" x14ac:dyDescent="0.35">
      <c r="A48" s="114" t="s">
        <v>2967</v>
      </c>
      <c r="B48" s="46" t="s">
        <v>3034</v>
      </c>
      <c r="C48" s="14" t="s">
        <v>27</v>
      </c>
      <c r="D48" s="26" t="s">
        <v>24</v>
      </c>
      <c r="E48" s="26" t="s">
        <v>2473</v>
      </c>
    </row>
    <row r="49" spans="1:12" ht="80.150000000000006" customHeight="1" x14ac:dyDescent="0.35">
      <c r="A49" s="114" t="s">
        <v>2968</v>
      </c>
      <c r="B49" s="46" t="s">
        <v>3034</v>
      </c>
      <c r="C49" s="14" t="s">
        <v>27</v>
      </c>
      <c r="D49" s="26" t="s">
        <v>24</v>
      </c>
      <c r="E49" s="26" t="s">
        <v>2473</v>
      </c>
      <c r="J49" s="8" t="s">
        <v>1521</v>
      </c>
    </row>
    <row r="50" spans="1:12" ht="80.150000000000006" customHeight="1" x14ac:dyDescent="0.35">
      <c r="A50" s="114" t="s">
        <v>2969</v>
      </c>
      <c r="B50" s="46" t="s">
        <v>3035</v>
      </c>
      <c r="C50" s="14" t="s">
        <v>27</v>
      </c>
      <c r="D50" s="26" t="s">
        <v>24</v>
      </c>
      <c r="E50" s="26" t="s">
        <v>2473</v>
      </c>
    </row>
    <row r="51" spans="1:12" ht="80.150000000000006" customHeight="1" x14ac:dyDescent="0.35">
      <c r="A51" s="114" t="s">
        <v>2970</v>
      </c>
      <c r="B51" s="46" t="s">
        <v>3036</v>
      </c>
      <c r="C51" s="14" t="s">
        <v>27</v>
      </c>
      <c r="D51" s="26" t="s">
        <v>24</v>
      </c>
      <c r="E51" s="26" t="s">
        <v>2473</v>
      </c>
      <c r="J51" s="8" t="str">
        <f ca="1">"RepositoriesName" &amp; TEXT(NOW(),"DDMMYYYhhmmss")</f>
        <v>RepositoriesName28082024182725</v>
      </c>
      <c r="K51" s="8" t="str">
        <f ca="1">"docker://wftedgeregistryprdcr.azurecr.io"&amp; TEXT(NOW(),"DDMMYYYhhmmss")</f>
        <v>docker://wftedgeregistryprdcr.azurecr.io28082024182725</v>
      </c>
      <c r="L51" s="8" t="s">
        <v>1122</v>
      </c>
    </row>
    <row r="52" spans="1:12" ht="80.150000000000006" customHeight="1" x14ac:dyDescent="0.35">
      <c r="A52" s="114" t="s">
        <v>2971</v>
      </c>
      <c r="B52" s="47" t="s">
        <v>1804</v>
      </c>
      <c r="C52" s="14" t="s">
        <v>27</v>
      </c>
      <c r="D52" s="26" t="s">
        <v>24</v>
      </c>
      <c r="E52" s="26" t="s">
        <v>2473</v>
      </c>
      <c r="J52" s="8" t="str">
        <f ca="1">"RepositoriesName" &amp; TEXT(NOW(),"DDMMYYYhhmmss")</f>
        <v>RepositoriesName28082024182725</v>
      </c>
      <c r="K52" s="8" t="str">
        <f ca="1">"docker://wftedgeregistryprdcr.azurecr.io"&amp; TEXT(NOW(),"DDMMYYYhhmmss")</f>
        <v>docker://wftedgeregistryprdcr.azurecr.io28082024182725</v>
      </c>
      <c r="L52" s="8" t="s">
        <v>1122</v>
      </c>
    </row>
    <row r="53" spans="1:12" ht="80.150000000000006" customHeight="1" x14ac:dyDescent="0.35">
      <c r="A53" s="114" t="s">
        <v>2972</v>
      </c>
      <c r="B53" s="47" t="s">
        <v>1805</v>
      </c>
      <c r="C53" s="14" t="s">
        <v>27</v>
      </c>
      <c r="D53" s="26" t="s">
        <v>24</v>
      </c>
      <c r="E53" s="26" t="s">
        <v>2473</v>
      </c>
    </row>
    <row r="54" spans="1:12" ht="80.150000000000006" customHeight="1" x14ac:dyDescent="0.35">
      <c r="A54" s="114" t="s">
        <v>2973</v>
      </c>
      <c r="B54" s="47" t="s">
        <v>3037</v>
      </c>
      <c r="C54" s="14" t="s">
        <v>27</v>
      </c>
      <c r="D54" s="26" t="s">
        <v>24</v>
      </c>
      <c r="E54" s="26" t="s">
        <v>2473</v>
      </c>
    </row>
    <row r="55" spans="1:12" ht="80.150000000000006" customHeight="1" x14ac:dyDescent="0.35">
      <c r="A55" s="114" t="s">
        <v>2974</v>
      </c>
      <c r="B55" s="47" t="s">
        <v>3038</v>
      </c>
      <c r="C55" s="14" t="s">
        <v>27</v>
      </c>
      <c r="D55" s="26" t="s">
        <v>24</v>
      </c>
      <c r="E55" s="26" t="s">
        <v>2473</v>
      </c>
    </row>
    <row r="56" spans="1:12" ht="80.150000000000006" customHeight="1" x14ac:dyDescent="0.35">
      <c r="A56" s="114" t="s">
        <v>2975</v>
      </c>
      <c r="B56" s="47" t="s">
        <v>3039</v>
      </c>
      <c r="C56" s="14" t="s">
        <v>27</v>
      </c>
      <c r="D56" s="26" t="s">
        <v>24</v>
      </c>
      <c r="E56" s="26" t="s">
        <v>2473</v>
      </c>
    </row>
    <row r="57" spans="1:12" ht="80.150000000000006" customHeight="1" x14ac:dyDescent="0.35">
      <c r="A57" s="114" t="s">
        <v>2976</v>
      </c>
      <c r="B57" s="48" t="s">
        <v>3040</v>
      </c>
      <c r="C57" s="14" t="s">
        <v>27</v>
      </c>
      <c r="D57" s="26" t="s">
        <v>24</v>
      </c>
      <c r="E57" s="26" t="s">
        <v>2473</v>
      </c>
    </row>
    <row r="58" spans="1:12" ht="80.150000000000006" customHeight="1" x14ac:dyDescent="0.35">
      <c r="A58" s="114" t="s">
        <v>2977</v>
      </c>
      <c r="B58" s="48" t="s">
        <v>3041</v>
      </c>
      <c r="C58" s="14" t="s">
        <v>27</v>
      </c>
      <c r="D58" s="26" t="s">
        <v>24</v>
      </c>
      <c r="E58" s="26" t="s">
        <v>2473</v>
      </c>
    </row>
    <row r="59" spans="1:12" ht="80.150000000000006" customHeight="1" x14ac:dyDescent="0.35">
      <c r="A59" s="114" t="s">
        <v>2978</v>
      </c>
      <c r="B59" s="48" t="s">
        <v>3042</v>
      </c>
      <c r="C59" s="14" t="s">
        <v>27</v>
      </c>
      <c r="D59" s="26" t="s">
        <v>24</v>
      </c>
      <c r="E59" s="26" t="s">
        <v>2473</v>
      </c>
    </row>
    <row r="60" spans="1:12" ht="80.150000000000006" customHeight="1" x14ac:dyDescent="0.35">
      <c r="A60" s="114" t="s">
        <v>2979</v>
      </c>
      <c r="B60" s="48" t="s">
        <v>2509</v>
      </c>
      <c r="C60" s="14" t="s">
        <v>27</v>
      </c>
      <c r="D60" s="26" t="s">
        <v>24</v>
      </c>
      <c r="E60" s="26" t="s">
        <v>2473</v>
      </c>
    </row>
    <row r="61" spans="1:12" ht="80.150000000000006" customHeight="1" x14ac:dyDescent="0.35">
      <c r="A61" s="114" t="s">
        <v>2980</v>
      </c>
      <c r="B61" s="48" t="s">
        <v>1816</v>
      </c>
      <c r="C61" s="14" t="s">
        <v>27</v>
      </c>
      <c r="D61" s="26" t="s">
        <v>24</v>
      </c>
      <c r="E61" s="26" t="s">
        <v>2473</v>
      </c>
    </row>
    <row r="62" spans="1:12" ht="80.150000000000006" customHeight="1" x14ac:dyDescent="0.35">
      <c r="A62" s="114" t="s">
        <v>2981</v>
      </c>
      <c r="B62" s="48" t="s">
        <v>1795</v>
      </c>
      <c r="C62" s="14" t="s">
        <v>27</v>
      </c>
      <c r="D62" s="26" t="s">
        <v>24</v>
      </c>
      <c r="E62" s="26" t="s">
        <v>2473</v>
      </c>
    </row>
    <row r="63" spans="1:12" ht="80.150000000000006" customHeight="1" x14ac:dyDescent="0.35">
      <c r="A63" s="114" t="s">
        <v>2982</v>
      </c>
      <c r="B63" s="48" t="s">
        <v>1924</v>
      </c>
      <c r="C63" s="14" t="s">
        <v>27</v>
      </c>
      <c r="D63" s="26" t="s">
        <v>24</v>
      </c>
      <c r="E63" s="26" t="s">
        <v>2473</v>
      </c>
    </row>
    <row r="64" spans="1:12" ht="80.150000000000006" customHeight="1" x14ac:dyDescent="0.35">
      <c r="A64" s="114" t="s">
        <v>3067</v>
      </c>
      <c r="B64" s="48" t="s">
        <v>2931</v>
      </c>
      <c r="C64" s="14" t="s">
        <v>27</v>
      </c>
      <c r="D64" s="26" t="s">
        <v>24</v>
      </c>
      <c r="E64" s="26" t="s">
        <v>2473</v>
      </c>
    </row>
    <row r="65" spans="1:9" ht="80.150000000000006" customHeight="1" x14ac:dyDescent="0.35">
      <c r="A65" s="114" t="s">
        <v>3066</v>
      </c>
      <c r="B65" s="48" t="s">
        <v>2024</v>
      </c>
      <c r="C65" s="14" t="s">
        <v>27</v>
      </c>
      <c r="D65" s="26" t="s">
        <v>24</v>
      </c>
      <c r="E65" s="26" t="s">
        <v>2473</v>
      </c>
    </row>
    <row r="66" spans="1:9" ht="80.150000000000006" customHeight="1" x14ac:dyDescent="0.35">
      <c r="A66" s="114" t="s">
        <v>2983</v>
      </c>
      <c r="B66" s="48" t="s">
        <v>1784</v>
      </c>
      <c r="C66" s="14" t="s">
        <v>27</v>
      </c>
      <c r="D66" s="26" t="s">
        <v>24</v>
      </c>
      <c r="E66" s="26" t="s">
        <v>2473</v>
      </c>
    </row>
    <row r="67" spans="1:9" ht="80.150000000000006" customHeight="1" x14ac:dyDescent="0.35">
      <c r="A67" s="114" t="s">
        <v>2984</v>
      </c>
      <c r="B67" s="48" t="s">
        <v>1785</v>
      </c>
      <c r="C67" s="14" t="s">
        <v>27</v>
      </c>
      <c r="D67" s="26" t="s">
        <v>24</v>
      </c>
      <c r="E67" s="26" t="s">
        <v>2473</v>
      </c>
    </row>
    <row r="68" spans="1:9" ht="80.150000000000006" customHeight="1" x14ac:dyDescent="0.35">
      <c r="A68" s="114" t="s">
        <v>2985</v>
      </c>
      <c r="B68" s="48" t="s">
        <v>1786</v>
      </c>
      <c r="C68" s="14" t="s">
        <v>27</v>
      </c>
      <c r="D68" s="26" t="s">
        <v>24</v>
      </c>
      <c r="E68" s="26" t="s">
        <v>2473</v>
      </c>
    </row>
    <row r="69" spans="1:9" ht="80.150000000000006" customHeight="1" x14ac:dyDescent="0.35">
      <c r="A69" s="114" t="s">
        <v>2986</v>
      </c>
      <c r="B69" s="48" t="s">
        <v>1787</v>
      </c>
      <c r="C69" s="14" t="s">
        <v>27</v>
      </c>
      <c r="D69" s="26" t="s">
        <v>24</v>
      </c>
      <c r="E69" s="26" t="s">
        <v>2473</v>
      </c>
    </row>
    <row r="70" spans="1:9" ht="80.150000000000006" customHeight="1" x14ac:dyDescent="0.35">
      <c r="A70" s="114" t="s">
        <v>3063</v>
      </c>
      <c r="B70" s="48" t="s">
        <v>3043</v>
      </c>
      <c r="C70" s="14" t="s">
        <v>27</v>
      </c>
      <c r="D70" s="26" t="s">
        <v>24</v>
      </c>
      <c r="E70" s="26" t="s">
        <v>2473</v>
      </c>
    </row>
    <row r="71" spans="1:9" ht="80.150000000000006" customHeight="1" x14ac:dyDescent="0.35">
      <c r="A71" s="114" t="s">
        <v>3064</v>
      </c>
      <c r="B71" s="48" t="s">
        <v>3044</v>
      </c>
      <c r="C71" s="14" t="s">
        <v>27</v>
      </c>
      <c r="D71" s="26" t="s">
        <v>24</v>
      </c>
      <c r="E71" s="26" t="s">
        <v>2473</v>
      </c>
    </row>
    <row r="72" spans="1:9" ht="80.150000000000006" customHeight="1" x14ac:dyDescent="0.35">
      <c r="A72" s="114" t="s">
        <v>2987</v>
      </c>
      <c r="B72" s="48" t="s">
        <v>3045</v>
      </c>
      <c r="C72" s="14" t="s">
        <v>27</v>
      </c>
      <c r="D72" s="26" t="s">
        <v>24</v>
      </c>
      <c r="E72" s="26" t="s">
        <v>2473</v>
      </c>
    </row>
    <row r="73" spans="1:9" ht="80.150000000000006" customHeight="1" x14ac:dyDescent="0.35">
      <c r="A73" s="114" t="s">
        <v>2988</v>
      </c>
      <c r="B73" s="48" t="s">
        <v>2935</v>
      </c>
      <c r="C73" s="14" t="s">
        <v>27</v>
      </c>
      <c r="D73" s="26" t="s">
        <v>24</v>
      </c>
      <c r="E73" s="26" t="s">
        <v>2473</v>
      </c>
    </row>
    <row r="74" spans="1:9" ht="80.150000000000006" customHeight="1" x14ac:dyDescent="0.35">
      <c r="A74" s="114" t="s">
        <v>2989</v>
      </c>
      <c r="B74" s="48" t="s">
        <v>1795</v>
      </c>
      <c r="C74" s="14" t="s">
        <v>27</v>
      </c>
      <c r="D74" s="26" t="s">
        <v>24</v>
      </c>
      <c r="E74" s="26" t="s">
        <v>2473</v>
      </c>
    </row>
    <row r="75" spans="1:9" ht="80.150000000000006" customHeight="1" x14ac:dyDescent="0.35">
      <c r="A75" s="114" t="s">
        <v>2990</v>
      </c>
      <c r="B75" s="48" t="s">
        <v>1924</v>
      </c>
      <c r="C75" s="14" t="s">
        <v>27</v>
      </c>
      <c r="D75" s="26" t="s">
        <v>24</v>
      </c>
      <c r="E75" s="26" t="s">
        <v>2473</v>
      </c>
    </row>
    <row r="76" spans="1:9" ht="80.150000000000006" customHeight="1" x14ac:dyDescent="0.35">
      <c r="A76" s="114" t="s">
        <v>2991</v>
      </c>
      <c r="B76" s="48" t="s">
        <v>3046</v>
      </c>
      <c r="C76" s="14" t="s">
        <v>27</v>
      </c>
      <c r="D76" s="26" t="s">
        <v>24</v>
      </c>
      <c r="E76" s="26" t="s">
        <v>2473</v>
      </c>
    </row>
    <row r="77" spans="1:9" ht="80.150000000000006" customHeight="1" x14ac:dyDescent="0.35">
      <c r="A77" s="114" t="s">
        <v>3065</v>
      </c>
      <c r="B77" s="48" t="s">
        <v>3047</v>
      </c>
      <c r="C77" s="14" t="s">
        <v>27</v>
      </c>
      <c r="D77" s="26" t="s">
        <v>24</v>
      </c>
      <c r="E77" s="26" t="s">
        <v>2473</v>
      </c>
    </row>
    <row r="78" spans="1:9" ht="80.150000000000006" customHeight="1" x14ac:dyDescent="0.35">
      <c r="A78" s="114" t="s">
        <v>2992</v>
      </c>
      <c r="B78" s="48" t="s">
        <v>3048</v>
      </c>
      <c r="C78" s="14" t="s">
        <v>27</v>
      </c>
      <c r="D78" s="26" t="s">
        <v>24</v>
      </c>
      <c r="E78" s="26" t="s">
        <v>2473</v>
      </c>
    </row>
    <row r="79" spans="1:9" ht="80.150000000000006" customHeight="1" x14ac:dyDescent="0.35">
      <c r="A79" s="114" t="s">
        <v>2993</v>
      </c>
      <c r="B79" s="48" t="s">
        <v>2517</v>
      </c>
      <c r="C79" s="14" t="s">
        <v>27</v>
      </c>
      <c r="D79" s="26" t="s">
        <v>24</v>
      </c>
      <c r="E79" s="26" t="s">
        <v>2473</v>
      </c>
    </row>
    <row r="80" spans="1:9" ht="80.150000000000006" customHeight="1" x14ac:dyDescent="0.35">
      <c r="A80" s="114" t="s">
        <v>2994</v>
      </c>
      <c r="B80" s="48" t="s">
        <v>2155</v>
      </c>
      <c r="C80" s="14" t="s">
        <v>27</v>
      </c>
      <c r="D80" s="26" t="s">
        <v>24</v>
      </c>
      <c r="E80" s="26" t="s">
        <v>2473</v>
      </c>
      <c r="I80" s="30" t="s">
        <v>29</v>
      </c>
    </row>
    <row r="81" spans="1:9" ht="80.150000000000006" customHeight="1" x14ac:dyDescent="0.35">
      <c r="A81" s="114" t="s">
        <v>2995</v>
      </c>
      <c r="B81" s="48" t="s">
        <v>2035</v>
      </c>
      <c r="C81" s="14" t="s">
        <v>27</v>
      </c>
      <c r="D81" s="26" t="s">
        <v>24</v>
      </c>
      <c r="E81" s="26" t="s">
        <v>2473</v>
      </c>
      <c r="I81" s="30" t="s">
        <v>29</v>
      </c>
    </row>
    <row r="82" spans="1:9" ht="80.150000000000006" customHeight="1" x14ac:dyDescent="0.35">
      <c r="A82" s="114" t="s">
        <v>2996</v>
      </c>
      <c r="B82" s="48" t="s">
        <v>2036</v>
      </c>
      <c r="C82" s="14" t="s">
        <v>27</v>
      </c>
      <c r="D82" s="26" t="s">
        <v>24</v>
      </c>
      <c r="E82" s="26" t="s">
        <v>2473</v>
      </c>
      <c r="I82" s="30" t="s">
        <v>30</v>
      </c>
    </row>
    <row r="83" spans="1:9" ht="80.150000000000006" customHeight="1" x14ac:dyDescent="0.35">
      <c r="A83" s="114" t="s">
        <v>2997</v>
      </c>
      <c r="B83" s="48" t="s">
        <v>2037</v>
      </c>
      <c r="C83" s="14" t="s">
        <v>27</v>
      </c>
      <c r="D83" s="26" t="s">
        <v>24</v>
      </c>
      <c r="E83" s="26" t="s">
        <v>2473</v>
      </c>
      <c r="I83" s="30" t="s">
        <v>30</v>
      </c>
    </row>
    <row r="84" spans="1:9" ht="80.150000000000006" customHeight="1" x14ac:dyDescent="0.35">
      <c r="A84" s="114" t="s">
        <v>2998</v>
      </c>
      <c r="B84" s="48" t="s">
        <v>3049</v>
      </c>
      <c r="C84" s="14" t="s">
        <v>27</v>
      </c>
      <c r="D84" s="26" t="s">
        <v>24</v>
      </c>
      <c r="E84" s="26" t="s">
        <v>2473</v>
      </c>
    </row>
    <row r="85" spans="1:9" ht="80.150000000000006" customHeight="1" x14ac:dyDescent="0.35">
      <c r="A85" s="114" t="s">
        <v>2999</v>
      </c>
      <c r="B85" s="48" t="s">
        <v>3050</v>
      </c>
      <c r="C85" s="14" t="s">
        <v>27</v>
      </c>
      <c r="D85" s="26" t="s">
        <v>24</v>
      </c>
      <c r="E85" s="26" t="s">
        <v>2473</v>
      </c>
    </row>
    <row r="86" spans="1:9" ht="80.150000000000006" customHeight="1" x14ac:dyDescent="0.35">
      <c r="A86" s="114" t="s">
        <v>3000</v>
      </c>
      <c r="B86" s="48" t="s">
        <v>3051</v>
      </c>
      <c r="C86" s="14" t="s">
        <v>27</v>
      </c>
      <c r="D86" s="26" t="s">
        <v>24</v>
      </c>
      <c r="E86" s="26" t="s">
        <v>2473</v>
      </c>
    </row>
    <row r="87" spans="1:9" ht="80.150000000000006" customHeight="1" x14ac:dyDescent="0.35">
      <c r="A87" s="114" t="s">
        <v>3001</v>
      </c>
      <c r="B87" s="48" t="s">
        <v>2042</v>
      </c>
      <c r="C87" s="14" t="s">
        <v>27</v>
      </c>
      <c r="D87" s="26" t="s">
        <v>24</v>
      </c>
      <c r="E87" s="26" t="s">
        <v>2473</v>
      </c>
    </row>
    <row r="88" spans="1:9" ht="80.150000000000006" customHeight="1" x14ac:dyDescent="0.35">
      <c r="A88" s="114" t="s">
        <v>3002</v>
      </c>
      <c r="B88" s="48" t="s">
        <v>2043</v>
      </c>
      <c r="C88" s="14" t="s">
        <v>27</v>
      </c>
      <c r="D88" s="26" t="s">
        <v>24</v>
      </c>
      <c r="E88" s="26" t="s">
        <v>2473</v>
      </c>
    </row>
    <row r="89" spans="1:9" ht="80.150000000000006" customHeight="1" x14ac:dyDescent="0.35">
      <c r="A89" s="114" t="s">
        <v>3003</v>
      </c>
      <c r="B89" s="48" t="s">
        <v>2044</v>
      </c>
      <c r="C89" s="14" t="s">
        <v>27</v>
      </c>
      <c r="D89" s="26" t="s">
        <v>24</v>
      </c>
      <c r="E89" s="26" t="s">
        <v>2473</v>
      </c>
    </row>
    <row r="90" spans="1:9" ht="80.150000000000006" customHeight="1" x14ac:dyDescent="0.35">
      <c r="A90" s="114" t="s">
        <v>3004</v>
      </c>
      <c r="B90" s="48" t="s">
        <v>3052</v>
      </c>
      <c r="C90" s="14" t="s">
        <v>27</v>
      </c>
      <c r="D90" s="26" t="s">
        <v>24</v>
      </c>
      <c r="E90" s="26" t="s">
        <v>2473</v>
      </c>
    </row>
    <row r="91" spans="1:9" ht="80.150000000000006" customHeight="1" x14ac:dyDescent="0.35">
      <c r="A91" s="114" t="s">
        <v>3005</v>
      </c>
      <c r="B91" s="48" t="s">
        <v>3053</v>
      </c>
      <c r="C91" s="14" t="s">
        <v>27</v>
      </c>
      <c r="D91" s="26" t="s">
        <v>24</v>
      </c>
      <c r="E91" s="26" t="s">
        <v>2473</v>
      </c>
    </row>
    <row r="92" spans="1:9" ht="80.150000000000006" customHeight="1" x14ac:dyDescent="0.35">
      <c r="A92" s="114" t="s">
        <v>3006</v>
      </c>
      <c r="B92" s="48" t="s">
        <v>3054</v>
      </c>
      <c r="C92" s="14" t="s">
        <v>27</v>
      </c>
      <c r="D92" s="26" t="s">
        <v>24</v>
      </c>
      <c r="E92" s="26" t="s">
        <v>2473</v>
      </c>
    </row>
    <row r="93" spans="1:9" ht="80.150000000000006" customHeight="1" x14ac:dyDescent="0.35">
      <c r="A93" s="114" t="s">
        <v>3007</v>
      </c>
      <c r="B93" s="48" t="s">
        <v>3055</v>
      </c>
      <c r="C93" s="14" t="s">
        <v>27</v>
      </c>
      <c r="D93" s="26" t="s">
        <v>24</v>
      </c>
      <c r="E93" s="26" t="s">
        <v>2473</v>
      </c>
    </row>
    <row r="94" spans="1:9" ht="80.150000000000006" customHeight="1" x14ac:dyDescent="0.35">
      <c r="A94" s="114" t="s">
        <v>3008</v>
      </c>
      <c r="B94" s="48" t="s">
        <v>3056</v>
      </c>
      <c r="C94" s="14" t="s">
        <v>27</v>
      </c>
      <c r="D94" s="26" t="s">
        <v>24</v>
      </c>
      <c r="E94" s="26" t="s">
        <v>2473</v>
      </c>
    </row>
    <row r="95" spans="1:9" ht="80.150000000000006" customHeight="1" x14ac:dyDescent="0.35">
      <c r="A95" s="114" t="s">
        <v>3009</v>
      </c>
      <c r="B95" s="48" t="s">
        <v>3057</v>
      </c>
      <c r="C95" s="14" t="s">
        <v>27</v>
      </c>
      <c r="D95" s="26" t="s">
        <v>24</v>
      </c>
      <c r="E95" s="26" t="s">
        <v>2473</v>
      </c>
    </row>
    <row r="96" spans="1:9" ht="80.150000000000006" customHeight="1" x14ac:dyDescent="0.35">
      <c r="A96" s="114" t="s">
        <v>3010</v>
      </c>
      <c r="B96" s="48" t="s">
        <v>3058</v>
      </c>
      <c r="C96" s="14" t="s">
        <v>27</v>
      </c>
      <c r="D96" s="26" t="s">
        <v>24</v>
      </c>
      <c r="E96" s="26" t="s">
        <v>2473</v>
      </c>
    </row>
    <row r="97" spans="1:5" ht="80.150000000000006" customHeight="1" x14ac:dyDescent="0.35">
      <c r="A97" s="114" t="s">
        <v>3011</v>
      </c>
      <c r="B97" s="48" t="s">
        <v>3059</v>
      </c>
      <c r="C97" s="14" t="s">
        <v>27</v>
      </c>
      <c r="D97" s="26" t="s">
        <v>24</v>
      </c>
      <c r="E97" s="26" t="s">
        <v>2473</v>
      </c>
    </row>
    <row r="98" spans="1:5" ht="80.150000000000006" customHeight="1" x14ac:dyDescent="0.35">
      <c r="A98" s="114" t="s">
        <v>3012</v>
      </c>
      <c r="B98" s="48" t="s">
        <v>2963</v>
      </c>
      <c r="C98" s="14" t="s">
        <v>27</v>
      </c>
      <c r="D98" s="26" t="s">
        <v>24</v>
      </c>
      <c r="E98" s="26" t="s">
        <v>2473</v>
      </c>
    </row>
    <row r="99" spans="1:5" ht="80.150000000000006" customHeight="1" x14ac:dyDescent="0.35">
      <c r="A99" s="114" t="s">
        <v>3013</v>
      </c>
      <c r="B99" s="48" t="s">
        <v>3060</v>
      </c>
      <c r="C99" s="14" t="s">
        <v>27</v>
      </c>
      <c r="D99" s="26" t="s">
        <v>24</v>
      </c>
      <c r="E99" s="26" t="s">
        <v>2473</v>
      </c>
    </row>
    <row r="100" spans="1:5" ht="80.150000000000006" customHeight="1" x14ac:dyDescent="0.35">
      <c r="A100" s="114" t="s">
        <v>3014</v>
      </c>
      <c r="B100" s="48" t="s">
        <v>3061</v>
      </c>
      <c r="C100" s="14" t="s">
        <v>27</v>
      </c>
      <c r="D100" s="26" t="s">
        <v>24</v>
      </c>
      <c r="E100" s="26" t="s">
        <v>2473</v>
      </c>
    </row>
    <row r="101" spans="1:5" ht="80.150000000000006" customHeight="1" x14ac:dyDescent="0.35">
      <c r="A101" s="114" t="s">
        <v>3015</v>
      </c>
      <c r="B101" s="48" t="s">
        <v>3062</v>
      </c>
      <c r="C101" s="14" t="s">
        <v>27</v>
      </c>
      <c r="D101" s="26" t="s">
        <v>24</v>
      </c>
      <c r="E101" s="26" t="s">
        <v>2473</v>
      </c>
    </row>
    <row r="102" spans="1:5" ht="80.150000000000006" customHeight="1" x14ac:dyDescent="0.35">
      <c r="A102" s="114" t="s">
        <v>3016</v>
      </c>
      <c r="B102" s="48" t="s">
        <v>2056</v>
      </c>
      <c r="C102" s="14" t="s">
        <v>27</v>
      </c>
      <c r="D102" s="26" t="s">
        <v>24</v>
      </c>
      <c r="E102" s="26" t="s">
        <v>2473</v>
      </c>
    </row>
    <row r="103" spans="1:5" ht="80.150000000000006" customHeight="1" x14ac:dyDescent="0.35">
      <c r="A103" s="114" t="s">
        <v>3017</v>
      </c>
      <c r="B103" s="48" t="s">
        <v>1827</v>
      </c>
      <c r="C103" s="14" t="s">
        <v>27</v>
      </c>
      <c r="D103" s="26" t="s">
        <v>24</v>
      </c>
      <c r="E103" s="26" t="s">
        <v>2473</v>
      </c>
    </row>
    <row r="104" spans="1:5" ht="80.150000000000006" customHeight="1" x14ac:dyDescent="0.35">
      <c r="A104" s="114" t="s">
        <v>3018</v>
      </c>
      <c r="B104" s="48" t="s">
        <v>1828</v>
      </c>
      <c r="C104" s="14" t="s">
        <v>27</v>
      </c>
      <c r="D104" s="26" t="s">
        <v>24</v>
      </c>
      <c r="E104" s="26" t="s">
        <v>2473</v>
      </c>
    </row>
    <row r="105" spans="1:5" ht="80.150000000000006" customHeight="1" x14ac:dyDescent="0.35">
      <c r="A105" s="114" t="s">
        <v>3019</v>
      </c>
      <c r="B105" s="48" t="s">
        <v>1829</v>
      </c>
      <c r="C105" s="14" t="s">
        <v>27</v>
      </c>
      <c r="D105" s="26" t="s">
        <v>24</v>
      </c>
      <c r="E105" s="26" t="s">
        <v>2473</v>
      </c>
    </row>
    <row r="106" spans="1:5" ht="80.150000000000006" customHeight="1" x14ac:dyDescent="0.35">
      <c r="A106" s="114" t="s">
        <v>3020</v>
      </c>
      <c r="B106" s="48" t="s">
        <v>2060</v>
      </c>
      <c r="C106" s="14" t="s">
        <v>27</v>
      </c>
      <c r="D106" s="26" t="s">
        <v>24</v>
      </c>
      <c r="E106" s="26" t="s">
        <v>2473</v>
      </c>
    </row>
    <row r="107" spans="1:5" ht="80.150000000000006" customHeight="1" x14ac:dyDescent="0.35">
      <c r="A107" s="114" t="s">
        <v>3021</v>
      </c>
      <c r="B107" s="48" t="s">
        <v>2156</v>
      </c>
      <c r="C107" s="14" t="s">
        <v>27</v>
      </c>
      <c r="D107" s="26" t="s">
        <v>24</v>
      </c>
      <c r="E107" s="26" t="s">
        <v>2473</v>
      </c>
    </row>
    <row r="108" spans="1:5" ht="80.150000000000006" customHeight="1" x14ac:dyDescent="0.35">
      <c r="A108" s="114" t="s">
        <v>3022</v>
      </c>
      <c r="B108" s="48" t="s">
        <v>1827</v>
      </c>
      <c r="C108" s="14" t="s">
        <v>27</v>
      </c>
      <c r="D108" s="26" t="s">
        <v>24</v>
      </c>
      <c r="E108" s="26" t="s">
        <v>2473</v>
      </c>
    </row>
    <row r="109" spans="1:5" ht="80.150000000000006" customHeight="1" x14ac:dyDescent="0.35">
      <c r="A109" s="114" t="s">
        <v>3023</v>
      </c>
      <c r="B109" s="48" t="s">
        <v>1828</v>
      </c>
      <c r="C109" s="14" t="s">
        <v>27</v>
      </c>
      <c r="D109" s="26" t="s">
        <v>24</v>
      </c>
      <c r="E109" s="26" t="s">
        <v>2473</v>
      </c>
    </row>
    <row r="110" spans="1:5" ht="80.150000000000006" customHeight="1" x14ac:dyDescent="0.35">
      <c r="A110" s="114" t="s">
        <v>3024</v>
      </c>
      <c r="B110" s="48" t="s">
        <v>1829</v>
      </c>
      <c r="C110" s="14" t="s">
        <v>27</v>
      </c>
      <c r="D110" s="26" t="s">
        <v>24</v>
      </c>
      <c r="E110" s="26" t="s">
        <v>2473</v>
      </c>
    </row>
    <row r="111" spans="1:5" ht="80.150000000000006" customHeight="1" x14ac:dyDescent="0.35">
      <c r="A111" s="114" t="s">
        <v>3025</v>
      </c>
      <c r="B111" s="48" t="s">
        <v>2060</v>
      </c>
      <c r="C111" s="14" t="s">
        <v>27</v>
      </c>
      <c r="D111" s="26" t="s">
        <v>24</v>
      </c>
      <c r="E111" s="26" t="s">
        <v>2473</v>
      </c>
    </row>
    <row r="112" spans="1:5" ht="80.150000000000006" customHeight="1" x14ac:dyDescent="0.35">
      <c r="A112" s="114" t="s">
        <v>3026</v>
      </c>
      <c r="B112" s="48" t="s">
        <v>2156</v>
      </c>
      <c r="C112" s="14" t="s">
        <v>27</v>
      </c>
      <c r="D112" s="26" t="s">
        <v>24</v>
      </c>
      <c r="E112" s="26" t="s">
        <v>2473</v>
      </c>
    </row>
    <row r="113" spans="1:10" ht="80.150000000000006" customHeight="1" x14ac:dyDescent="0.35">
      <c r="A113" s="114" t="s">
        <v>3027</v>
      </c>
      <c r="B113" s="48" t="s">
        <v>2955</v>
      </c>
      <c r="C113" s="14" t="s">
        <v>27</v>
      </c>
      <c r="D113" s="26" t="s">
        <v>24</v>
      </c>
      <c r="E113" s="26" t="s">
        <v>2473</v>
      </c>
    </row>
    <row r="114" spans="1:10" ht="80.150000000000006" customHeight="1" x14ac:dyDescent="0.35">
      <c r="A114" s="114" t="s">
        <v>3028</v>
      </c>
      <c r="B114" s="48" t="s">
        <v>2013</v>
      </c>
      <c r="C114" s="14" t="s">
        <v>27</v>
      </c>
      <c r="D114" s="26" t="s">
        <v>24</v>
      </c>
      <c r="E114" s="26" t="s">
        <v>2473</v>
      </c>
    </row>
    <row r="115" spans="1:10" ht="80.150000000000006" customHeight="1" x14ac:dyDescent="0.35">
      <c r="A115" s="114" t="s">
        <v>3029</v>
      </c>
      <c r="B115" s="47" t="s">
        <v>2956</v>
      </c>
      <c r="C115" s="14" t="s">
        <v>27</v>
      </c>
      <c r="D115" s="26" t="s">
        <v>24</v>
      </c>
      <c r="E115" s="26" t="s">
        <v>2473</v>
      </c>
      <c r="J115" s="8" t="s">
        <v>1521</v>
      </c>
    </row>
    <row r="116" spans="1:10" ht="80.150000000000006" customHeight="1" x14ac:dyDescent="0.35">
      <c r="A116" s="114" t="s">
        <v>3030</v>
      </c>
      <c r="B116" s="47" t="s">
        <v>1832</v>
      </c>
      <c r="C116" s="14" t="s">
        <v>27</v>
      </c>
      <c r="D116" s="26" t="s">
        <v>24</v>
      </c>
      <c r="E116" s="26" t="s">
        <v>2473</v>
      </c>
      <c r="J116" s="8" t="s">
        <v>1521</v>
      </c>
    </row>
    <row r="117" spans="1:10" ht="80.150000000000006" customHeight="1" x14ac:dyDescent="0.35">
      <c r="A117" s="114" t="s">
        <v>3031</v>
      </c>
      <c r="B117" s="48" t="s">
        <v>2061</v>
      </c>
      <c r="C117" s="14" t="s">
        <v>27</v>
      </c>
      <c r="D117" s="26" t="s">
        <v>24</v>
      </c>
      <c r="E117" s="26" t="s">
        <v>2473</v>
      </c>
    </row>
    <row r="118" spans="1:10" ht="80.150000000000006" customHeight="1" x14ac:dyDescent="0.35">
      <c r="A118" s="114" t="s">
        <v>3032</v>
      </c>
      <c r="B118" s="48" t="s">
        <v>2062</v>
      </c>
      <c r="C118" s="14" t="s">
        <v>27</v>
      </c>
      <c r="D118" s="26" t="s">
        <v>24</v>
      </c>
      <c r="E118" s="26" t="s">
        <v>2473</v>
      </c>
      <c r="J118" s="8" t="s">
        <v>1521</v>
      </c>
    </row>
  </sheetData>
  <hyperlinks>
    <hyperlink ref="D44" r:id="rId1" display="devendar.malothu@weatherford.com" xr:uid="{00000000-0004-0000-1200-000001000000}"/>
    <hyperlink ref="O31" r:id="rId2" xr:uid="{00000000-0004-0000-1200-000002000000}"/>
    <hyperlink ref="K11" r:id="rId3" xr:uid="{00000000-0004-0000-1200-000003000000}"/>
    <hyperlink ref="M11" r:id="rId4" xr:uid="{00000000-0004-0000-1200-000004000000}"/>
  </hyperlinks>
  <pageMargins left="0.7" right="0.7" top="0.75" bottom="0.75" header="0.3" footer="0.3"/>
  <pageSetup orientation="portrait" r:id="rId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AB59"/>
  <sheetViews>
    <sheetView topLeftCell="G1" workbookViewId="0">
      <selection activeCell="I9" sqref="I9"/>
    </sheetView>
  </sheetViews>
  <sheetFormatPr defaultColWidth="8.7265625" defaultRowHeight="14.5" x14ac:dyDescent="0.35"/>
  <cols>
    <col min="1" max="1" width="132.7265625" style="40" customWidth="1"/>
    <col min="2" max="2" width="35.1796875" style="40" customWidth="1"/>
    <col min="3" max="3" width="40.453125" style="40" customWidth="1"/>
    <col min="4" max="4" width="42.81640625" style="40" customWidth="1"/>
    <col min="5" max="5" width="45.81640625" style="40" customWidth="1"/>
    <col min="6" max="6" width="24.81640625" style="40" customWidth="1"/>
    <col min="7" max="7" width="26.1796875" style="40" customWidth="1"/>
    <col min="8" max="8" width="32.81640625" style="40" customWidth="1"/>
    <col min="9" max="9" width="29.81640625" style="40" customWidth="1"/>
    <col min="10" max="10" width="29.26953125" style="40" customWidth="1"/>
    <col min="11" max="11" width="21.453125" style="40" customWidth="1"/>
    <col min="12" max="12" width="71.54296875" style="68" customWidth="1"/>
    <col min="13" max="16384" width="8.7265625" style="40"/>
  </cols>
  <sheetData>
    <row r="1" spans="1:28" s="4" customFormat="1" x14ac:dyDescent="0.35">
      <c r="A1" s="17" t="s">
        <v>0</v>
      </c>
      <c r="B1" s="17" t="s">
        <v>21</v>
      </c>
      <c r="C1" s="17" t="s">
        <v>22</v>
      </c>
      <c r="D1" s="17" t="s">
        <v>25</v>
      </c>
      <c r="E1" s="17" t="s">
        <v>26</v>
      </c>
      <c r="F1" s="17" t="s">
        <v>1311</v>
      </c>
      <c r="G1" s="17" t="s">
        <v>1335</v>
      </c>
      <c r="H1" s="17" t="s">
        <v>1336</v>
      </c>
      <c r="I1" s="17" t="s">
        <v>1341</v>
      </c>
      <c r="J1" s="17" t="s">
        <v>1185</v>
      </c>
      <c r="K1" s="17" t="s">
        <v>1312</v>
      </c>
      <c r="L1" s="67" t="s">
        <v>1780</v>
      </c>
      <c r="M1" s="17"/>
      <c r="N1" s="17"/>
      <c r="O1" s="17"/>
      <c r="P1" s="17"/>
      <c r="Q1" s="17"/>
      <c r="R1" s="17"/>
      <c r="S1" s="17"/>
      <c r="T1" s="17"/>
      <c r="U1" s="17"/>
      <c r="V1" s="17"/>
      <c r="W1" s="17"/>
      <c r="X1" s="17"/>
      <c r="Y1" s="17"/>
      <c r="Z1" s="17"/>
      <c r="AA1" s="17"/>
      <c r="AB1" s="17"/>
    </row>
    <row r="2" spans="1:28" s="39" customFormat="1" ht="26" x14ac:dyDescent="0.35">
      <c r="A2" s="39" t="s">
        <v>1329</v>
      </c>
      <c r="B2" s="41" t="s">
        <v>1318</v>
      </c>
      <c r="C2" s="18" t="s">
        <v>27</v>
      </c>
      <c r="D2" s="11" t="s">
        <v>24</v>
      </c>
      <c r="E2" s="11" t="s">
        <v>2473</v>
      </c>
      <c r="L2" s="68"/>
    </row>
    <row r="3" spans="1:28" s="39" customFormat="1" ht="26" x14ac:dyDescent="0.35">
      <c r="A3" s="39" t="s">
        <v>1330</v>
      </c>
      <c r="B3" s="41" t="s">
        <v>1319</v>
      </c>
      <c r="C3" s="18" t="s">
        <v>27</v>
      </c>
      <c r="D3" s="11" t="s">
        <v>24</v>
      </c>
      <c r="E3" s="11" t="s">
        <v>2473</v>
      </c>
      <c r="L3" s="68"/>
    </row>
    <row r="4" spans="1:28" s="39" customFormat="1" x14ac:dyDescent="0.35">
      <c r="A4" s="39" t="s">
        <v>590</v>
      </c>
      <c r="B4" s="42" t="s">
        <v>596</v>
      </c>
      <c r="C4" s="18" t="s">
        <v>27</v>
      </c>
      <c r="D4" s="11" t="s">
        <v>24</v>
      </c>
      <c r="E4" s="11" t="s">
        <v>2473</v>
      </c>
      <c r="L4" s="68"/>
    </row>
    <row r="5" spans="1:28" s="39" customFormat="1" ht="29" x14ac:dyDescent="0.35">
      <c r="A5" s="39" t="s">
        <v>1337</v>
      </c>
      <c r="B5" s="42" t="s">
        <v>1320</v>
      </c>
      <c r="C5" s="18" t="s">
        <v>27</v>
      </c>
      <c r="D5" s="11" t="s">
        <v>24</v>
      </c>
      <c r="E5" s="11" t="s">
        <v>2473</v>
      </c>
      <c r="G5" s="39" t="str">
        <f ca="1">"UserGroup" &amp; TEXT(NOW(),"yyyyMMddhhmmss")</f>
        <v>UserGroup20240828182725</v>
      </c>
      <c r="L5" s="68"/>
    </row>
    <row r="6" spans="1:28" s="39" customFormat="1" x14ac:dyDescent="0.35">
      <c r="A6" s="39" t="s">
        <v>1331</v>
      </c>
      <c r="B6" s="42" t="s">
        <v>1321</v>
      </c>
      <c r="C6" s="18" t="s">
        <v>27</v>
      </c>
      <c r="D6" s="11" t="s">
        <v>24</v>
      </c>
      <c r="E6" s="11" t="s">
        <v>2473</v>
      </c>
      <c r="F6" s="39" t="s">
        <v>876</v>
      </c>
      <c r="H6" s="39" t="s">
        <v>2524</v>
      </c>
      <c r="L6" s="68"/>
    </row>
    <row r="7" spans="1:28" s="39" customFormat="1" x14ac:dyDescent="0.35">
      <c r="A7" s="39" t="s">
        <v>1338</v>
      </c>
      <c r="B7" s="42" t="s">
        <v>1322</v>
      </c>
      <c r="C7" s="18" t="s">
        <v>27</v>
      </c>
      <c r="D7" s="11" t="s">
        <v>24</v>
      </c>
      <c r="E7" s="11" t="s">
        <v>2473</v>
      </c>
      <c r="F7" s="39" t="s">
        <v>876</v>
      </c>
      <c r="L7" s="68"/>
    </row>
    <row r="8" spans="1:28" s="39" customFormat="1" ht="29" x14ac:dyDescent="0.35">
      <c r="A8" s="39" t="s">
        <v>1339</v>
      </c>
      <c r="B8" s="42" t="s">
        <v>1323</v>
      </c>
      <c r="C8" s="18" t="s">
        <v>27</v>
      </c>
      <c r="D8" s="11" t="s">
        <v>24</v>
      </c>
      <c r="E8" s="11" t="s">
        <v>2473</v>
      </c>
      <c r="F8" s="39" t="s">
        <v>2849</v>
      </c>
      <c r="L8" s="68"/>
    </row>
    <row r="9" spans="1:28" s="39" customFormat="1" ht="58" x14ac:dyDescent="0.35">
      <c r="A9" s="39" t="s">
        <v>1332</v>
      </c>
      <c r="B9" s="42" t="s">
        <v>1324</v>
      </c>
      <c r="C9" s="18" t="s">
        <v>27</v>
      </c>
      <c r="D9" s="11" t="s">
        <v>24</v>
      </c>
      <c r="E9" s="11" t="s">
        <v>2473</v>
      </c>
      <c r="F9" s="39" t="s">
        <v>876</v>
      </c>
      <c r="L9" s="68"/>
    </row>
    <row r="10" spans="1:28" s="39" customFormat="1" ht="43.5" x14ac:dyDescent="0.35">
      <c r="A10" s="39" t="s">
        <v>1333</v>
      </c>
      <c r="B10" s="42" t="s">
        <v>1325</v>
      </c>
      <c r="C10" s="18" t="s">
        <v>27</v>
      </c>
      <c r="D10" s="11" t="s">
        <v>24</v>
      </c>
      <c r="E10" s="11" t="s">
        <v>2473</v>
      </c>
      <c r="F10" s="39" t="s">
        <v>876</v>
      </c>
      <c r="L10" s="68"/>
    </row>
    <row r="11" spans="1:28" s="39" customFormat="1" ht="29" x14ac:dyDescent="0.35">
      <c r="A11" s="39" t="s">
        <v>1340</v>
      </c>
      <c r="B11" s="42" t="s">
        <v>1326</v>
      </c>
      <c r="C11" s="18" t="s">
        <v>27</v>
      </c>
      <c r="D11" s="11" t="s">
        <v>24</v>
      </c>
      <c r="E11" s="11" t="s">
        <v>2473</v>
      </c>
      <c r="F11" s="39" t="s">
        <v>876</v>
      </c>
      <c r="I11" s="39" t="s">
        <v>375</v>
      </c>
      <c r="L11" s="68"/>
    </row>
    <row r="12" spans="1:28" s="39" customFormat="1" ht="29" x14ac:dyDescent="0.35">
      <c r="A12" s="39" t="s">
        <v>1342</v>
      </c>
      <c r="B12" s="42" t="s">
        <v>1327</v>
      </c>
      <c r="C12" s="18" t="s">
        <v>27</v>
      </c>
      <c r="D12" s="11" t="s">
        <v>24</v>
      </c>
      <c r="E12" s="11" t="s">
        <v>2473</v>
      </c>
      <c r="F12" s="39" t="s">
        <v>876</v>
      </c>
      <c r="I12" s="39" t="s">
        <v>375</v>
      </c>
      <c r="L12" s="68" t="s">
        <v>1782</v>
      </c>
    </row>
    <row r="13" spans="1:28" s="39" customFormat="1" ht="29" x14ac:dyDescent="0.35">
      <c r="A13" s="39" t="s">
        <v>1334</v>
      </c>
      <c r="B13" s="42" t="s">
        <v>1328</v>
      </c>
      <c r="C13" s="18" t="s">
        <v>27</v>
      </c>
      <c r="D13" s="11" t="s">
        <v>24</v>
      </c>
      <c r="E13" s="11" t="s">
        <v>2473</v>
      </c>
      <c r="F13" s="39" t="s">
        <v>876</v>
      </c>
      <c r="I13" s="39" t="s">
        <v>375</v>
      </c>
      <c r="L13" s="68"/>
    </row>
    <row r="14" spans="1:28" ht="29" x14ac:dyDescent="0.35">
      <c r="A14" s="40" t="s">
        <v>1480</v>
      </c>
      <c r="B14" s="43" t="s">
        <v>1481</v>
      </c>
      <c r="C14" s="18" t="s">
        <v>27</v>
      </c>
      <c r="D14" s="11" t="s">
        <v>24</v>
      </c>
      <c r="E14" s="11" t="s">
        <v>2473</v>
      </c>
      <c r="F14" s="39" t="s">
        <v>876</v>
      </c>
      <c r="J14" s="40" t="s">
        <v>2498</v>
      </c>
    </row>
    <row r="15" spans="1:28" ht="29" x14ac:dyDescent="0.35">
      <c r="A15" s="40" t="s">
        <v>1482</v>
      </c>
      <c r="B15" s="43" t="s">
        <v>1483</v>
      </c>
      <c r="C15" s="18" t="s">
        <v>27</v>
      </c>
      <c r="D15" s="11" t="s">
        <v>24</v>
      </c>
      <c r="E15" s="11" t="s">
        <v>2473</v>
      </c>
      <c r="F15" s="39" t="s">
        <v>876</v>
      </c>
      <c r="J15" s="40" t="s">
        <v>2498</v>
      </c>
    </row>
    <row r="16" spans="1:28" ht="29" x14ac:dyDescent="0.35">
      <c r="A16" s="40" t="s">
        <v>1485</v>
      </c>
      <c r="B16" s="43" t="s">
        <v>1484</v>
      </c>
      <c r="C16" s="18" t="s">
        <v>27</v>
      </c>
      <c r="D16" s="11" t="s">
        <v>24</v>
      </c>
      <c r="E16" s="11" t="s">
        <v>2473</v>
      </c>
      <c r="F16" s="39" t="s">
        <v>876</v>
      </c>
      <c r="K16" s="40" t="s">
        <v>892</v>
      </c>
    </row>
    <row r="17" spans="1:12" ht="29" x14ac:dyDescent="0.35">
      <c r="A17" s="40" t="s">
        <v>1487</v>
      </c>
      <c r="B17" s="43" t="s">
        <v>1486</v>
      </c>
      <c r="C17" s="18" t="s">
        <v>27</v>
      </c>
      <c r="D17" s="11" t="s">
        <v>24</v>
      </c>
      <c r="E17" s="11" t="s">
        <v>2473</v>
      </c>
      <c r="F17" s="39" t="s">
        <v>876</v>
      </c>
      <c r="K17" s="40" t="s">
        <v>892</v>
      </c>
    </row>
    <row r="18" spans="1:12" x14ac:dyDescent="0.35">
      <c r="A18" s="40" t="s">
        <v>2525</v>
      </c>
      <c r="B18" s="43" t="s">
        <v>2527</v>
      </c>
      <c r="C18" s="18" t="s">
        <v>27</v>
      </c>
      <c r="D18" s="11" t="s">
        <v>24</v>
      </c>
      <c r="E18" s="11" t="s">
        <v>2473</v>
      </c>
      <c r="F18" s="39" t="s">
        <v>876</v>
      </c>
      <c r="K18" s="40" t="s">
        <v>892</v>
      </c>
    </row>
    <row r="19" spans="1:12" x14ac:dyDescent="0.35">
      <c r="A19" s="40" t="s">
        <v>2526</v>
      </c>
      <c r="B19" s="43" t="s">
        <v>2528</v>
      </c>
      <c r="C19" s="18" t="s">
        <v>27</v>
      </c>
      <c r="D19" s="11" t="s">
        <v>24</v>
      </c>
      <c r="E19" s="11" t="s">
        <v>2473</v>
      </c>
      <c r="F19" s="39" t="s">
        <v>876</v>
      </c>
      <c r="K19" s="40" t="s">
        <v>892</v>
      </c>
    </row>
    <row r="20" spans="1:12" x14ac:dyDescent="0.35">
      <c r="C20" s="14"/>
      <c r="D20" s="11"/>
      <c r="E20" s="11"/>
      <c r="K20" s="40" t="s">
        <v>892</v>
      </c>
    </row>
    <row r="21" spans="1:12" x14ac:dyDescent="0.35">
      <c r="C21" s="14"/>
      <c r="D21" s="11"/>
      <c r="E21" s="11"/>
    </row>
    <row r="22" spans="1:12" x14ac:dyDescent="0.35">
      <c r="C22" s="14"/>
      <c r="D22" s="11"/>
      <c r="E22" s="11"/>
      <c r="L22" s="75"/>
    </row>
    <row r="23" spans="1:12" x14ac:dyDescent="0.35">
      <c r="C23" s="14"/>
      <c r="D23" s="11"/>
      <c r="E23" s="11"/>
      <c r="L23" s="75"/>
    </row>
    <row r="24" spans="1:12" x14ac:dyDescent="0.35">
      <c r="C24" s="14"/>
      <c r="D24" s="11"/>
      <c r="E24" s="11"/>
      <c r="L24" s="75"/>
    </row>
    <row r="25" spans="1:12" x14ac:dyDescent="0.35">
      <c r="C25" s="14"/>
      <c r="D25" s="11"/>
      <c r="E25" s="11"/>
      <c r="L25" s="75"/>
    </row>
    <row r="26" spans="1:12" x14ac:dyDescent="0.35">
      <c r="D26" s="11"/>
      <c r="E26" s="11"/>
      <c r="L26" s="75"/>
    </row>
    <row r="27" spans="1:12" x14ac:dyDescent="0.35">
      <c r="D27" s="11"/>
      <c r="E27" s="11"/>
      <c r="L27" s="75"/>
    </row>
    <row r="28" spans="1:12" x14ac:dyDescent="0.35">
      <c r="D28" s="11"/>
      <c r="E28" s="11"/>
      <c r="L28" s="75"/>
    </row>
    <row r="29" spans="1:12" x14ac:dyDescent="0.35">
      <c r="D29" s="11"/>
      <c r="E29" s="11"/>
      <c r="L29" s="75"/>
    </row>
    <row r="30" spans="1:12" x14ac:dyDescent="0.35">
      <c r="D30" s="11"/>
      <c r="E30" s="11"/>
      <c r="L30" s="75"/>
    </row>
    <row r="31" spans="1:12" x14ac:dyDescent="0.35">
      <c r="D31" s="11"/>
      <c r="E31" s="11"/>
      <c r="L31" s="75"/>
    </row>
    <row r="32" spans="1:12" x14ac:dyDescent="0.35">
      <c r="D32" s="11"/>
      <c r="E32" s="11"/>
      <c r="L32" s="75"/>
    </row>
    <row r="33" spans="4:12" x14ac:dyDescent="0.35">
      <c r="D33" s="11"/>
      <c r="E33" s="11"/>
      <c r="L33" s="75"/>
    </row>
    <row r="34" spans="4:12" x14ac:dyDescent="0.35">
      <c r="D34" s="11"/>
      <c r="E34" s="11"/>
      <c r="L34" s="75"/>
    </row>
    <row r="35" spans="4:12" x14ac:dyDescent="0.35">
      <c r="D35" s="11"/>
      <c r="E35" s="11"/>
      <c r="L35" s="75"/>
    </row>
    <row r="36" spans="4:12" x14ac:dyDescent="0.35">
      <c r="D36" s="11"/>
      <c r="E36" s="11"/>
      <c r="L36" s="75"/>
    </row>
    <row r="37" spans="4:12" x14ac:dyDescent="0.35">
      <c r="D37" s="11"/>
      <c r="E37" s="11"/>
      <c r="L37" s="75"/>
    </row>
    <row r="38" spans="4:12" x14ac:dyDescent="0.35">
      <c r="D38" s="11"/>
      <c r="E38" s="11"/>
      <c r="L38" s="75"/>
    </row>
    <row r="39" spans="4:12" x14ac:dyDescent="0.35">
      <c r="D39" s="11"/>
      <c r="E39" s="11"/>
      <c r="L39" s="75"/>
    </row>
    <row r="40" spans="4:12" x14ac:dyDescent="0.35">
      <c r="D40" s="11"/>
      <c r="E40" s="11"/>
      <c r="L40" s="75"/>
    </row>
    <row r="41" spans="4:12" x14ac:dyDescent="0.35">
      <c r="D41" s="11"/>
      <c r="E41" s="11"/>
      <c r="L41" s="75"/>
    </row>
    <row r="42" spans="4:12" x14ac:dyDescent="0.35">
      <c r="D42" s="11"/>
      <c r="E42" s="11"/>
      <c r="L42" s="75"/>
    </row>
    <row r="43" spans="4:12" x14ac:dyDescent="0.35">
      <c r="D43" s="11"/>
      <c r="E43" s="11"/>
      <c r="L43" s="75"/>
    </row>
    <row r="44" spans="4:12" x14ac:dyDescent="0.35">
      <c r="D44" s="11"/>
      <c r="E44" s="11"/>
      <c r="L44" s="75"/>
    </row>
    <row r="45" spans="4:12" x14ac:dyDescent="0.35">
      <c r="D45" s="11"/>
      <c r="E45" s="11"/>
      <c r="L45" s="75"/>
    </row>
    <row r="46" spans="4:12" x14ac:dyDescent="0.35">
      <c r="D46" s="11"/>
      <c r="E46" s="11"/>
      <c r="L46" s="75"/>
    </row>
    <row r="47" spans="4:12" x14ac:dyDescent="0.35">
      <c r="D47" s="11"/>
      <c r="E47" s="11"/>
      <c r="L47" s="75"/>
    </row>
    <row r="48" spans="4:12" x14ac:dyDescent="0.35">
      <c r="D48" s="11"/>
      <c r="E48" s="11"/>
      <c r="L48" s="75"/>
    </row>
    <row r="49" spans="4:12" x14ac:dyDescent="0.35">
      <c r="D49" s="11"/>
      <c r="E49" s="11"/>
      <c r="L49" s="75"/>
    </row>
    <row r="50" spans="4:12" x14ac:dyDescent="0.35">
      <c r="D50" s="11"/>
      <c r="E50" s="11"/>
    </row>
    <row r="51" spans="4:12" x14ac:dyDescent="0.35">
      <c r="D51" s="11"/>
      <c r="E51" s="11"/>
    </row>
    <row r="52" spans="4:12" x14ac:dyDescent="0.35">
      <c r="D52" s="11"/>
      <c r="E52" s="11"/>
    </row>
    <row r="53" spans="4:12" x14ac:dyDescent="0.35">
      <c r="D53" s="11"/>
      <c r="E53" s="11"/>
    </row>
    <row r="54" spans="4:12" x14ac:dyDescent="0.35">
      <c r="D54" s="11"/>
      <c r="E54" s="11"/>
    </row>
    <row r="55" spans="4:12" x14ac:dyDescent="0.35">
      <c r="D55" s="11"/>
      <c r="E55" s="11"/>
    </row>
    <row r="56" spans="4:12" x14ac:dyDescent="0.35">
      <c r="D56" s="11"/>
      <c r="E56" s="11"/>
    </row>
    <row r="57" spans="4:12" x14ac:dyDescent="0.35">
      <c r="D57" s="11"/>
      <c r="E57" s="11"/>
    </row>
    <row r="58" spans="4:12" x14ac:dyDescent="0.35">
      <c r="D58" s="11"/>
      <c r="E58" s="11"/>
    </row>
    <row r="59" spans="4:12" x14ac:dyDescent="0.35">
      <c r="D59" s="11"/>
      <c r="E59" s="11"/>
    </row>
  </sheetData>
  <hyperlinks>
    <hyperlink ref="D8" r:id="rId1" display="devendar.malothu@weatherford.com" xr:uid="{00000000-0004-0000-1300-000000000000}"/>
    <hyperlink ref="D9" r:id="rId2" display="devendar.malothu@weatherford.com" xr:uid="{00000000-0004-0000-1300-000001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C4CC2A-F14B-4D0A-8991-9C6A3C6EAD47}">
  <dimension ref="A1:AB65"/>
  <sheetViews>
    <sheetView topLeftCell="G1" workbookViewId="0">
      <selection activeCell="K11" sqref="K11"/>
    </sheetView>
  </sheetViews>
  <sheetFormatPr defaultColWidth="8.7265625" defaultRowHeight="14.5" x14ac:dyDescent="0.35"/>
  <cols>
    <col min="1" max="1" width="70" style="39" customWidth="1"/>
    <col min="2" max="2" width="71.08984375" style="8" customWidth="1"/>
    <col min="3" max="3" width="43" style="8" customWidth="1"/>
    <col min="4" max="4" width="40.08984375" style="8" customWidth="1"/>
    <col min="5" max="5" width="53.26953125" style="8" customWidth="1"/>
    <col min="6" max="6" width="39.81640625" style="8" customWidth="1"/>
    <col min="7" max="7" width="36.453125" style="8" customWidth="1"/>
    <col min="8" max="8" width="18.1796875" style="8" customWidth="1"/>
    <col min="9" max="9" width="16.453125" style="8" customWidth="1"/>
    <col min="10" max="10" width="13.81640625" style="8" customWidth="1"/>
    <col min="11" max="11" width="19.1796875" style="8" customWidth="1"/>
    <col min="12" max="12" width="56.453125" style="68"/>
    <col min="13" max="13" width="27.81640625" style="8" customWidth="1"/>
    <col min="14" max="14" width="41.453125" style="8" customWidth="1"/>
    <col min="15" max="15" width="25.81640625" style="8" customWidth="1"/>
    <col min="16" max="17" width="8.7265625" style="8"/>
    <col min="18" max="18" width="28.453125" style="8" customWidth="1"/>
    <col min="19" max="16384" width="8.7265625" style="8"/>
  </cols>
  <sheetData>
    <row r="1" spans="1:28" x14ac:dyDescent="0.35">
      <c r="A1" s="17" t="s">
        <v>0</v>
      </c>
      <c r="B1" s="16" t="s">
        <v>21</v>
      </c>
      <c r="C1" s="16" t="s">
        <v>22</v>
      </c>
      <c r="D1" s="16" t="s">
        <v>25</v>
      </c>
      <c r="E1" s="16" t="s">
        <v>26</v>
      </c>
      <c r="F1" s="16" t="s">
        <v>2279</v>
      </c>
      <c r="G1" s="16" t="s">
        <v>2280</v>
      </c>
      <c r="H1" s="16" t="s">
        <v>2282</v>
      </c>
      <c r="I1" s="16" t="s">
        <v>2283</v>
      </c>
      <c r="J1" s="16" t="s">
        <v>2284</v>
      </c>
      <c r="K1" s="16" t="s">
        <v>2285</v>
      </c>
      <c r="L1" s="67" t="s">
        <v>1780</v>
      </c>
      <c r="M1" s="16"/>
      <c r="N1" s="16"/>
      <c r="O1" s="16"/>
      <c r="P1" s="16"/>
      <c r="Q1" s="16"/>
      <c r="R1" s="16"/>
      <c r="S1" s="16"/>
      <c r="T1" s="16"/>
      <c r="U1" s="16"/>
      <c r="V1" s="16"/>
      <c r="W1" s="16"/>
      <c r="X1" s="16"/>
      <c r="Y1" s="16"/>
      <c r="Z1" s="16"/>
      <c r="AA1" s="16"/>
      <c r="AB1" s="16"/>
    </row>
    <row r="2" spans="1:28" ht="26" x14ac:dyDescent="0.35">
      <c r="A2" s="39" t="s">
        <v>2261</v>
      </c>
      <c r="B2" s="50" t="s">
        <v>1889</v>
      </c>
      <c r="C2" s="14" t="s">
        <v>27</v>
      </c>
      <c r="D2" s="11" t="s">
        <v>24</v>
      </c>
      <c r="E2" s="11" t="s">
        <v>2473</v>
      </c>
    </row>
    <row r="3" spans="1:28" ht="26" x14ac:dyDescent="0.35">
      <c r="A3" s="39" t="s">
        <v>2262</v>
      </c>
      <c r="B3" s="50" t="s">
        <v>1890</v>
      </c>
      <c r="C3" s="14" t="s">
        <v>27</v>
      </c>
      <c r="D3" s="11" t="s">
        <v>24</v>
      </c>
      <c r="E3" s="11" t="s">
        <v>2473</v>
      </c>
    </row>
    <row r="4" spans="1:28" ht="26" x14ac:dyDescent="0.35">
      <c r="A4" s="39" t="s">
        <v>2263</v>
      </c>
      <c r="B4" s="50" t="s">
        <v>1891</v>
      </c>
      <c r="C4" s="14" t="s">
        <v>27</v>
      </c>
      <c r="D4" s="11" t="s">
        <v>24</v>
      </c>
      <c r="E4" s="11" t="s">
        <v>2473</v>
      </c>
    </row>
    <row r="5" spans="1:28" ht="26" x14ac:dyDescent="0.35">
      <c r="A5" s="39" t="s">
        <v>2264</v>
      </c>
      <c r="B5" s="50" t="s">
        <v>1892</v>
      </c>
      <c r="C5" s="14" t="s">
        <v>27</v>
      </c>
      <c r="D5" s="11" t="s">
        <v>24</v>
      </c>
      <c r="E5" s="11" t="s">
        <v>2473</v>
      </c>
    </row>
    <row r="6" spans="1:28" x14ac:dyDescent="0.35">
      <c r="A6" s="39" t="s">
        <v>2265</v>
      </c>
      <c r="B6" s="50" t="s">
        <v>1893</v>
      </c>
      <c r="C6" s="14" t="s">
        <v>27</v>
      </c>
      <c r="D6" s="11" t="s">
        <v>24</v>
      </c>
      <c r="E6" s="11" t="s">
        <v>2473</v>
      </c>
    </row>
    <row r="7" spans="1:28" x14ac:dyDescent="0.35">
      <c r="A7" s="39" t="s">
        <v>2266</v>
      </c>
      <c r="B7" s="50" t="s">
        <v>1894</v>
      </c>
      <c r="C7" s="14" t="s">
        <v>27</v>
      </c>
      <c r="D7" s="11" t="s">
        <v>24</v>
      </c>
      <c r="E7" s="11" t="s">
        <v>2473</v>
      </c>
    </row>
    <row r="8" spans="1:28" x14ac:dyDescent="0.35">
      <c r="A8" s="39" t="s">
        <v>2267</v>
      </c>
      <c r="B8" s="50" t="s">
        <v>1895</v>
      </c>
      <c r="C8" s="14" t="s">
        <v>27</v>
      </c>
      <c r="D8" s="11" t="s">
        <v>24</v>
      </c>
      <c r="E8" s="11" t="s">
        <v>2473</v>
      </c>
    </row>
    <row r="9" spans="1:28" ht="26" x14ac:dyDescent="0.35">
      <c r="A9" s="39" t="s">
        <v>2278</v>
      </c>
      <c r="B9" s="50" t="s">
        <v>1896</v>
      </c>
      <c r="C9" s="14" t="s">
        <v>27</v>
      </c>
      <c r="D9" s="11" t="s">
        <v>24</v>
      </c>
      <c r="E9" s="11" t="s">
        <v>2473</v>
      </c>
    </row>
    <row r="10" spans="1:28" ht="26" x14ac:dyDescent="0.35">
      <c r="A10" s="39" t="s">
        <v>2268</v>
      </c>
      <c r="B10" s="50" t="s">
        <v>1897</v>
      </c>
      <c r="C10" s="14" t="s">
        <v>27</v>
      </c>
      <c r="D10" s="11" t="s">
        <v>24</v>
      </c>
      <c r="E10" s="11" t="s">
        <v>2473</v>
      </c>
    </row>
    <row r="11" spans="1:28" ht="26" x14ac:dyDescent="0.35">
      <c r="A11" s="39" t="s">
        <v>2232</v>
      </c>
      <c r="B11" s="50" t="s">
        <v>1898</v>
      </c>
      <c r="C11" s="14" t="s">
        <v>27</v>
      </c>
      <c r="D11" s="11" t="s">
        <v>24</v>
      </c>
      <c r="E11" s="11" t="s">
        <v>2473</v>
      </c>
      <c r="F11" s="33" t="s">
        <v>870</v>
      </c>
      <c r="G11" s="33" t="s">
        <v>870</v>
      </c>
    </row>
    <row r="12" spans="1:28" ht="26" x14ac:dyDescent="0.35">
      <c r="A12" s="39" t="s">
        <v>2233</v>
      </c>
      <c r="B12" s="50" t="s">
        <v>1899</v>
      </c>
      <c r="C12" s="14" t="s">
        <v>27</v>
      </c>
      <c r="D12" s="11" t="s">
        <v>24</v>
      </c>
      <c r="E12" s="11" t="s">
        <v>2473</v>
      </c>
      <c r="L12" s="68" t="s">
        <v>1782</v>
      </c>
    </row>
    <row r="13" spans="1:28" x14ac:dyDescent="0.35">
      <c r="A13" s="39" t="s">
        <v>2234</v>
      </c>
      <c r="B13" s="50" t="s">
        <v>1900</v>
      </c>
      <c r="C13" s="14" t="s">
        <v>27</v>
      </c>
      <c r="D13" s="11" t="s">
        <v>24</v>
      </c>
      <c r="E13" s="11" t="s">
        <v>2473</v>
      </c>
    </row>
    <row r="14" spans="1:28" x14ac:dyDescent="0.35">
      <c r="A14" s="39" t="s">
        <v>2235</v>
      </c>
      <c r="B14" s="50" t="s">
        <v>1901</v>
      </c>
      <c r="C14" s="14" t="s">
        <v>27</v>
      </c>
      <c r="D14" s="11" t="s">
        <v>24</v>
      </c>
      <c r="E14" s="11" t="s">
        <v>2473</v>
      </c>
    </row>
    <row r="15" spans="1:28" x14ac:dyDescent="0.35">
      <c r="A15" s="39" t="s">
        <v>2269</v>
      </c>
      <c r="B15" s="50" t="s">
        <v>1902</v>
      </c>
      <c r="C15" s="14" t="s">
        <v>27</v>
      </c>
      <c r="D15" s="11" t="s">
        <v>24</v>
      </c>
      <c r="E15" s="11" t="s">
        <v>2473</v>
      </c>
    </row>
    <row r="16" spans="1:28" ht="26" x14ac:dyDescent="0.35">
      <c r="A16" s="39" t="s">
        <v>2236</v>
      </c>
      <c r="B16" s="50" t="s">
        <v>1903</v>
      </c>
      <c r="C16" s="14" t="s">
        <v>27</v>
      </c>
      <c r="D16" s="11" t="s">
        <v>24</v>
      </c>
      <c r="E16" s="11" t="s">
        <v>2473</v>
      </c>
    </row>
    <row r="17" spans="1:28" ht="26" x14ac:dyDescent="0.35">
      <c r="A17" s="39" t="s">
        <v>2281</v>
      </c>
      <c r="B17" s="50" t="s">
        <v>1904</v>
      </c>
      <c r="C17" s="14" t="s">
        <v>27</v>
      </c>
      <c r="D17" s="11" t="s">
        <v>24</v>
      </c>
      <c r="E17" s="11" t="s">
        <v>2473</v>
      </c>
    </row>
    <row r="18" spans="1:28" ht="26" x14ac:dyDescent="0.35">
      <c r="A18" s="39" t="s">
        <v>2237</v>
      </c>
      <c r="B18" s="50" t="s">
        <v>1905</v>
      </c>
      <c r="C18" s="14" t="s">
        <v>27</v>
      </c>
      <c r="D18" s="11" t="s">
        <v>24</v>
      </c>
      <c r="E18" s="11" t="s">
        <v>2473</v>
      </c>
    </row>
    <row r="19" spans="1:28" ht="26" x14ac:dyDescent="0.35">
      <c r="A19" s="39" t="s">
        <v>2238</v>
      </c>
      <c r="B19" s="50" t="s">
        <v>1906</v>
      </c>
      <c r="C19" s="14" t="s">
        <v>27</v>
      </c>
      <c r="D19" s="11" t="s">
        <v>24</v>
      </c>
      <c r="E19" s="11" t="s">
        <v>2473</v>
      </c>
    </row>
    <row r="20" spans="1:28" ht="26" x14ac:dyDescent="0.35">
      <c r="A20" s="39" t="s">
        <v>2239</v>
      </c>
      <c r="B20" s="50" t="s">
        <v>1907</v>
      </c>
      <c r="C20" s="14" t="s">
        <v>27</v>
      </c>
      <c r="D20" s="11" t="s">
        <v>24</v>
      </c>
      <c r="E20" s="11" t="s">
        <v>2473</v>
      </c>
    </row>
    <row r="21" spans="1:28" ht="26" x14ac:dyDescent="0.35">
      <c r="A21" s="39" t="s">
        <v>2240</v>
      </c>
      <c r="B21" s="50" t="s">
        <v>1908</v>
      </c>
      <c r="C21" s="14" t="s">
        <v>27</v>
      </c>
      <c r="D21" s="11" t="s">
        <v>24</v>
      </c>
      <c r="E21" s="11" t="s">
        <v>2473</v>
      </c>
    </row>
    <row r="22" spans="1:28" ht="29" x14ac:dyDescent="0.35">
      <c r="A22" s="39" t="s">
        <v>2241</v>
      </c>
      <c r="B22" s="78" t="s">
        <v>1909</v>
      </c>
      <c r="C22" s="14" t="s">
        <v>27</v>
      </c>
      <c r="D22" s="11" t="s">
        <v>24</v>
      </c>
      <c r="E22" s="11" t="s">
        <v>2473</v>
      </c>
      <c r="L22" s="75"/>
    </row>
    <row r="23" spans="1:28" ht="29" x14ac:dyDescent="0.35">
      <c r="A23" s="39" t="s">
        <v>2242</v>
      </c>
      <c r="B23" s="78" t="s">
        <v>1910</v>
      </c>
      <c r="C23" s="14" t="s">
        <v>27</v>
      </c>
      <c r="D23" s="11" t="s">
        <v>24</v>
      </c>
      <c r="E23" s="11" t="s">
        <v>2473</v>
      </c>
      <c r="L23" s="75"/>
    </row>
    <row r="24" spans="1:28" x14ac:dyDescent="0.35">
      <c r="A24" s="39" t="s">
        <v>2277</v>
      </c>
      <c r="B24" s="79" t="s">
        <v>1911</v>
      </c>
      <c r="C24" s="14" t="s">
        <v>27</v>
      </c>
      <c r="D24" s="11" t="s">
        <v>24</v>
      </c>
      <c r="E24" s="11" t="s">
        <v>2473</v>
      </c>
      <c r="L24" s="75"/>
      <c r="R24" s="30"/>
    </row>
    <row r="25" spans="1:28" ht="29" x14ac:dyDescent="0.35">
      <c r="A25" s="39" t="s">
        <v>2243</v>
      </c>
      <c r="B25" s="78" t="s">
        <v>1912</v>
      </c>
      <c r="C25" s="14" t="s">
        <v>27</v>
      </c>
      <c r="D25" s="11" t="s">
        <v>24</v>
      </c>
      <c r="E25" s="11" t="s">
        <v>2473</v>
      </c>
      <c r="L25" s="75"/>
      <c r="R25" s="30"/>
    </row>
    <row r="26" spans="1:28" ht="29" x14ac:dyDescent="0.35">
      <c r="A26" s="39" t="s">
        <v>2244</v>
      </c>
      <c r="B26" s="78" t="s">
        <v>1913</v>
      </c>
      <c r="C26" s="14" t="s">
        <v>27</v>
      </c>
      <c r="D26" s="11" t="s">
        <v>24</v>
      </c>
      <c r="E26" s="11" t="s">
        <v>2473</v>
      </c>
      <c r="L26" s="75"/>
      <c r="R26" s="30"/>
    </row>
    <row r="27" spans="1:28" x14ac:dyDescent="0.35">
      <c r="A27" s="39" t="s">
        <v>2245</v>
      </c>
      <c r="B27" s="78" t="s">
        <v>1914</v>
      </c>
      <c r="C27" s="14" t="s">
        <v>27</v>
      </c>
      <c r="D27" s="11" t="s">
        <v>24</v>
      </c>
      <c r="E27" s="11" t="s">
        <v>2473</v>
      </c>
      <c r="L27" s="75"/>
      <c r="S27" s="34"/>
      <c r="AB27" s="34"/>
    </row>
    <row r="28" spans="1:28" ht="29" x14ac:dyDescent="0.35">
      <c r="A28" s="39" t="s">
        <v>2246</v>
      </c>
      <c r="B28" s="78" t="s">
        <v>1915</v>
      </c>
      <c r="C28" s="14" t="s">
        <v>27</v>
      </c>
      <c r="D28" s="11" t="s">
        <v>24</v>
      </c>
      <c r="E28" s="11" t="s">
        <v>2473</v>
      </c>
      <c r="L28" s="75"/>
    </row>
    <row r="29" spans="1:28" ht="29" x14ac:dyDescent="0.35">
      <c r="A29" s="39" t="s">
        <v>2247</v>
      </c>
      <c r="B29" s="78" t="s">
        <v>1916</v>
      </c>
      <c r="C29" s="14" t="s">
        <v>27</v>
      </c>
      <c r="D29" s="11" t="s">
        <v>24</v>
      </c>
      <c r="E29" s="11" t="s">
        <v>2473</v>
      </c>
      <c r="L29" s="75"/>
    </row>
    <row r="30" spans="1:28" ht="29" x14ac:dyDescent="0.35">
      <c r="A30" s="39" t="s">
        <v>2248</v>
      </c>
      <c r="B30" s="78" t="s">
        <v>1917</v>
      </c>
      <c r="C30" s="14" t="s">
        <v>27</v>
      </c>
      <c r="D30" s="11" t="s">
        <v>24</v>
      </c>
      <c r="E30" s="11" t="s">
        <v>2473</v>
      </c>
      <c r="L30" s="75"/>
    </row>
    <row r="31" spans="1:28" ht="29" x14ac:dyDescent="0.35">
      <c r="A31" s="39" t="s">
        <v>2249</v>
      </c>
      <c r="B31" s="78" t="s">
        <v>1918</v>
      </c>
      <c r="C31" s="14" t="s">
        <v>27</v>
      </c>
      <c r="D31" s="11" t="s">
        <v>24</v>
      </c>
      <c r="E31" s="11" t="s">
        <v>2473</v>
      </c>
      <c r="L31" s="75"/>
    </row>
    <row r="32" spans="1:28" ht="29" x14ac:dyDescent="0.35">
      <c r="A32" s="39" t="s">
        <v>2250</v>
      </c>
      <c r="B32" s="78" t="s">
        <v>1919</v>
      </c>
      <c r="C32" s="14" t="s">
        <v>27</v>
      </c>
      <c r="D32" s="11" t="s">
        <v>24</v>
      </c>
      <c r="E32" s="11" t="s">
        <v>2473</v>
      </c>
      <c r="L32" s="75"/>
    </row>
    <row r="33" spans="1:22" x14ac:dyDescent="0.35">
      <c r="A33" s="39" t="s">
        <v>2251</v>
      </c>
      <c r="B33" s="78" t="s">
        <v>1920</v>
      </c>
      <c r="C33" s="14" t="s">
        <v>27</v>
      </c>
      <c r="D33" s="11" t="s">
        <v>24</v>
      </c>
      <c r="E33" s="11" t="s">
        <v>2473</v>
      </c>
      <c r="L33" s="75"/>
    </row>
    <row r="34" spans="1:22" x14ac:dyDescent="0.35">
      <c r="A34" s="39" t="s">
        <v>2252</v>
      </c>
      <c r="B34" s="78" t="s">
        <v>1921</v>
      </c>
      <c r="C34" s="14" t="s">
        <v>27</v>
      </c>
      <c r="D34" s="11" t="s">
        <v>24</v>
      </c>
      <c r="E34" s="11" t="s">
        <v>2473</v>
      </c>
      <c r="L34" s="75"/>
    </row>
    <row r="35" spans="1:22" x14ac:dyDescent="0.35">
      <c r="A35" s="39" t="s">
        <v>2253</v>
      </c>
      <c r="B35" s="79" t="s">
        <v>1804</v>
      </c>
      <c r="C35" s="14" t="s">
        <v>27</v>
      </c>
      <c r="D35" s="11" t="s">
        <v>24</v>
      </c>
      <c r="E35" s="11" t="s">
        <v>2473</v>
      </c>
      <c r="L35" s="75"/>
    </row>
    <row r="36" spans="1:22" x14ac:dyDescent="0.35">
      <c r="A36" s="39" t="s">
        <v>2254</v>
      </c>
      <c r="B36" s="79" t="s">
        <v>1805</v>
      </c>
      <c r="C36" s="14" t="s">
        <v>27</v>
      </c>
      <c r="D36" s="11" t="s">
        <v>24</v>
      </c>
      <c r="E36" s="11" t="s">
        <v>2473</v>
      </c>
      <c r="K36" s="33"/>
      <c r="L36" s="75"/>
      <c r="V36" s="33"/>
    </row>
    <row r="37" spans="1:22" x14ac:dyDescent="0.35">
      <c r="A37" s="39" t="s">
        <v>2255</v>
      </c>
      <c r="B37" s="79" t="s">
        <v>1922</v>
      </c>
      <c r="C37" s="14" t="s">
        <v>27</v>
      </c>
      <c r="D37" s="11" t="s">
        <v>24</v>
      </c>
      <c r="E37" s="11" t="s">
        <v>2473</v>
      </c>
      <c r="L37" s="75"/>
    </row>
    <row r="38" spans="1:22" x14ac:dyDescent="0.35">
      <c r="A38" s="39" t="s">
        <v>2276</v>
      </c>
      <c r="B38" s="79" t="s">
        <v>1922</v>
      </c>
      <c r="C38" s="14" t="s">
        <v>27</v>
      </c>
      <c r="D38" s="11" t="s">
        <v>24</v>
      </c>
      <c r="E38" s="11" t="s">
        <v>2473</v>
      </c>
      <c r="L38" s="75"/>
    </row>
    <row r="39" spans="1:22" x14ac:dyDescent="0.35">
      <c r="A39" s="39" t="s">
        <v>2270</v>
      </c>
      <c r="B39" s="80" t="s">
        <v>1816</v>
      </c>
      <c r="C39" s="14" t="s">
        <v>27</v>
      </c>
      <c r="D39" s="11" t="s">
        <v>24</v>
      </c>
      <c r="E39" s="11" t="s">
        <v>2473</v>
      </c>
      <c r="L39" s="75"/>
      <c r="N39" s="30"/>
    </row>
    <row r="40" spans="1:22" x14ac:dyDescent="0.35">
      <c r="A40" s="39" t="s">
        <v>2271</v>
      </c>
      <c r="B40" s="80" t="s">
        <v>1923</v>
      </c>
      <c r="C40" s="14" t="s">
        <v>27</v>
      </c>
      <c r="D40" s="11" t="s">
        <v>24</v>
      </c>
      <c r="E40" s="11" t="s">
        <v>2473</v>
      </c>
      <c r="L40" s="75"/>
    </row>
    <row r="41" spans="1:22" x14ac:dyDescent="0.35">
      <c r="A41" s="39" t="s">
        <v>2272</v>
      </c>
      <c r="B41" s="80" t="s">
        <v>1924</v>
      </c>
      <c r="C41" s="14" t="s">
        <v>27</v>
      </c>
      <c r="D41" s="11" t="s">
        <v>24</v>
      </c>
      <c r="E41" s="11" t="s">
        <v>2473</v>
      </c>
      <c r="L41" s="75"/>
    </row>
    <row r="42" spans="1:22" x14ac:dyDescent="0.35">
      <c r="A42" s="39" t="s">
        <v>2273</v>
      </c>
      <c r="B42" s="80" t="s">
        <v>1925</v>
      </c>
      <c r="C42" s="14" t="s">
        <v>27</v>
      </c>
      <c r="D42" s="11" t="s">
        <v>24</v>
      </c>
      <c r="E42" s="11" t="s">
        <v>2473</v>
      </c>
      <c r="L42" s="75"/>
    </row>
    <row r="43" spans="1:22" x14ac:dyDescent="0.35">
      <c r="A43" s="39" t="s">
        <v>2274</v>
      </c>
      <c r="B43" s="80" t="s">
        <v>1926</v>
      </c>
      <c r="C43" s="14" t="s">
        <v>27</v>
      </c>
      <c r="D43" s="11" t="s">
        <v>24</v>
      </c>
      <c r="E43" s="11" t="s">
        <v>2473</v>
      </c>
      <c r="L43" s="75"/>
    </row>
    <row r="44" spans="1:22" x14ac:dyDescent="0.35">
      <c r="A44" s="39" t="s">
        <v>2275</v>
      </c>
      <c r="B44" s="80" t="s">
        <v>1927</v>
      </c>
      <c r="C44" s="14" t="s">
        <v>27</v>
      </c>
      <c r="D44" s="11" t="s">
        <v>24</v>
      </c>
      <c r="E44" s="11" t="s">
        <v>2473</v>
      </c>
      <c r="L44" s="75"/>
    </row>
    <row r="45" spans="1:22" x14ac:dyDescent="0.35">
      <c r="A45" s="39" t="s">
        <v>2256</v>
      </c>
      <c r="B45" s="80" t="s">
        <v>1928</v>
      </c>
      <c r="C45" s="14" t="s">
        <v>27</v>
      </c>
      <c r="D45" s="11" t="s">
        <v>24</v>
      </c>
      <c r="E45" s="11" t="s">
        <v>2473</v>
      </c>
      <c r="L45" s="75"/>
    </row>
    <row r="46" spans="1:22" x14ac:dyDescent="0.35">
      <c r="A46" s="39" t="s">
        <v>2257</v>
      </c>
      <c r="B46" s="80" t="s">
        <v>1929</v>
      </c>
      <c r="C46" s="14" t="s">
        <v>27</v>
      </c>
      <c r="D46" s="11" t="s">
        <v>24</v>
      </c>
      <c r="E46" s="11" t="s">
        <v>2473</v>
      </c>
      <c r="L46" s="75"/>
    </row>
    <row r="47" spans="1:22" x14ac:dyDescent="0.35">
      <c r="A47" s="39" t="s">
        <v>2258</v>
      </c>
      <c r="B47" s="80" t="s">
        <v>1930</v>
      </c>
      <c r="C47" s="14" t="s">
        <v>27</v>
      </c>
      <c r="D47" s="11" t="s">
        <v>24</v>
      </c>
      <c r="E47" s="11" t="s">
        <v>2473</v>
      </c>
      <c r="L47" s="75"/>
    </row>
    <row r="48" spans="1:22" x14ac:dyDescent="0.35">
      <c r="B48" s="25"/>
      <c r="C48" s="14"/>
      <c r="D48" s="11"/>
      <c r="E48" s="11"/>
      <c r="L48" s="75"/>
    </row>
    <row r="49" spans="2:12" x14ac:dyDescent="0.35">
      <c r="B49" s="25"/>
      <c r="C49" s="14"/>
      <c r="D49" s="11"/>
      <c r="E49" s="11"/>
      <c r="L49" s="75"/>
    </row>
    <row r="50" spans="2:12" x14ac:dyDescent="0.35">
      <c r="B50" s="25"/>
      <c r="C50" s="14"/>
      <c r="D50" s="11"/>
      <c r="E50" s="11"/>
    </row>
    <row r="51" spans="2:12" x14ac:dyDescent="0.35">
      <c r="B51" s="25"/>
      <c r="C51" s="14"/>
      <c r="D51" s="11"/>
      <c r="E51" s="11"/>
    </row>
    <row r="52" spans="2:12" x14ac:dyDescent="0.35">
      <c r="B52" s="25"/>
      <c r="C52" s="14"/>
      <c r="D52" s="11"/>
      <c r="E52" s="11"/>
    </row>
    <row r="53" spans="2:12" x14ac:dyDescent="0.35">
      <c r="B53" s="25"/>
      <c r="C53" s="14"/>
      <c r="D53" s="11"/>
      <c r="E53" s="11"/>
    </row>
    <row r="54" spans="2:12" x14ac:dyDescent="0.35">
      <c r="B54" s="25"/>
      <c r="C54" s="14"/>
      <c r="D54" s="11"/>
      <c r="E54" s="11"/>
    </row>
    <row r="55" spans="2:12" x14ac:dyDescent="0.35">
      <c r="B55" s="25"/>
      <c r="C55" s="14"/>
      <c r="D55" s="11"/>
      <c r="E55" s="11"/>
    </row>
    <row r="56" spans="2:12" x14ac:dyDescent="0.35">
      <c r="B56" s="25"/>
      <c r="C56" s="14"/>
      <c r="D56" s="11"/>
      <c r="E56" s="11"/>
    </row>
    <row r="57" spans="2:12" x14ac:dyDescent="0.35">
      <c r="B57" s="25"/>
      <c r="C57" s="14"/>
      <c r="D57" s="11"/>
      <c r="E57" s="11"/>
    </row>
    <row r="58" spans="2:12" x14ac:dyDescent="0.35">
      <c r="B58" s="25"/>
      <c r="C58" s="14"/>
      <c r="D58" s="11"/>
      <c r="E58" s="11"/>
    </row>
    <row r="59" spans="2:12" x14ac:dyDescent="0.35">
      <c r="B59" s="25"/>
      <c r="C59" s="14"/>
      <c r="D59" s="11"/>
      <c r="E59" s="11"/>
    </row>
    <row r="60" spans="2:12" x14ac:dyDescent="0.35">
      <c r="B60" s="25"/>
      <c r="C60" s="14"/>
      <c r="D60" s="11"/>
      <c r="E60" s="11"/>
    </row>
    <row r="61" spans="2:12" x14ac:dyDescent="0.35">
      <c r="B61" s="25"/>
      <c r="C61" s="14"/>
      <c r="D61" s="11"/>
      <c r="E61" s="11"/>
    </row>
    <row r="62" spans="2:12" x14ac:dyDescent="0.35">
      <c r="B62" s="25"/>
      <c r="C62" s="14"/>
      <c r="D62" s="11"/>
      <c r="E62" s="11"/>
    </row>
    <row r="63" spans="2:12" x14ac:dyDescent="0.35">
      <c r="B63" s="25"/>
      <c r="C63" s="14"/>
      <c r="D63" s="11"/>
      <c r="E63" s="11"/>
    </row>
    <row r="64" spans="2:12" x14ac:dyDescent="0.35">
      <c r="B64" s="25"/>
      <c r="C64" s="14"/>
      <c r="D64" s="11"/>
      <c r="E64" s="11"/>
    </row>
    <row r="65" spans="2:2" x14ac:dyDescent="0.35">
      <c r="B65" s="25"/>
    </row>
  </sheetData>
  <phoneticPr fontId="10" type="noConversion"/>
  <hyperlinks>
    <hyperlink ref="F11" r:id="rId1" xr:uid="{AB1EA65C-CEF6-4A9E-ADCE-B7B85D6D0680}"/>
    <hyperlink ref="G11" r:id="rId2" xr:uid="{D77F98F7-8E20-40B5-80E7-9B2AE69F13D5}"/>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T123"/>
  <sheetViews>
    <sheetView tabSelected="1" topLeftCell="D113" workbookViewId="0">
      <selection activeCell="H121" sqref="H121"/>
    </sheetView>
  </sheetViews>
  <sheetFormatPr defaultColWidth="8.7265625" defaultRowHeight="14.5" x14ac:dyDescent="0.35"/>
  <cols>
    <col min="1" max="1" width="99.54296875" style="95" customWidth="1"/>
    <col min="2" max="2" width="54.453125" style="8" customWidth="1"/>
    <col min="3" max="3" width="25.26953125" style="8" customWidth="1"/>
    <col min="4" max="4" width="33.81640625" style="1" customWidth="1"/>
    <col min="5" max="5" width="18.54296875" style="1" customWidth="1"/>
    <col min="6" max="6" width="29.453125" style="8" customWidth="1"/>
    <col min="7" max="7" width="34.81640625" style="8" customWidth="1"/>
    <col min="8" max="8" width="45.54296875" style="8" customWidth="1"/>
    <col min="9" max="9" width="36.1796875" style="8" customWidth="1"/>
    <col min="10" max="10" width="37.453125" style="8" customWidth="1"/>
    <col min="11" max="11" width="36.81640625" style="8" customWidth="1"/>
    <col min="12" max="12" width="31.26953125" style="8" customWidth="1"/>
    <col min="13" max="13" width="31" style="8" customWidth="1"/>
    <col min="14" max="14" width="13.81640625" style="8" bestFit="1" customWidth="1"/>
    <col min="15" max="15" width="33.36328125" style="8" customWidth="1"/>
    <col min="16" max="16384" width="8.7265625" style="8"/>
  </cols>
  <sheetData>
    <row r="1" spans="1:20" x14ac:dyDescent="0.35">
      <c r="A1" s="13" t="s">
        <v>0</v>
      </c>
      <c r="B1" s="16" t="s">
        <v>21</v>
      </c>
      <c r="C1" s="16" t="s">
        <v>22</v>
      </c>
      <c r="D1" s="16" t="s">
        <v>25</v>
      </c>
      <c r="E1" s="16" t="s">
        <v>26</v>
      </c>
      <c r="F1" s="16" t="s">
        <v>1931</v>
      </c>
      <c r="G1" s="16" t="s">
        <v>1932</v>
      </c>
      <c r="H1" s="16" t="s">
        <v>1946</v>
      </c>
      <c r="I1" s="16" t="s">
        <v>1947</v>
      </c>
      <c r="J1" s="16" t="s">
        <v>1948</v>
      </c>
      <c r="K1" s="16" t="s">
        <v>1949</v>
      </c>
      <c r="L1" s="16" t="s">
        <v>1950</v>
      </c>
      <c r="M1" s="16" t="s">
        <v>1951</v>
      </c>
      <c r="N1" s="16" t="s">
        <v>1952</v>
      </c>
      <c r="O1" s="16" t="s">
        <v>1953</v>
      </c>
      <c r="P1" s="16" t="s">
        <v>2290</v>
      </c>
      <c r="Q1" s="16" t="s">
        <v>1317</v>
      </c>
      <c r="R1" s="16" t="s">
        <v>2809</v>
      </c>
      <c r="S1" s="16" t="s">
        <v>2836</v>
      </c>
      <c r="T1" s="16" t="s">
        <v>2837</v>
      </c>
    </row>
    <row r="2" spans="1:20" s="102" customFormat="1" ht="26" x14ac:dyDescent="0.35">
      <c r="A2" s="101" t="s">
        <v>336</v>
      </c>
      <c r="B2" s="101" t="s">
        <v>810</v>
      </c>
      <c r="C2" s="18" t="s">
        <v>27</v>
      </c>
      <c r="D2" s="26" t="s">
        <v>24</v>
      </c>
      <c r="E2" s="26" t="s">
        <v>2473</v>
      </c>
    </row>
    <row r="3" spans="1:20" s="102" customFormat="1" x14ac:dyDescent="0.35">
      <c r="A3" s="101" t="s">
        <v>23</v>
      </c>
      <c r="B3" s="101" t="s">
        <v>811</v>
      </c>
      <c r="C3" s="18" t="s">
        <v>27</v>
      </c>
      <c r="D3" s="26" t="s">
        <v>24</v>
      </c>
      <c r="E3" s="26" t="s">
        <v>2473</v>
      </c>
    </row>
    <row r="4" spans="1:20" s="102" customFormat="1" x14ac:dyDescent="0.35">
      <c r="A4" s="101" t="s">
        <v>424</v>
      </c>
      <c r="B4" s="101" t="s">
        <v>425</v>
      </c>
      <c r="C4" s="18" t="s">
        <v>27</v>
      </c>
      <c r="D4" s="26" t="s">
        <v>24</v>
      </c>
      <c r="E4" s="26" t="s">
        <v>2473</v>
      </c>
    </row>
    <row r="5" spans="1:20" s="102" customFormat="1" x14ac:dyDescent="0.35">
      <c r="A5" s="101" t="s">
        <v>432</v>
      </c>
      <c r="B5" s="101" t="s">
        <v>817</v>
      </c>
      <c r="C5" s="18" t="s">
        <v>27</v>
      </c>
      <c r="D5" s="26" t="s">
        <v>24</v>
      </c>
      <c r="E5" s="26" t="s">
        <v>2473</v>
      </c>
      <c r="G5" s="22" t="s">
        <v>2288</v>
      </c>
    </row>
    <row r="6" spans="1:20" s="102" customFormat="1" x14ac:dyDescent="0.35">
      <c r="A6" s="101" t="s">
        <v>433</v>
      </c>
      <c r="B6" s="101" t="s">
        <v>333</v>
      </c>
      <c r="C6" s="18" t="s">
        <v>27</v>
      </c>
      <c r="D6" s="26" t="s">
        <v>24</v>
      </c>
      <c r="E6" s="26" t="s">
        <v>2473</v>
      </c>
      <c r="H6" s="102" t="s">
        <v>863</v>
      </c>
      <c r="I6" s="12" t="s">
        <v>599</v>
      </c>
      <c r="J6" s="12" t="s">
        <v>864</v>
      </c>
      <c r="K6" s="12" t="s">
        <v>865</v>
      </c>
    </row>
    <row r="7" spans="1:20" s="102" customFormat="1" x14ac:dyDescent="0.35">
      <c r="A7" s="101" t="s">
        <v>434</v>
      </c>
      <c r="B7" s="101" t="s">
        <v>437</v>
      </c>
      <c r="C7" s="18" t="s">
        <v>27</v>
      </c>
      <c r="D7" s="26" t="s">
        <v>24</v>
      </c>
      <c r="E7" s="26" t="s">
        <v>2473</v>
      </c>
      <c r="L7" s="102" t="s">
        <v>863</v>
      </c>
      <c r="M7" s="12" t="s">
        <v>599</v>
      </c>
      <c r="N7" s="12" t="s">
        <v>864</v>
      </c>
      <c r="O7" s="12" t="s">
        <v>865</v>
      </c>
    </row>
    <row r="8" spans="1:20" s="102" customFormat="1" x14ac:dyDescent="0.35">
      <c r="A8" s="101" t="s">
        <v>435</v>
      </c>
      <c r="B8" s="101" t="s">
        <v>438</v>
      </c>
      <c r="C8" s="18" t="s">
        <v>27</v>
      </c>
      <c r="D8" s="26" t="s">
        <v>24</v>
      </c>
      <c r="E8" s="26" t="s">
        <v>2473</v>
      </c>
    </row>
    <row r="9" spans="1:20" s="104" customFormat="1" x14ac:dyDescent="0.35">
      <c r="A9" s="103" t="s">
        <v>426</v>
      </c>
      <c r="B9" s="103" t="s">
        <v>439</v>
      </c>
      <c r="C9" s="18" t="s">
        <v>27</v>
      </c>
      <c r="D9" s="26" t="s">
        <v>24</v>
      </c>
      <c r="E9" s="26" t="s">
        <v>2473</v>
      </c>
    </row>
    <row r="10" spans="1:20" s="102" customFormat="1" x14ac:dyDescent="0.35">
      <c r="A10" s="101" t="s">
        <v>436</v>
      </c>
      <c r="B10" s="101" t="s">
        <v>440</v>
      </c>
      <c r="C10" s="18" t="s">
        <v>27</v>
      </c>
      <c r="D10" s="26" t="s">
        <v>24</v>
      </c>
      <c r="E10" s="26" t="s">
        <v>2473</v>
      </c>
    </row>
    <row r="11" spans="1:20" s="102" customFormat="1" x14ac:dyDescent="0.35">
      <c r="A11" s="101" t="s">
        <v>441</v>
      </c>
      <c r="B11" s="101" t="s">
        <v>442</v>
      </c>
      <c r="C11" s="18" t="s">
        <v>27</v>
      </c>
      <c r="D11" s="26" t="s">
        <v>24</v>
      </c>
      <c r="E11" s="26" t="s">
        <v>2473</v>
      </c>
    </row>
    <row r="12" spans="1:20" s="102" customFormat="1" ht="26" x14ac:dyDescent="0.35">
      <c r="A12" s="101" t="s">
        <v>445</v>
      </c>
      <c r="B12" s="101" t="s">
        <v>841</v>
      </c>
      <c r="C12" s="18" t="s">
        <v>27</v>
      </c>
      <c r="D12" s="26" t="s">
        <v>24</v>
      </c>
      <c r="E12" s="26" t="s">
        <v>2473</v>
      </c>
      <c r="F12" s="102" t="s">
        <v>444</v>
      </c>
    </row>
    <row r="13" spans="1:20" s="102" customFormat="1" ht="26" x14ac:dyDescent="0.35">
      <c r="A13" s="101" t="s">
        <v>459</v>
      </c>
      <c r="B13" s="101" t="s">
        <v>842</v>
      </c>
      <c r="C13" s="18" t="s">
        <v>27</v>
      </c>
      <c r="D13" s="26" t="s">
        <v>24</v>
      </c>
      <c r="E13" s="26" t="s">
        <v>2473</v>
      </c>
    </row>
    <row r="14" spans="1:20" s="104" customFormat="1" ht="26" x14ac:dyDescent="0.35">
      <c r="A14" s="103" t="s">
        <v>446</v>
      </c>
      <c r="B14" s="103" t="s">
        <v>334</v>
      </c>
      <c r="C14" s="14" t="s">
        <v>27</v>
      </c>
      <c r="D14" s="26" t="s">
        <v>24</v>
      </c>
      <c r="E14" s="26" t="s">
        <v>2473</v>
      </c>
    </row>
    <row r="15" spans="1:20" s="104" customFormat="1" ht="15" customHeight="1" x14ac:dyDescent="0.35">
      <c r="A15" s="103" t="s">
        <v>1941</v>
      </c>
      <c r="B15" s="103" t="s">
        <v>843</v>
      </c>
      <c r="C15" s="14" t="s">
        <v>27</v>
      </c>
      <c r="D15" s="26" t="s">
        <v>24</v>
      </c>
      <c r="E15" s="26" t="s">
        <v>2473</v>
      </c>
    </row>
    <row r="16" spans="1:20" s="104" customFormat="1" ht="26" x14ac:dyDescent="0.35">
      <c r="A16" s="103" t="s">
        <v>1942</v>
      </c>
      <c r="B16" s="103" t="s">
        <v>844</v>
      </c>
      <c r="C16" s="14" t="s">
        <v>27</v>
      </c>
      <c r="D16" s="26" t="s">
        <v>24</v>
      </c>
      <c r="E16" s="26" t="s">
        <v>2473</v>
      </c>
      <c r="G16" s="105" t="s">
        <v>1943</v>
      </c>
    </row>
    <row r="17" spans="1:16" s="104" customFormat="1" ht="26" x14ac:dyDescent="0.35">
      <c r="A17" s="103" t="s">
        <v>1944</v>
      </c>
      <c r="B17" s="103" t="s">
        <v>845</v>
      </c>
      <c r="C17" s="14" t="s">
        <v>27</v>
      </c>
      <c r="D17" s="26" t="s">
        <v>24</v>
      </c>
      <c r="E17" s="26" t="s">
        <v>2473</v>
      </c>
      <c r="H17" s="104" t="s">
        <v>863</v>
      </c>
      <c r="I17" s="106" t="s">
        <v>599</v>
      </c>
      <c r="J17" s="106" t="s">
        <v>864</v>
      </c>
      <c r="K17" s="106" t="s">
        <v>865</v>
      </c>
    </row>
    <row r="18" spans="1:16" s="104" customFormat="1" ht="26" x14ac:dyDescent="0.35">
      <c r="A18" s="103" t="s">
        <v>1945</v>
      </c>
      <c r="B18" s="103" t="s">
        <v>846</v>
      </c>
      <c r="C18" s="14" t="s">
        <v>27</v>
      </c>
      <c r="D18" s="26" t="s">
        <v>24</v>
      </c>
      <c r="E18" s="26" t="s">
        <v>2473</v>
      </c>
      <c r="L18" s="104" t="s">
        <v>863</v>
      </c>
      <c r="M18" s="106" t="s">
        <v>607</v>
      </c>
      <c r="N18" s="106" t="s">
        <v>1954</v>
      </c>
      <c r="O18" s="106" t="s">
        <v>1955</v>
      </c>
    </row>
    <row r="19" spans="1:16" s="104" customFormat="1" ht="26" x14ac:dyDescent="0.35">
      <c r="A19" s="103" t="s">
        <v>2289</v>
      </c>
      <c r="B19" s="103" t="s">
        <v>847</v>
      </c>
      <c r="C19" s="14" t="s">
        <v>27</v>
      </c>
      <c r="D19" s="26" t="s">
        <v>24</v>
      </c>
      <c r="E19" s="26" t="s">
        <v>2473</v>
      </c>
      <c r="P19" s="106" t="s">
        <v>2291</v>
      </c>
    </row>
    <row r="20" spans="1:16" s="104" customFormat="1" ht="26" x14ac:dyDescent="0.35">
      <c r="A20" s="103" t="s">
        <v>335</v>
      </c>
      <c r="B20" s="103" t="s">
        <v>848</v>
      </c>
      <c r="C20" s="14" t="s">
        <v>27</v>
      </c>
      <c r="D20" s="26" t="s">
        <v>24</v>
      </c>
      <c r="E20" s="26" t="s">
        <v>2473</v>
      </c>
    </row>
    <row r="21" spans="1:16" s="104" customFormat="1" x14ac:dyDescent="0.35">
      <c r="A21" s="107" t="s">
        <v>460</v>
      </c>
      <c r="B21" s="107" t="s">
        <v>812</v>
      </c>
      <c r="C21" s="14" t="s">
        <v>27</v>
      </c>
      <c r="D21" s="26" t="s">
        <v>24</v>
      </c>
      <c r="E21" s="26" t="s">
        <v>2473</v>
      </c>
      <c r="F21" s="104" t="s">
        <v>461</v>
      </c>
    </row>
    <row r="22" spans="1:16" s="104" customFormat="1" x14ac:dyDescent="0.35">
      <c r="A22" s="103" t="s">
        <v>462</v>
      </c>
      <c r="B22" s="107" t="s">
        <v>849</v>
      </c>
      <c r="C22" s="14" t="s">
        <v>27</v>
      </c>
      <c r="D22" s="26" t="s">
        <v>24</v>
      </c>
      <c r="E22" s="26" t="s">
        <v>2473</v>
      </c>
      <c r="F22" s="108" t="s">
        <v>464</v>
      </c>
      <c r="G22" s="108" t="s">
        <v>465</v>
      </c>
    </row>
    <row r="23" spans="1:16" s="104" customFormat="1" x14ac:dyDescent="0.35">
      <c r="A23" s="107" t="s">
        <v>447</v>
      </c>
      <c r="B23" s="107" t="s">
        <v>813</v>
      </c>
      <c r="C23" s="14" t="s">
        <v>27</v>
      </c>
      <c r="D23" s="26" t="s">
        <v>24</v>
      </c>
      <c r="E23" s="26" t="s">
        <v>2473</v>
      </c>
    </row>
    <row r="24" spans="1:16" s="104" customFormat="1" x14ac:dyDescent="0.35">
      <c r="A24" s="107" t="s">
        <v>448</v>
      </c>
      <c r="B24" s="107" t="s">
        <v>814</v>
      </c>
      <c r="C24" s="14" t="s">
        <v>27</v>
      </c>
      <c r="D24" s="26" t="s">
        <v>24</v>
      </c>
      <c r="E24" s="26" t="s">
        <v>2473</v>
      </c>
      <c r="P24" s="105" t="s">
        <v>2845</v>
      </c>
    </row>
    <row r="25" spans="1:16" s="104" customFormat="1" x14ac:dyDescent="0.35">
      <c r="A25" s="107" t="s">
        <v>463</v>
      </c>
      <c r="B25" s="107" t="s">
        <v>818</v>
      </c>
      <c r="C25" s="14" t="s">
        <v>27</v>
      </c>
      <c r="D25" s="26" t="s">
        <v>24</v>
      </c>
      <c r="E25" s="26" t="s">
        <v>2473</v>
      </c>
    </row>
    <row r="26" spans="1:16" s="104" customFormat="1" x14ac:dyDescent="0.35">
      <c r="A26" s="107" t="s">
        <v>449</v>
      </c>
      <c r="B26" s="107" t="s">
        <v>822</v>
      </c>
      <c r="C26" s="14" t="s">
        <v>27</v>
      </c>
      <c r="D26" s="26" t="s">
        <v>24</v>
      </c>
      <c r="E26" s="26" t="s">
        <v>2473</v>
      </c>
    </row>
    <row r="27" spans="1:16" s="104" customFormat="1" ht="39" x14ac:dyDescent="0.35">
      <c r="A27" s="103" t="s">
        <v>450</v>
      </c>
      <c r="B27" s="103" t="s">
        <v>826</v>
      </c>
      <c r="C27" s="14" t="s">
        <v>27</v>
      </c>
      <c r="D27" s="26" t="s">
        <v>24</v>
      </c>
      <c r="E27" s="26" t="s">
        <v>2473</v>
      </c>
    </row>
    <row r="28" spans="1:16" s="104" customFormat="1" ht="39" x14ac:dyDescent="0.35">
      <c r="A28" s="103" t="s">
        <v>2839</v>
      </c>
      <c r="B28" s="103" t="s">
        <v>831</v>
      </c>
      <c r="C28" s="14" t="s">
        <v>27</v>
      </c>
      <c r="D28" s="26" t="s">
        <v>24</v>
      </c>
      <c r="E28" s="26" t="s">
        <v>2473</v>
      </c>
    </row>
    <row r="29" spans="1:16" s="104" customFormat="1" ht="39" x14ac:dyDescent="0.35">
      <c r="A29" s="103" t="s">
        <v>2840</v>
      </c>
      <c r="B29" s="103" t="s">
        <v>835</v>
      </c>
      <c r="C29" s="14" t="s">
        <v>27</v>
      </c>
      <c r="D29" s="26" t="s">
        <v>24</v>
      </c>
      <c r="E29" s="26" t="s">
        <v>2473</v>
      </c>
    </row>
    <row r="30" spans="1:16" s="104" customFormat="1" ht="39" x14ac:dyDescent="0.35">
      <c r="A30" s="103" t="s">
        <v>2841</v>
      </c>
      <c r="B30" s="103" t="s">
        <v>838</v>
      </c>
      <c r="C30" s="14" t="s">
        <v>27</v>
      </c>
      <c r="D30" s="26" t="s">
        <v>24</v>
      </c>
      <c r="E30" s="26" t="s">
        <v>2473</v>
      </c>
    </row>
    <row r="31" spans="1:16" s="104" customFormat="1" ht="52" x14ac:dyDescent="0.35">
      <c r="A31" s="103" t="s">
        <v>2842</v>
      </c>
      <c r="B31" s="103" t="s">
        <v>815</v>
      </c>
      <c r="C31" s="14" t="s">
        <v>27</v>
      </c>
      <c r="D31" s="26" t="s">
        <v>24</v>
      </c>
      <c r="E31" s="26" t="s">
        <v>2473</v>
      </c>
    </row>
    <row r="32" spans="1:16" s="104" customFormat="1" ht="52" x14ac:dyDescent="0.35">
      <c r="A32" s="103" t="s">
        <v>2843</v>
      </c>
      <c r="B32" s="103" t="s">
        <v>850</v>
      </c>
      <c r="C32" s="14" t="s">
        <v>27</v>
      </c>
      <c r="D32" s="26" t="s">
        <v>24</v>
      </c>
      <c r="E32" s="26" t="s">
        <v>2473</v>
      </c>
    </row>
    <row r="33" spans="1:5" s="104" customFormat="1" ht="65" x14ac:dyDescent="0.35">
      <c r="A33" s="103" t="s">
        <v>2844</v>
      </c>
      <c r="B33" s="103" t="s">
        <v>816</v>
      </c>
      <c r="C33" s="14" t="s">
        <v>27</v>
      </c>
      <c r="D33" s="26" t="s">
        <v>24</v>
      </c>
      <c r="E33" s="26" t="s">
        <v>2473</v>
      </c>
    </row>
    <row r="34" spans="1:5" s="104" customFormat="1" ht="35" customHeight="1" x14ac:dyDescent="0.35">
      <c r="A34" s="103" t="s">
        <v>2847</v>
      </c>
      <c r="B34" s="103" t="s">
        <v>851</v>
      </c>
      <c r="C34" s="14" t="s">
        <v>27</v>
      </c>
      <c r="D34" s="26" t="s">
        <v>24</v>
      </c>
      <c r="E34" s="26" t="s">
        <v>2473</v>
      </c>
    </row>
    <row r="35" spans="1:5" s="104" customFormat="1" ht="39" x14ac:dyDescent="0.35">
      <c r="A35" s="103" t="s">
        <v>451</v>
      </c>
      <c r="B35" s="103" t="s">
        <v>819</v>
      </c>
      <c r="C35" s="14" t="s">
        <v>27</v>
      </c>
      <c r="D35" s="26" t="s">
        <v>24</v>
      </c>
      <c r="E35" s="26" t="s">
        <v>2473</v>
      </c>
    </row>
    <row r="36" spans="1:5" s="104" customFormat="1" ht="39" x14ac:dyDescent="0.35">
      <c r="A36" s="103" t="s">
        <v>452</v>
      </c>
      <c r="B36" s="107" t="s">
        <v>823</v>
      </c>
      <c r="C36" s="14" t="s">
        <v>27</v>
      </c>
      <c r="D36" s="26" t="s">
        <v>24</v>
      </c>
      <c r="E36" s="26" t="s">
        <v>2473</v>
      </c>
    </row>
    <row r="37" spans="1:5" s="104" customFormat="1" x14ac:dyDescent="0.35">
      <c r="A37" s="103" t="s">
        <v>2848</v>
      </c>
      <c r="B37" s="103" t="s">
        <v>1777</v>
      </c>
      <c r="C37" s="14" t="s">
        <v>27</v>
      </c>
      <c r="D37" s="26" t="s">
        <v>24</v>
      </c>
      <c r="E37" s="26" t="s">
        <v>2473</v>
      </c>
    </row>
    <row r="38" spans="1:5" s="104" customFormat="1" ht="24.5" customHeight="1" x14ac:dyDescent="0.35">
      <c r="A38" s="103" t="s">
        <v>2846</v>
      </c>
      <c r="B38" s="107" t="s">
        <v>832</v>
      </c>
      <c r="C38" s="14" t="s">
        <v>27</v>
      </c>
      <c r="D38" s="26" t="s">
        <v>24</v>
      </c>
      <c r="E38" s="26" t="s">
        <v>2473</v>
      </c>
    </row>
    <row r="39" spans="1:5" s="104" customFormat="1" ht="52" x14ac:dyDescent="0.35">
      <c r="A39" s="103" t="s">
        <v>2814</v>
      </c>
      <c r="B39" s="107" t="s">
        <v>836</v>
      </c>
      <c r="C39" s="14" t="s">
        <v>27</v>
      </c>
      <c r="D39" s="26" t="s">
        <v>24</v>
      </c>
      <c r="E39" s="26" t="s">
        <v>2473</v>
      </c>
    </row>
    <row r="40" spans="1:5" s="104" customFormat="1" ht="39" x14ac:dyDescent="0.35">
      <c r="A40" s="103" t="s">
        <v>2815</v>
      </c>
      <c r="B40" s="107" t="s">
        <v>839</v>
      </c>
      <c r="C40" s="14" t="s">
        <v>27</v>
      </c>
      <c r="D40" s="26" t="s">
        <v>24</v>
      </c>
      <c r="E40" s="26" t="s">
        <v>2473</v>
      </c>
    </row>
    <row r="41" spans="1:5" s="104" customFormat="1" ht="33" customHeight="1" x14ac:dyDescent="0.35">
      <c r="A41" s="103" t="s">
        <v>2818</v>
      </c>
      <c r="B41" s="103" t="s">
        <v>852</v>
      </c>
      <c r="C41" s="14" t="s">
        <v>27</v>
      </c>
      <c r="D41" s="26" t="s">
        <v>24</v>
      </c>
      <c r="E41" s="26" t="s">
        <v>2473</v>
      </c>
    </row>
    <row r="42" spans="1:5" s="104" customFormat="1" ht="38" customHeight="1" x14ac:dyDescent="0.35">
      <c r="A42" s="103" t="s">
        <v>2816</v>
      </c>
      <c r="B42" s="103" t="s">
        <v>853</v>
      </c>
      <c r="C42" s="14" t="s">
        <v>27</v>
      </c>
      <c r="D42" s="26" t="s">
        <v>24</v>
      </c>
      <c r="E42" s="26" t="s">
        <v>2473</v>
      </c>
    </row>
    <row r="43" spans="1:5" s="104" customFormat="1" ht="27" customHeight="1" x14ac:dyDescent="0.35">
      <c r="A43" s="103" t="s">
        <v>2817</v>
      </c>
      <c r="B43" s="107" t="s">
        <v>854</v>
      </c>
      <c r="C43" s="14" t="s">
        <v>27</v>
      </c>
      <c r="D43" s="26" t="s">
        <v>24</v>
      </c>
      <c r="E43" s="26" t="s">
        <v>2473</v>
      </c>
    </row>
    <row r="44" spans="1:5" s="104" customFormat="1" ht="26" x14ac:dyDescent="0.35">
      <c r="A44" s="103" t="s">
        <v>453</v>
      </c>
      <c r="B44" s="107" t="s">
        <v>820</v>
      </c>
      <c r="C44" s="14" t="s">
        <v>27</v>
      </c>
      <c r="D44" s="26" t="s">
        <v>24</v>
      </c>
      <c r="E44" s="26" t="s">
        <v>2473</v>
      </c>
    </row>
    <row r="45" spans="1:5" s="104" customFormat="1" ht="26" x14ac:dyDescent="0.35">
      <c r="A45" s="103" t="s">
        <v>2819</v>
      </c>
      <c r="B45" s="107" t="s">
        <v>821</v>
      </c>
      <c r="C45" s="14" t="s">
        <v>27</v>
      </c>
      <c r="D45" s="26" t="s">
        <v>24</v>
      </c>
      <c r="E45" s="26" t="s">
        <v>2473</v>
      </c>
    </row>
    <row r="46" spans="1:5" s="104" customFormat="1" x14ac:dyDescent="0.35">
      <c r="A46" s="103" t="s">
        <v>2820</v>
      </c>
      <c r="B46" s="103" t="s">
        <v>1777</v>
      </c>
      <c r="C46" s="14" t="s">
        <v>27</v>
      </c>
      <c r="D46" s="26" t="s">
        <v>24</v>
      </c>
      <c r="E46" s="26" t="s">
        <v>2473</v>
      </c>
    </row>
    <row r="47" spans="1:5" s="104" customFormat="1" x14ac:dyDescent="0.35">
      <c r="A47" s="103" t="s">
        <v>2822</v>
      </c>
      <c r="B47" s="103" t="s">
        <v>1777</v>
      </c>
      <c r="C47" s="14" t="s">
        <v>27</v>
      </c>
      <c r="D47" s="26" t="s">
        <v>24</v>
      </c>
      <c r="E47" s="26" t="s">
        <v>2473</v>
      </c>
    </row>
    <row r="48" spans="1:5" s="104" customFormat="1" ht="26" x14ac:dyDescent="0.35">
      <c r="A48" s="110" t="s">
        <v>454</v>
      </c>
      <c r="B48" s="107" t="s">
        <v>833</v>
      </c>
      <c r="C48" s="14" t="s">
        <v>27</v>
      </c>
      <c r="D48" s="26" t="s">
        <v>24</v>
      </c>
      <c r="E48" s="26" t="s">
        <v>2473</v>
      </c>
    </row>
    <row r="49" spans="1:5" s="104" customFormat="1" ht="26" x14ac:dyDescent="0.35">
      <c r="A49" s="110" t="s">
        <v>455</v>
      </c>
      <c r="B49" s="103" t="s">
        <v>2821</v>
      </c>
      <c r="C49" s="14" t="s">
        <v>27</v>
      </c>
      <c r="D49" s="26" t="s">
        <v>24</v>
      </c>
      <c r="E49" s="26" t="s">
        <v>2473</v>
      </c>
    </row>
    <row r="50" spans="1:5" s="104" customFormat="1" ht="91" x14ac:dyDescent="0.35">
      <c r="A50" s="110" t="s">
        <v>2823</v>
      </c>
      <c r="B50" s="107" t="s">
        <v>855</v>
      </c>
      <c r="C50" s="14" t="s">
        <v>27</v>
      </c>
      <c r="D50" s="26" t="s">
        <v>24</v>
      </c>
      <c r="E50" s="26" t="s">
        <v>2473</v>
      </c>
    </row>
    <row r="51" spans="1:5" s="104" customFormat="1" ht="78" x14ac:dyDescent="0.35">
      <c r="A51" s="110" t="s">
        <v>2824</v>
      </c>
      <c r="B51" s="107" t="s">
        <v>856</v>
      </c>
      <c r="C51" s="14" t="s">
        <v>27</v>
      </c>
      <c r="D51" s="26" t="s">
        <v>24</v>
      </c>
      <c r="E51" s="26" t="s">
        <v>2473</v>
      </c>
    </row>
    <row r="52" spans="1:5" s="104" customFormat="1" ht="78" x14ac:dyDescent="0.35">
      <c r="A52" s="110" t="s">
        <v>2825</v>
      </c>
      <c r="B52" s="107" t="s">
        <v>857</v>
      </c>
      <c r="C52" s="14" t="s">
        <v>27</v>
      </c>
      <c r="D52" s="26" t="s">
        <v>24</v>
      </c>
      <c r="E52" s="26" t="s">
        <v>2473</v>
      </c>
    </row>
    <row r="53" spans="1:5" s="104" customFormat="1" ht="78" x14ac:dyDescent="0.35">
      <c r="A53" s="110" t="s">
        <v>2826</v>
      </c>
      <c r="B53" s="107" t="s">
        <v>858</v>
      </c>
      <c r="C53" s="14" t="s">
        <v>27</v>
      </c>
      <c r="D53" s="26" t="s">
        <v>24</v>
      </c>
      <c r="E53" s="26" t="s">
        <v>2473</v>
      </c>
    </row>
    <row r="54" spans="1:5" s="104" customFormat="1" ht="26" x14ac:dyDescent="0.35">
      <c r="A54" s="110" t="s">
        <v>456</v>
      </c>
      <c r="B54" s="107" t="s">
        <v>824</v>
      </c>
      <c r="C54" s="14" t="s">
        <v>27</v>
      </c>
      <c r="D54" s="26" t="s">
        <v>24</v>
      </c>
      <c r="E54" s="26" t="s">
        <v>2473</v>
      </c>
    </row>
    <row r="55" spans="1:5" s="104" customFormat="1" ht="26" x14ac:dyDescent="0.35">
      <c r="A55" s="110" t="s">
        <v>457</v>
      </c>
      <c r="B55" s="107" t="s">
        <v>825</v>
      </c>
      <c r="C55" s="14" t="s">
        <v>27</v>
      </c>
      <c r="D55" s="26" t="s">
        <v>24</v>
      </c>
      <c r="E55" s="26" t="s">
        <v>2473</v>
      </c>
    </row>
    <row r="56" spans="1:5" s="104" customFormat="1" ht="39" x14ac:dyDescent="0.35">
      <c r="A56" s="110" t="s">
        <v>2827</v>
      </c>
      <c r="B56" s="107" t="s">
        <v>859</v>
      </c>
      <c r="C56" s="14" t="s">
        <v>27</v>
      </c>
      <c r="D56" s="26" t="s">
        <v>24</v>
      </c>
      <c r="E56" s="26" t="s">
        <v>2473</v>
      </c>
    </row>
    <row r="57" spans="1:5" s="104" customFormat="1" x14ac:dyDescent="0.35">
      <c r="A57" s="110" t="s">
        <v>458</v>
      </c>
      <c r="B57" s="107" t="s">
        <v>827</v>
      </c>
      <c r="C57" s="14" t="s">
        <v>27</v>
      </c>
      <c r="D57" s="26" t="s">
        <v>24</v>
      </c>
      <c r="E57" s="26" t="s">
        <v>2473</v>
      </c>
    </row>
    <row r="58" spans="1:5" s="104" customFormat="1" ht="104" x14ac:dyDescent="0.35">
      <c r="A58" s="110" t="s">
        <v>2828</v>
      </c>
      <c r="B58" s="107" t="s">
        <v>834</v>
      </c>
      <c r="C58" s="14" t="s">
        <v>27</v>
      </c>
      <c r="D58" s="26" t="s">
        <v>24</v>
      </c>
      <c r="E58" s="26" t="s">
        <v>2473</v>
      </c>
    </row>
    <row r="59" spans="1:5" s="104" customFormat="1" ht="104" x14ac:dyDescent="0.35">
      <c r="A59" s="110" t="s">
        <v>2829</v>
      </c>
      <c r="B59" s="107" t="s">
        <v>837</v>
      </c>
      <c r="C59" s="14" t="s">
        <v>27</v>
      </c>
      <c r="D59" s="26" t="s">
        <v>24</v>
      </c>
      <c r="E59" s="26" t="s">
        <v>2473</v>
      </c>
    </row>
    <row r="60" spans="1:5" s="104" customFormat="1" ht="91" x14ac:dyDescent="0.35">
      <c r="A60" s="110" t="s">
        <v>2830</v>
      </c>
      <c r="B60" s="107" t="s">
        <v>840</v>
      </c>
      <c r="C60" s="14" t="s">
        <v>27</v>
      </c>
      <c r="D60" s="26" t="s">
        <v>24</v>
      </c>
      <c r="E60" s="26" t="s">
        <v>2473</v>
      </c>
    </row>
    <row r="61" spans="1:5" s="104" customFormat="1" ht="91" x14ac:dyDescent="0.35">
      <c r="A61" s="110" t="s">
        <v>2831</v>
      </c>
      <c r="B61" s="107" t="s">
        <v>828</v>
      </c>
      <c r="C61" s="14" t="s">
        <v>27</v>
      </c>
      <c r="D61" s="26" t="s">
        <v>24</v>
      </c>
      <c r="E61" s="26" t="s">
        <v>2473</v>
      </c>
    </row>
    <row r="62" spans="1:5" s="104" customFormat="1" ht="117" x14ac:dyDescent="0.35">
      <c r="A62" s="110" t="s">
        <v>2832</v>
      </c>
      <c r="B62" s="107" t="s">
        <v>860</v>
      </c>
      <c r="C62" s="14" t="s">
        <v>27</v>
      </c>
      <c r="D62" s="26" t="s">
        <v>24</v>
      </c>
      <c r="E62" s="26" t="s">
        <v>2473</v>
      </c>
    </row>
    <row r="63" spans="1:5" s="104" customFormat="1" ht="195" x14ac:dyDescent="0.35">
      <c r="A63" s="110" t="s">
        <v>2833</v>
      </c>
      <c r="B63" s="107" t="s">
        <v>861</v>
      </c>
      <c r="C63" s="14" t="s">
        <v>27</v>
      </c>
      <c r="D63" s="26" t="s">
        <v>24</v>
      </c>
      <c r="E63" s="26" t="s">
        <v>2473</v>
      </c>
    </row>
    <row r="64" spans="1:5" s="104" customFormat="1" ht="169" x14ac:dyDescent="0.35">
      <c r="A64" s="110" t="s">
        <v>2834</v>
      </c>
      <c r="B64" s="107" t="s">
        <v>862</v>
      </c>
      <c r="C64" s="14" t="s">
        <v>27</v>
      </c>
      <c r="D64" s="26" t="s">
        <v>24</v>
      </c>
      <c r="E64" s="26" t="s">
        <v>2473</v>
      </c>
    </row>
    <row r="65" spans="1:18" s="104" customFormat="1" x14ac:dyDescent="0.35">
      <c r="A65" s="107" t="s">
        <v>428</v>
      </c>
      <c r="B65" s="107" t="s">
        <v>829</v>
      </c>
      <c r="C65" s="14" t="s">
        <v>27</v>
      </c>
      <c r="D65" s="26" t="s">
        <v>24</v>
      </c>
      <c r="E65" s="26" t="s">
        <v>2473</v>
      </c>
      <c r="F65" s="108" t="s">
        <v>29</v>
      </c>
      <c r="Q65" s="109" t="s">
        <v>29</v>
      </c>
    </row>
    <row r="66" spans="1:18" s="104" customFormat="1" x14ac:dyDescent="0.35">
      <c r="A66" s="107" t="s">
        <v>429</v>
      </c>
      <c r="B66" s="107" t="s">
        <v>829</v>
      </c>
      <c r="C66" s="14" t="s">
        <v>27</v>
      </c>
      <c r="D66" s="26" t="s">
        <v>24</v>
      </c>
      <c r="E66" s="26" t="s">
        <v>2473</v>
      </c>
      <c r="F66" s="108" t="s">
        <v>29</v>
      </c>
      <c r="Q66" s="109" t="s">
        <v>30</v>
      </c>
    </row>
    <row r="67" spans="1:18" s="104" customFormat="1" x14ac:dyDescent="0.35">
      <c r="A67" s="107" t="s">
        <v>430</v>
      </c>
      <c r="B67" s="107" t="s">
        <v>830</v>
      </c>
      <c r="C67" s="14" t="s">
        <v>27</v>
      </c>
      <c r="D67" s="26" t="s">
        <v>24</v>
      </c>
      <c r="E67" s="26" t="s">
        <v>2473</v>
      </c>
      <c r="F67" s="108" t="s">
        <v>29</v>
      </c>
      <c r="Q67" s="109" t="s">
        <v>28</v>
      </c>
    </row>
    <row r="68" spans="1:18" s="104" customFormat="1" x14ac:dyDescent="0.35">
      <c r="A68" s="107" t="s">
        <v>431</v>
      </c>
      <c r="B68" s="107" t="s">
        <v>829</v>
      </c>
      <c r="C68" s="14" t="s">
        <v>27</v>
      </c>
      <c r="D68" s="26" t="s">
        <v>24</v>
      </c>
      <c r="E68" s="26" t="s">
        <v>2473</v>
      </c>
      <c r="F68" s="108" t="s">
        <v>29</v>
      </c>
      <c r="Q68" s="109" t="s">
        <v>774</v>
      </c>
    </row>
    <row r="69" spans="1:18" x14ac:dyDescent="0.35">
      <c r="A69" s="95" t="s">
        <v>2721</v>
      </c>
      <c r="B69" s="107" t="s">
        <v>2769</v>
      </c>
      <c r="C69" s="14" t="s">
        <v>27</v>
      </c>
      <c r="D69" s="26" t="s">
        <v>24</v>
      </c>
      <c r="E69" s="26" t="s">
        <v>2473</v>
      </c>
    </row>
    <row r="70" spans="1:18" x14ac:dyDescent="0.35">
      <c r="A70" s="95" t="s">
        <v>2722</v>
      </c>
      <c r="B70" s="107" t="s">
        <v>2770</v>
      </c>
      <c r="C70" s="14" t="s">
        <v>27</v>
      </c>
      <c r="D70" s="26" t="s">
        <v>24</v>
      </c>
      <c r="E70" s="26" t="s">
        <v>2473</v>
      </c>
      <c r="H70" s="104" t="s">
        <v>863</v>
      </c>
      <c r="I70" s="106" t="s">
        <v>2529</v>
      </c>
      <c r="J70" s="106" t="s">
        <v>2807</v>
      </c>
      <c r="K70" s="106" t="s">
        <v>2808</v>
      </c>
    </row>
    <row r="71" spans="1:18" x14ac:dyDescent="0.35">
      <c r="A71" s="95" t="s">
        <v>2723</v>
      </c>
      <c r="B71" s="107" t="s">
        <v>2771</v>
      </c>
      <c r="C71" s="14" t="s">
        <v>27</v>
      </c>
      <c r="D71" s="26" t="s">
        <v>24</v>
      </c>
      <c r="E71" s="26" t="s">
        <v>2473</v>
      </c>
      <c r="L71" s="104" t="s">
        <v>863</v>
      </c>
      <c r="M71" s="106" t="s">
        <v>2529</v>
      </c>
      <c r="N71" s="106" t="s">
        <v>2807</v>
      </c>
      <c r="O71" s="106" t="s">
        <v>2808</v>
      </c>
    </row>
    <row r="72" spans="1:18" x14ac:dyDescent="0.35">
      <c r="A72" s="95" t="s">
        <v>2724</v>
      </c>
      <c r="B72" s="107" t="s">
        <v>2772</v>
      </c>
      <c r="C72" s="14" t="s">
        <v>27</v>
      </c>
      <c r="D72" s="26" t="s">
        <v>24</v>
      </c>
      <c r="E72" s="26" t="s">
        <v>2473</v>
      </c>
      <c r="P72" s="8" t="s">
        <v>2291</v>
      </c>
    </row>
    <row r="73" spans="1:18" x14ac:dyDescent="0.35">
      <c r="A73" s="95" t="s">
        <v>2725</v>
      </c>
      <c r="B73" s="107" t="s">
        <v>2773</v>
      </c>
      <c r="C73" s="14" t="s">
        <v>27</v>
      </c>
      <c r="D73" s="26" t="s">
        <v>24</v>
      </c>
      <c r="E73" s="26" t="s">
        <v>2473</v>
      </c>
      <c r="R73" s="8">
        <v>1</v>
      </c>
    </row>
    <row r="74" spans="1:18" x14ac:dyDescent="0.35">
      <c r="A74" s="95" t="s">
        <v>2726</v>
      </c>
      <c r="B74" s="107" t="s">
        <v>2509</v>
      </c>
      <c r="C74" s="14" t="s">
        <v>27</v>
      </c>
      <c r="D74" s="26" t="s">
        <v>24</v>
      </c>
      <c r="E74" s="26" t="s">
        <v>2473</v>
      </c>
    </row>
    <row r="75" spans="1:18" x14ac:dyDescent="0.35">
      <c r="A75" s="95" t="s">
        <v>2810</v>
      </c>
      <c r="B75" s="107" t="s">
        <v>1795</v>
      </c>
      <c r="C75" s="14" t="s">
        <v>27</v>
      </c>
      <c r="D75" s="26" t="s">
        <v>24</v>
      </c>
      <c r="E75" s="26" t="s">
        <v>2473</v>
      </c>
    </row>
    <row r="76" spans="1:18" x14ac:dyDescent="0.35">
      <c r="A76" s="95" t="s">
        <v>2812</v>
      </c>
      <c r="B76" s="107" t="s">
        <v>2774</v>
      </c>
      <c r="C76" s="14" t="s">
        <v>27</v>
      </c>
      <c r="D76" s="26" t="s">
        <v>24</v>
      </c>
      <c r="E76" s="26" t="s">
        <v>2473</v>
      </c>
    </row>
    <row r="77" spans="1:18" x14ac:dyDescent="0.35">
      <c r="A77" s="95" t="s">
        <v>2811</v>
      </c>
      <c r="B77" s="107" t="s">
        <v>1784</v>
      </c>
      <c r="C77" s="14" t="s">
        <v>27</v>
      </c>
      <c r="D77" s="26" t="s">
        <v>24</v>
      </c>
      <c r="E77" s="26" t="s">
        <v>2473</v>
      </c>
    </row>
    <row r="78" spans="1:18" x14ac:dyDescent="0.35">
      <c r="A78" s="95" t="s">
        <v>2727</v>
      </c>
      <c r="B78" s="107" t="s">
        <v>1785</v>
      </c>
      <c r="C78" s="14" t="s">
        <v>27</v>
      </c>
      <c r="D78" s="26" t="s">
        <v>24</v>
      </c>
      <c r="E78" s="26" t="s">
        <v>2473</v>
      </c>
    </row>
    <row r="79" spans="1:18" x14ac:dyDescent="0.35">
      <c r="A79" s="95" t="s">
        <v>2728</v>
      </c>
      <c r="B79" s="107" t="s">
        <v>1786</v>
      </c>
      <c r="C79" s="14" t="s">
        <v>27</v>
      </c>
      <c r="D79" s="26" t="s">
        <v>24</v>
      </c>
      <c r="E79" s="26" t="s">
        <v>2473</v>
      </c>
    </row>
    <row r="80" spans="1:18" x14ac:dyDescent="0.35">
      <c r="A80" s="95" t="s">
        <v>2729</v>
      </c>
      <c r="B80" s="107" t="s">
        <v>1787</v>
      </c>
      <c r="C80" s="14" t="s">
        <v>27</v>
      </c>
      <c r="D80" s="26" t="s">
        <v>24</v>
      </c>
      <c r="E80" s="26" t="s">
        <v>2473</v>
      </c>
    </row>
    <row r="81" spans="1:17" x14ac:dyDescent="0.35">
      <c r="A81" s="95" t="s">
        <v>2730</v>
      </c>
      <c r="B81" s="107" t="s">
        <v>2775</v>
      </c>
      <c r="C81" s="14" t="s">
        <v>27</v>
      </c>
      <c r="D81" s="26" t="s">
        <v>24</v>
      </c>
      <c r="E81" s="26" t="s">
        <v>2473</v>
      </c>
    </row>
    <row r="82" spans="1:17" x14ac:dyDescent="0.35">
      <c r="A82" s="95" t="s">
        <v>2731</v>
      </c>
      <c r="B82" s="107" t="s">
        <v>2776</v>
      </c>
      <c r="C82" s="14" t="s">
        <v>27</v>
      </c>
      <c r="D82" s="26" t="s">
        <v>24</v>
      </c>
      <c r="E82" s="26" t="s">
        <v>2473</v>
      </c>
    </row>
    <row r="83" spans="1:17" x14ac:dyDescent="0.35">
      <c r="A83" s="95" t="s">
        <v>2732</v>
      </c>
      <c r="B83" s="107" t="s">
        <v>2777</v>
      </c>
      <c r="C83" s="14" t="s">
        <v>27</v>
      </c>
      <c r="D83" s="26" t="s">
        <v>24</v>
      </c>
      <c r="E83" s="26" t="s">
        <v>2473</v>
      </c>
    </row>
    <row r="84" spans="1:17" x14ac:dyDescent="0.35">
      <c r="A84" s="95" t="s">
        <v>2733</v>
      </c>
      <c r="B84" s="107" t="s">
        <v>2772</v>
      </c>
      <c r="C84" s="14" t="s">
        <v>27</v>
      </c>
      <c r="D84" s="26" t="s">
        <v>24</v>
      </c>
      <c r="E84" s="26" t="s">
        <v>2473</v>
      </c>
    </row>
    <row r="85" spans="1:17" x14ac:dyDescent="0.35">
      <c r="A85" s="95" t="s">
        <v>2734</v>
      </c>
      <c r="B85" s="107" t="s">
        <v>2773</v>
      </c>
      <c r="C85" s="14" t="s">
        <v>27</v>
      </c>
      <c r="D85" s="26" t="s">
        <v>24</v>
      </c>
      <c r="E85" s="26" t="s">
        <v>2473</v>
      </c>
    </row>
    <row r="86" spans="1:17" x14ac:dyDescent="0.35">
      <c r="A86" s="95" t="s">
        <v>2735</v>
      </c>
      <c r="B86" s="107" t="s">
        <v>2509</v>
      </c>
      <c r="C86" s="14" t="s">
        <v>27</v>
      </c>
      <c r="D86" s="26" t="s">
        <v>24</v>
      </c>
      <c r="E86" s="26" t="s">
        <v>2473</v>
      </c>
    </row>
    <row r="87" spans="1:17" x14ac:dyDescent="0.35">
      <c r="A87" s="95" t="s">
        <v>2736</v>
      </c>
      <c r="B87" s="107" t="s">
        <v>2155</v>
      </c>
      <c r="C87" s="14" t="s">
        <v>27</v>
      </c>
      <c r="D87" s="26" t="s">
        <v>24</v>
      </c>
      <c r="E87" s="26" t="s">
        <v>2473</v>
      </c>
      <c r="Q87" s="109"/>
    </row>
    <row r="88" spans="1:17" x14ac:dyDescent="0.35">
      <c r="A88" s="95" t="s">
        <v>2806</v>
      </c>
      <c r="B88" s="107" t="s">
        <v>2035</v>
      </c>
      <c r="C88" s="14" t="s">
        <v>27</v>
      </c>
      <c r="D88" s="26" t="s">
        <v>24</v>
      </c>
      <c r="E88" s="26" t="s">
        <v>2473</v>
      </c>
      <c r="Q88" s="109" t="s">
        <v>29</v>
      </c>
    </row>
    <row r="89" spans="1:17" ht="26" x14ac:dyDescent="0.35">
      <c r="A89" s="95" t="s">
        <v>2737</v>
      </c>
      <c r="B89" s="107" t="s">
        <v>2519</v>
      </c>
      <c r="C89" s="14" t="s">
        <v>27</v>
      </c>
      <c r="D89" s="26" t="s">
        <v>24</v>
      </c>
      <c r="E89" s="26" t="s">
        <v>2473</v>
      </c>
      <c r="Q89" s="109" t="s">
        <v>30</v>
      </c>
    </row>
    <row r="90" spans="1:17" ht="26" x14ac:dyDescent="0.35">
      <c r="A90" s="95" t="s">
        <v>2813</v>
      </c>
      <c r="B90" s="107" t="s">
        <v>2520</v>
      </c>
      <c r="C90" s="14" t="s">
        <v>27</v>
      </c>
      <c r="D90" s="26" t="s">
        <v>24</v>
      </c>
      <c r="E90" s="26" t="s">
        <v>2473</v>
      </c>
      <c r="Q90" s="109" t="s">
        <v>28</v>
      </c>
    </row>
    <row r="91" spans="1:17" x14ac:dyDescent="0.35">
      <c r="A91" s="95" t="s">
        <v>2738</v>
      </c>
      <c r="B91" s="103" t="s">
        <v>2778</v>
      </c>
      <c r="C91" s="14" t="s">
        <v>27</v>
      </c>
      <c r="D91" s="26" t="s">
        <v>24</v>
      </c>
      <c r="E91" s="26" t="s">
        <v>2473</v>
      </c>
    </row>
    <row r="92" spans="1:17" x14ac:dyDescent="0.35">
      <c r="A92" s="95" t="s">
        <v>2739</v>
      </c>
      <c r="B92" s="107" t="s">
        <v>2779</v>
      </c>
      <c r="C92" s="14" t="s">
        <v>27</v>
      </c>
      <c r="D92" s="26" t="s">
        <v>24</v>
      </c>
      <c r="E92" s="26" t="s">
        <v>2473</v>
      </c>
    </row>
    <row r="93" spans="1:17" x14ac:dyDescent="0.35">
      <c r="A93" s="95" t="s">
        <v>2740</v>
      </c>
      <c r="B93" s="107" t="s">
        <v>2780</v>
      </c>
      <c r="C93" s="14" t="s">
        <v>27</v>
      </c>
      <c r="D93" s="26" t="s">
        <v>24</v>
      </c>
      <c r="E93" s="26" t="s">
        <v>2473</v>
      </c>
    </row>
    <row r="94" spans="1:17" x14ac:dyDescent="0.35">
      <c r="A94" s="95" t="s">
        <v>2741</v>
      </c>
      <c r="B94" s="107" t="s">
        <v>2781</v>
      </c>
      <c r="C94" s="14" t="s">
        <v>27</v>
      </c>
      <c r="D94" s="26" t="s">
        <v>24</v>
      </c>
      <c r="E94" s="26" t="s">
        <v>2473</v>
      </c>
    </row>
    <row r="95" spans="1:17" x14ac:dyDescent="0.35">
      <c r="A95" s="95" t="s">
        <v>2742</v>
      </c>
      <c r="B95" s="107" t="s">
        <v>2782</v>
      </c>
      <c r="C95" s="14" t="s">
        <v>27</v>
      </c>
      <c r="D95" s="26" t="s">
        <v>24</v>
      </c>
      <c r="E95" s="26" t="s">
        <v>2473</v>
      </c>
    </row>
    <row r="96" spans="1:17" x14ac:dyDescent="0.35">
      <c r="A96" s="95" t="s">
        <v>2743</v>
      </c>
      <c r="B96" s="107" t="s">
        <v>2042</v>
      </c>
      <c r="C96" s="14" t="s">
        <v>27</v>
      </c>
      <c r="D96" s="26" t="s">
        <v>24</v>
      </c>
      <c r="E96" s="26" t="s">
        <v>2473</v>
      </c>
    </row>
    <row r="97" spans="1:5" ht="26" x14ac:dyDescent="0.35">
      <c r="A97" s="95" t="s">
        <v>2744</v>
      </c>
      <c r="B97" s="107" t="s">
        <v>2783</v>
      </c>
      <c r="C97" s="14" t="s">
        <v>27</v>
      </c>
      <c r="D97" s="26" t="s">
        <v>24</v>
      </c>
      <c r="E97" s="26" t="s">
        <v>2473</v>
      </c>
    </row>
    <row r="98" spans="1:5" ht="26" x14ac:dyDescent="0.35">
      <c r="A98" s="95" t="s">
        <v>2745</v>
      </c>
      <c r="B98" s="107" t="s">
        <v>2784</v>
      </c>
      <c r="C98" s="14" t="s">
        <v>27</v>
      </c>
      <c r="D98" s="26" t="s">
        <v>24</v>
      </c>
      <c r="E98" s="26" t="s">
        <v>2473</v>
      </c>
    </row>
    <row r="99" spans="1:5" ht="26" x14ac:dyDescent="0.35">
      <c r="A99" s="95" t="s">
        <v>2746</v>
      </c>
      <c r="B99" s="107" t="s">
        <v>2785</v>
      </c>
      <c r="C99" s="14" t="s">
        <v>27</v>
      </c>
      <c r="D99" s="26" t="s">
        <v>24</v>
      </c>
      <c r="E99" s="26" t="s">
        <v>2473</v>
      </c>
    </row>
    <row r="100" spans="1:5" ht="26" x14ac:dyDescent="0.35">
      <c r="A100" s="95" t="s">
        <v>2747</v>
      </c>
      <c r="B100" s="107" t="s">
        <v>2786</v>
      </c>
      <c r="C100" s="14" t="s">
        <v>27</v>
      </c>
      <c r="D100" s="26" t="s">
        <v>24</v>
      </c>
      <c r="E100" s="26" t="s">
        <v>2473</v>
      </c>
    </row>
    <row r="101" spans="1:5" ht="26" x14ac:dyDescent="0.35">
      <c r="A101" s="95" t="s">
        <v>2748</v>
      </c>
      <c r="B101" s="107" t="s">
        <v>2787</v>
      </c>
      <c r="C101" s="14" t="s">
        <v>27</v>
      </c>
      <c r="D101" s="26" t="s">
        <v>24</v>
      </c>
      <c r="E101" s="26" t="s">
        <v>2473</v>
      </c>
    </row>
    <row r="102" spans="1:5" x14ac:dyDescent="0.35">
      <c r="A102" s="95" t="s">
        <v>2749</v>
      </c>
      <c r="B102" s="107" t="s">
        <v>2788</v>
      </c>
      <c r="C102" s="14" t="s">
        <v>27</v>
      </c>
      <c r="D102" s="26" t="s">
        <v>24</v>
      </c>
      <c r="E102" s="26" t="s">
        <v>2473</v>
      </c>
    </row>
    <row r="103" spans="1:5" ht="26" x14ac:dyDescent="0.35">
      <c r="A103" s="95" t="s">
        <v>2750</v>
      </c>
      <c r="B103" s="107" t="s">
        <v>2789</v>
      </c>
      <c r="C103" s="14" t="s">
        <v>27</v>
      </c>
      <c r="D103" s="26" t="s">
        <v>24</v>
      </c>
      <c r="E103" s="26" t="s">
        <v>2473</v>
      </c>
    </row>
    <row r="104" spans="1:5" ht="26" x14ac:dyDescent="0.35">
      <c r="A104" s="95" t="s">
        <v>2751</v>
      </c>
      <c r="B104" s="107" t="s">
        <v>2790</v>
      </c>
      <c r="C104" s="14" t="s">
        <v>27</v>
      </c>
      <c r="D104" s="26" t="s">
        <v>24</v>
      </c>
      <c r="E104" s="26" t="s">
        <v>2473</v>
      </c>
    </row>
    <row r="105" spans="1:5" ht="26" x14ac:dyDescent="0.35">
      <c r="A105" s="95" t="s">
        <v>2752</v>
      </c>
      <c r="B105" s="107" t="s">
        <v>2791</v>
      </c>
      <c r="C105" s="14" t="s">
        <v>27</v>
      </c>
      <c r="D105" s="26" t="s">
        <v>24</v>
      </c>
      <c r="E105" s="26" t="s">
        <v>2473</v>
      </c>
    </row>
    <row r="106" spans="1:5" ht="26" x14ac:dyDescent="0.35">
      <c r="A106" s="95" t="s">
        <v>2753</v>
      </c>
      <c r="B106" s="107" t="s">
        <v>2792</v>
      </c>
      <c r="C106" s="14" t="s">
        <v>27</v>
      </c>
      <c r="D106" s="26" t="s">
        <v>24</v>
      </c>
      <c r="E106" s="26" t="s">
        <v>2473</v>
      </c>
    </row>
    <row r="107" spans="1:5" x14ac:dyDescent="0.35">
      <c r="A107" s="95" t="s">
        <v>2754</v>
      </c>
      <c r="B107" s="107" t="s">
        <v>2056</v>
      </c>
      <c r="C107" s="14" t="s">
        <v>27</v>
      </c>
      <c r="D107" s="26" t="s">
        <v>24</v>
      </c>
      <c r="E107" s="26" t="s">
        <v>2473</v>
      </c>
    </row>
    <row r="108" spans="1:5" ht="26" x14ac:dyDescent="0.35">
      <c r="A108" s="95" t="s">
        <v>2755</v>
      </c>
      <c r="B108" s="107" t="s">
        <v>2793</v>
      </c>
      <c r="C108" s="14" t="s">
        <v>27</v>
      </c>
      <c r="D108" s="26" t="s">
        <v>24</v>
      </c>
      <c r="E108" s="26" t="s">
        <v>2473</v>
      </c>
    </row>
    <row r="109" spans="1:5" ht="26" x14ac:dyDescent="0.35">
      <c r="A109" s="95" t="s">
        <v>2756</v>
      </c>
      <c r="B109" s="107" t="s">
        <v>2794</v>
      </c>
      <c r="C109" s="14" t="s">
        <v>27</v>
      </c>
      <c r="D109" s="26" t="s">
        <v>24</v>
      </c>
      <c r="E109" s="26" t="s">
        <v>2473</v>
      </c>
    </row>
    <row r="110" spans="1:5" ht="26" x14ac:dyDescent="0.35">
      <c r="A110" s="95" t="s">
        <v>2757</v>
      </c>
      <c r="B110" s="107" t="s">
        <v>2795</v>
      </c>
      <c r="C110" s="14" t="s">
        <v>27</v>
      </c>
      <c r="D110" s="26" t="s">
        <v>24</v>
      </c>
      <c r="E110" s="26" t="s">
        <v>2473</v>
      </c>
    </row>
    <row r="111" spans="1:5" ht="26" x14ac:dyDescent="0.35">
      <c r="A111" s="95" t="s">
        <v>2758</v>
      </c>
      <c r="B111" s="107" t="s">
        <v>2796</v>
      </c>
      <c r="C111" s="14" t="s">
        <v>27</v>
      </c>
      <c r="D111" s="26" t="s">
        <v>24</v>
      </c>
      <c r="E111" s="26" t="s">
        <v>2473</v>
      </c>
    </row>
    <row r="112" spans="1:5" ht="26" x14ac:dyDescent="0.35">
      <c r="A112" s="95" t="s">
        <v>2759</v>
      </c>
      <c r="B112" s="107" t="s">
        <v>2797</v>
      </c>
      <c r="C112" s="14" t="s">
        <v>27</v>
      </c>
      <c r="D112" s="26" t="s">
        <v>24</v>
      </c>
      <c r="E112" s="26" t="s">
        <v>2473</v>
      </c>
    </row>
    <row r="113" spans="1:20" ht="26" x14ac:dyDescent="0.35">
      <c r="A113" s="95" t="s">
        <v>2760</v>
      </c>
      <c r="B113" s="107" t="s">
        <v>2798</v>
      </c>
      <c r="C113" s="14" t="s">
        <v>27</v>
      </c>
      <c r="D113" s="26" t="s">
        <v>24</v>
      </c>
      <c r="E113" s="26" t="s">
        <v>2473</v>
      </c>
    </row>
    <row r="114" spans="1:20" ht="26" x14ac:dyDescent="0.35">
      <c r="A114" s="95" t="s">
        <v>2761</v>
      </c>
      <c r="B114" s="107" t="s">
        <v>2799</v>
      </c>
      <c r="C114" s="14" t="s">
        <v>27</v>
      </c>
      <c r="D114" s="26" t="s">
        <v>24</v>
      </c>
      <c r="E114" s="26" t="s">
        <v>2473</v>
      </c>
    </row>
    <row r="115" spans="1:20" ht="26" x14ac:dyDescent="0.35">
      <c r="A115" s="95" t="s">
        <v>2762</v>
      </c>
      <c r="B115" s="107" t="s">
        <v>2800</v>
      </c>
      <c r="C115" s="14" t="s">
        <v>27</v>
      </c>
      <c r="D115" s="26" t="s">
        <v>24</v>
      </c>
      <c r="E115" s="26" t="s">
        <v>2473</v>
      </c>
    </row>
    <row r="116" spans="1:20" ht="26" x14ac:dyDescent="0.35">
      <c r="A116" s="95" t="s">
        <v>2763</v>
      </c>
      <c r="B116" s="107" t="s">
        <v>2801</v>
      </c>
      <c r="C116" s="14" t="s">
        <v>27</v>
      </c>
      <c r="D116" s="26" t="s">
        <v>24</v>
      </c>
      <c r="E116" s="26" t="s">
        <v>2473</v>
      </c>
    </row>
    <row r="117" spans="1:20" ht="26" x14ac:dyDescent="0.35">
      <c r="A117" s="95" t="s">
        <v>2764</v>
      </c>
      <c r="B117" s="107" t="s">
        <v>2802</v>
      </c>
      <c r="C117" s="14" t="s">
        <v>27</v>
      </c>
      <c r="D117" s="26" t="s">
        <v>24</v>
      </c>
      <c r="E117" s="26" t="s">
        <v>2473</v>
      </c>
    </row>
    <row r="118" spans="1:20" x14ac:dyDescent="0.35">
      <c r="A118" s="95" t="s">
        <v>2765</v>
      </c>
      <c r="B118" s="107" t="s">
        <v>2061</v>
      </c>
      <c r="C118" s="14" t="s">
        <v>27</v>
      </c>
      <c r="D118" s="26" t="s">
        <v>24</v>
      </c>
      <c r="E118" s="26" t="s">
        <v>2473</v>
      </c>
    </row>
    <row r="119" spans="1:20" ht="26" x14ac:dyDescent="0.35">
      <c r="A119" s="95" t="s">
        <v>2766</v>
      </c>
      <c r="B119" s="107" t="s">
        <v>2062</v>
      </c>
      <c r="C119" s="14" t="s">
        <v>27</v>
      </c>
      <c r="D119" s="26" t="s">
        <v>24</v>
      </c>
      <c r="E119" s="26" t="s">
        <v>2473</v>
      </c>
    </row>
    <row r="120" spans="1:20" x14ac:dyDescent="0.35">
      <c r="A120" s="95" t="s">
        <v>2767</v>
      </c>
      <c r="B120" s="107" t="s">
        <v>2803</v>
      </c>
      <c r="C120" s="14" t="s">
        <v>27</v>
      </c>
      <c r="D120" s="26" t="s">
        <v>24</v>
      </c>
      <c r="E120" s="26" t="s">
        <v>2473</v>
      </c>
    </row>
    <row r="121" spans="1:20" ht="39" x14ac:dyDescent="0.35">
      <c r="A121" s="95" t="s">
        <v>2835</v>
      </c>
      <c r="B121" s="107" t="s">
        <v>2804</v>
      </c>
      <c r="C121" s="14" t="s">
        <v>27</v>
      </c>
      <c r="D121" s="26" t="s">
        <v>24</v>
      </c>
      <c r="E121" s="26" t="s">
        <v>2473</v>
      </c>
      <c r="F121" s="102" t="s">
        <v>443</v>
      </c>
    </row>
    <row r="122" spans="1:20" x14ac:dyDescent="0.35">
      <c r="A122" s="95" t="s">
        <v>2768</v>
      </c>
      <c r="B122" s="107" t="s">
        <v>2805</v>
      </c>
      <c r="C122" s="14" t="s">
        <v>27</v>
      </c>
      <c r="D122" s="26" t="s">
        <v>24</v>
      </c>
      <c r="E122" s="26" t="s">
        <v>2473</v>
      </c>
      <c r="G122" s="8" t="s">
        <v>3477</v>
      </c>
      <c r="S122" s="8" t="s">
        <v>2496</v>
      </c>
      <c r="T122" s="8" t="s">
        <v>2838</v>
      </c>
    </row>
    <row r="123" spans="1:20" x14ac:dyDescent="0.35">
      <c r="E123" s="26"/>
    </row>
  </sheetData>
  <hyperlinks>
    <hyperlink ref="D68" r:id="rId1" display="devendar.malothu@weatherford.com" xr:uid="{7957D645-6F43-4957-B841-48B9E35C898F}"/>
  </hyperlinks>
  <pageMargins left="0.7" right="0.7" top="0.75" bottom="0.75" header="0.3" footer="0.3"/>
  <pageSetup orientation="portrait"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9E5B70-A813-48E0-9174-5717B3414786}">
  <dimension ref="A1:P68"/>
  <sheetViews>
    <sheetView topLeftCell="C1" workbookViewId="0">
      <selection activeCell="F3" sqref="F3"/>
    </sheetView>
  </sheetViews>
  <sheetFormatPr defaultColWidth="8.7265625" defaultRowHeight="14.5" x14ac:dyDescent="0.35"/>
  <cols>
    <col min="1" max="1" width="57.1796875" style="65" customWidth="1"/>
    <col min="2" max="2" width="54.453125" style="54" customWidth="1"/>
    <col min="3" max="3" width="25.26953125" style="54" customWidth="1"/>
    <col min="4" max="4" width="33.81640625" style="66" customWidth="1"/>
    <col min="5" max="5" width="18.54296875" style="66" customWidth="1"/>
    <col min="6" max="6" width="29.453125" style="54" customWidth="1"/>
    <col min="7" max="7" width="34.81640625" style="54" customWidth="1"/>
    <col min="8" max="8" width="45.54296875" style="54" customWidth="1"/>
    <col min="9" max="9" width="36.1796875" style="54" customWidth="1"/>
    <col min="10" max="10" width="37.453125" style="54" customWidth="1"/>
    <col min="11" max="11" width="36.81640625" style="54" customWidth="1"/>
    <col min="12" max="12" width="31.26953125" style="54" customWidth="1"/>
    <col min="13" max="13" width="31" style="54" customWidth="1"/>
    <col min="14" max="14" width="13.81640625" style="54" bestFit="1" customWidth="1"/>
    <col min="15" max="15" width="33.36328125" style="54" customWidth="1"/>
    <col min="16" max="16384" width="8.7265625" style="54"/>
  </cols>
  <sheetData>
    <row r="1" spans="1:15" x14ac:dyDescent="0.35">
      <c r="A1" s="52" t="s">
        <v>0</v>
      </c>
      <c r="B1" s="53" t="s">
        <v>21</v>
      </c>
      <c r="C1" s="53" t="s">
        <v>22</v>
      </c>
      <c r="D1" s="53" t="s">
        <v>25</v>
      </c>
      <c r="E1" s="53" t="s">
        <v>26</v>
      </c>
      <c r="F1" s="53" t="s">
        <v>3197</v>
      </c>
      <c r="G1" s="53" t="s">
        <v>3199</v>
      </c>
      <c r="H1" s="53"/>
      <c r="I1" s="53"/>
      <c r="J1" s="53"/>
      <c r="K1" s="53"/>
      <c r="L1" s="53"/>
      <c r="M1" s="53"/>
      <c r="N1" s="53"/>
      <c r="O1" s="53"/>
    </row>
    <row r="2" spans="1:15" s="56" customFormat="1" ht="26" x14ac:dyDescent="0.35">
      <c r="A2" s="55" t="s">
        <v>2370</v>
      </c>
      <c r="B2" s="45" t="s">
        <v>2292</v>
      </c>
      <c r="C2" s="18" t="s">
        <v>27</v>
      </c>
      <c r="D2" s="26" t="s">
        <v>24</v>
      </c>
      <c r="E2" s="26" t="s">
        <v>2473</v>
      </c>
    </row>
    <row r="3" spans="1:15" s="56" customFormat="1" ht="26" x14ac:dyDescent="0.35">
      <c r="A3" s="55" t="s">
        <v>2371</v>
      </c>
      <c r="B3" s="45" t="s">
        <v>2293</v>
      </c>
      <c r="C3" s="18" t="s">
        <v>27</v>
      </c>
      <c r="D3" s="26" t="s">
        <v>24</v>
      </c>
      <c r="E3" s="26" t="s">
        <v>2473</v>
      </c>
    </row>
    <row r="4" spans="1:15" s="56" customFormat="1" ht="26" x14ac:dyDescent="0.35">
      <c r="A4" s="55" t="s">
        <v>2372</v>
      </c>
      <c r="B4" s="45" t="s">
        <v>2294</v>
      </c>
      <c r="C4" s="18" t="s">
        <v>27</v>
      </c>
      <c r="D4" s="26" t="s">
        <v>24</v>
      </c>
      <c r="E4" s="26" t="s">
        <v>2473</v>
      </c>
    </row>
    <row r="5" spans="1:15" s="56" customFormat="1" ht="26" x14ac:dyDescent="0.35">
      <c r="A5" s="55" t="s">
        <v>2373</v>
      </c>
      <c r="B5" s="45" t="s">
        <v>2295</v>
      </c>
      <c r="C5" s="18" t="s">
        <v>27</v>
      </c>
      <c r="D5" s="26" t="s">
        <v>24</v>
      </c>
      <c r="E5" s="26" t="s">
        <v>2473</v>
      </c>
      <c r="G5" s="57"/>
    </row>
    <row r="6" spans="1:15" s="56" customFormat="1" ht="26" x14ac:dyDescent="0.35">
      <c r="A6" s="55" t="s">
        <v>2374</v>
      </c>
      <c r="B6" s="45" t="s">
        <v>2296</v>
      </c>
      <c r="C6" s="18" t="s">
        <v>27</v>
      </c>
      <c r="D6" s="26" t="s">
        <v>24</v>
      </c>
      <c r="E6" s="26" t="s">
        <v>2473</v>
      </c>
      <c r="I6" s="58"/>
      <c r="J6" s="58"/>
      <c r="K6" s="58"/>
    </row>
    <row r="7" spans="1:15" s="56" customFormat="1" ht="26" x14ac:dyDescent="0.35">
      <c r="A7" s="55" t="s">
        <v>2375</v>
      </c>
      <c r="B7" s="45" t="s">
        <v>2297</v>
      </c>
      <c r="C7" s="18" t="s">
        <v>27</v>
      </c>
      <c r="D7" s="26" t="s">
        <v>24</v>
      </c>
      <c r="E7" s="26" t="s">
        <v>2473</v>
      </c>
      <c r="M7" s="58"/>
      <c r="N7" s="58"/>
      <c r="O7" s="58"/>
    </row>
    <row r="8" spans="1:15" s="56" customFormat="1" ht="39" x14ac:dyDescent="0.35">
      <c r="A8" s="55" t="s">
        <v>2376</v>
      </c>
      <c r="B8" s="45" t="s">
        <v>2298</v>
      </c>
      <c r="C8" s="18" t="s">
        <v>27</v>
      </c>
      <c r="D8" s="26" t="s">
        <v>24</v>
      </c>
      <c r="E8" s="26" t="s">
        <v>2473</v>
      </c>
      <c r="G8" s="57" t="s">
        <v>3200</v>
      </c>
    </row>
    <row r="9" spans="1:15" s="60" customFormat="1" ht="26" x14ac:dyDescent="0.35">
      <c r="A9" s="59" t="s">
        <v>2377</v>
      </c>
      <c r="B9" s="45" t="s">
        <v>2299</v>
      </c>
      <c r="C9" s="18" t="s">
        <v>27</v>
      </c>
      <c r="D9" s="26" t="s">
        <v>24</v>
      </c>
      <c r="E9" s="26" t="s">
        <v>2473</v>
      </c>
    </row>
    <row r="10" spans="1:15" s="56" customFormat="1" ht="26" x14ac:dyDescent="0.35">
      <c r="A10" s="55" t="s">
        <v>2378</v>
      </c>
      <c r="B10" s="45" t="s">
        <v>2300</v>
      </c>
      <c r="C10" s="18" t="s">
        <v>27</v>
      </c>
      <c r="D10" s="26" t="s">
        <v>24</v>
      </c>
      <c r="E10" s="26" t="s">
        <v>2473</v>
      </c>
    </row>
    <row r="11" spans="1:15" s="56" customFormat="1" ht="26" x14ac:dyDescent="0.35">
      <c r="A11" s="55" t="s">
        <v>2331</v>
      </c>
      <c r="B11" s="45" t="s">
        <v>2301</v>
      </c>
      <c r="C11" s="18" t="s">
        <v>27</v>
      </c>
      <c r="D11" s="26" t="s">
        <v>24</v>
      </c>
      <c r="E11" s="26" t="s">
        <v>2473</v>
      </c>
    </row>
    <row r="12" spans="1:15" s="56" customFormat="1" ht="26" x14ac:dyDescent="0.35">
      <c r="A12" s="55" t="s">
        <v>3198</v>
      </c>
      <c r="B12" s="45" t="s">
        <v>2302</v>
      </c>
      <c r="C12" s="18" t="s">
        <v>27</v>
      </c>
      <c r="D12" s="26" t="s">
        <v>24</v>
      </c>
      <c r="E12" s="26" t="s">
        <v>2473</v>
      </c>
      <c r="F12" s="56" t="s">
        <v>444</v>
      </c>
    </row>
    <row r="13" spans="1:15" s="56" customFormat="1" ht="26" x14ac:dyDescent="0.35">
      <c r="A13" s="55" t="s">
        <v>2332</v>
      </c>
      <c r="B13" s="45" t="s">
        <v>2303</v>
      </c>
      <c r="C13" s="18" t="s">
        <v>27</v>
      </c>
      <c r="D13" s="26" t="s">
        <v>24</v>
      </c>
      <c r="E13" s="26" t="s">
        <v>2473</v>
      </c>
    </row>
    <row r="14" spans="1:15" s="60" customFormat="1" ht="26" x14ac:dyDescent="0.35">
      <c r="A14" s="59" t="s">
        <v>2333</v>
      </c>
      <c r="B14" s="45" t="s">
        <v>2304</v>
      </c>
      <c r="C14" s="18" t="s">
        <v>27</v>
      </c>
      <c r="D14" s="26" t="s">
        <v>24</v>
      </c>
      <c r="E14" s="26" t="s">
        <v>2473</v>
      </c>
    </row>
    <row r="15" spans="1:15" s="60" customFormat="1" ht="15" customHeight="1" x14ac:dyDescent="0.35">
      <c r="A15" s="59" t="s">
        <v>2334</v>
      </c>
      <c r="B15" s="45" t="s">
        <v>2305</v>
      </c>
      <c r="C15" s="18" t="s">
        <v>27</v>
      </c>
      <c r="D15" s="26" t="s">
        <v>24</v>
      </c>
      <c r="E15" s="26" t="s">
        <v>2473</v>
      </c>
    </row>
    <row r="16" spans="1:15" s="60" customFormat="1" ht="26" x14ac:dyDescent="0.35">
      <c r="A16" s="59" t="s">
        <v>2335</v>
      </c>
      <c r="B16" s="45" t="s">
        <v>2306</v>
      </c>
      <c r="C16" s="18" t="s">
        <v>27</v>
      </c>
      <c r="D16" s="26" t="s">
        <v>24</v>
      </c>
      <c r="E16" s="26" t="s">
        <v>2473</v>
      </c>
      <c r="G16" s="61" t="s">
        <v>1943</v>
      </c>
    </row>
    <row r="17" spans="1:16" s="60" customFormat="1" ht="26" x14ac:dyDescent="0.35">
      <c r="A17" s="59" t="s">
        <v>2336</v>
      </c>
      <c r="B17" s="45" t="s">
        <v>2307</v>
      </c>
      <c r="C17" s="18" t="s">
        <v>27</v>
      </c>
      <c r="D17" s="26" t="s">
        <v>24</v>
      </c>
      <c r="E17" s="26" t="s">
        <v>2473</v>
      </c>
      <c r="H17" s="60" t="s">
        <v>863</v>
      </c>
      <c r="I17" s="62" t="s">
        <v>599</v>
      </c>
      <c r="J17" s="62" t="s">
        <v>864</v>
      </c>
      <c r="K17" s="62" t="s">
        <v>865</v>
      </c>
    </row>
    <row r="18" spans="1:16" s="60" customFormat="1" ht="26" x14ac:dyDescent="0.35">
      <c r="A18" s="59" t="s">
        <v>2337</v>
      </c>
      <c r="B18" s="45" t="s">
        <v>2308</v>
      </c>
      <c r="C18" s="18" t="s">
        <v>27</v>
      </c>
      <c r="D18" s="26" t="s">
        <v>24</v>
      </c>
      <c r="E18" s="26" t="s">
        <v>2473</v>
      </c>
      <c r="L18" s="60" t="s">
        <v>863</v>
      </c>
      <c r="M18" s="62" t="s">
        <v>607</v>
      </c>
      <c r="N18" s="62" t="s">
        <v>1954</v>
      </c>
      <c r="O18" s="62" t="s">
        <v>1955</v>
      </c>
    </row>
    <row r="19" spans="1:16" s="60" customFormat="1" ht="26" x14ac:dyDescent="0.35">
      <c r="A19" s="59" t="s">
        <v>2338</v>
      </c>
      <c r="B19" s="59" t="s">
        <v>2309</v>
      </c>
      <c r="C19" s="18" t="s">
        <v>27</v>
      </c>
      <c r="D19" s="26" t="s">
        <v>24</v>
      </c>
      <c r="E19" s="26" t="s">
        <v>2473</v>
      </c>
      <c r="P19" s="62" t="s">
        <v>2291</v>
      </c>
    </row>
    <row r="20" spans="1:16" s="60" customFormat="1" ht="26" x14ac:dyDescent="0.35">
      <c r="A20" s="59" t="s">
        <v>2339</v>
      </c>
      <c r="B20" s="59" t="s">
        <v>2310</v>
      </c>
      <c r="C20" s="18" t="s">
        <v>27</v>
      </c>
      <c r="D20" s="26" t="s">
        <v>24</v>
      </c>
      <c r="E20" s="26" t="s">
        <v>2473</v>
      </c>
    </row>
    <row r="21" spans="1:16" s="60" customFormat="1" ht="26" x14ac:dyDescent="0.35">
      <c r="A21" s="63" t="s">
        <v>2340</v>
      </c>
      <c r="B21" s="59" t="s">
        <v>2311</v>
      </c>
      <c r="C21" s="18" t="s">
        <v>27</v>
      </c>
      <c r="D21" s="26" t="s">
        <v>24</v>
      </c>
      <c r="E21" s="26" t="s">
        <v>2473</v>
      </c>
      <c r="F21" s="60" t="s">
        <v>461</v>
      </c>
    </row>
    <row r="22" spans="1:16" s="60" customFormat="1" ht="39" x14ac:dyDescent="0.35">
      <c r="A22" s="63" t="s">
        <v>2341</v>
      </c>
      <c r="B22" s="59" t="s">
        <v>2312</v>
      </c>
      <c r="C22" s="18" t="s">
        <v>27</v>
      </c>
      <c r="D22" s="26" t="s">
        <v>24</v>
      </c>
      <c r="E22" s="26" t="s">
        <v>2473</v>
      </c>
      <c r="F22" s="64" t="s">
        <v>464</v>
      </c>
      <c r="G22" s="64" t="s">
        <v>465</v>
      </c>
    </row>
    <row r="23" spans="1:16" s="60" customFormat="1" ht="39" x14ac:dyDescent="0.35">
      <c r="A23" s="63" t="s">
        <v>2342</v>
      </c>
      <c r="B23" s="59" t="s">
        <v>2313</v>
      </c>
      <c r="C23" s="18" t="s">
        <v>27</v>
      </c>
      <c r="D23" s="26" t="s">
        <v>24</v>
      </c>
      <c r="E23" s="26" t="s">
        <v>2473</v>
      </c>
    </row>
    <row r="24" spans="1:16" s="60" customFormat="1" ht="39" x14ac:dyDescent="0.35">
      <c r="A24" s="63" t="s">
        <v>2343</v>
      </c>
      <c r="B24" s="59" t="s">
        <v>2314</v>
      </c>
      <c r="C24" s="18" t="s">
        <v>27</v>
      </c>
      <c r="D24" s="26" t="s">
        <v>24</v>
      </c>
      <c r="E24" s="26" t="s">
        <v>2473</v>
      </c>
    </row>
    <row r="25" spans="1:16" s="60" customFormat="1" ht="39" x14ac:dyDescent="0.35">
      <c r="A25" s="63" t="s">
        <v>2344</v>
      </c>
      <c r="B25" s="59" t="s">
        <v>2315</v>
      </c>
      <c r="C25" s="18" t="s">
        <v>27</v>
      </c>
      <c r="D25" s="26" t="s">
        <v>24</v>
      </c>
      <c r="E25" s="26" t="s">
        <v>2473</v>
      </c>
    </row>
    <row r="26" spans="1:16" s="60" customFormat="1" ht="26" x14ac:dyDescent="0.35">
      <c r="A26" s="59" t="s">
        <v>3196</v>
      </c>
      <c r="B26" s="59" t="s">
        <v>2316</v>
      </c>
      <c r="C26" s="18" t="s">
        <v>27</v>
      </c>
      <c r="D26" s="26" t="s">
        <v>24</v>
      </c>
      <c r="E26" s="26" t="s">
        <v>2473</v>
      </c>
    </row>
    <row r="27" spans="1:16" s="60" customFormat="1" ht="26" x14ac:dyDescent="0.35">
      <c r="A27" s="59" t="s">
        <v>2345</v>
      </c>
      <c r="B27" s="59" t="s">
        <v>2317</v>
      </c>
      <c r="C27" s="18" t="s">
        <v>27</v>
      </c>
      <c r="D27" s="26" t="s">
        <v>24</v>
      </c>
      <c r="E27" s="26" t="s">
        <v>2473</v>
      </c>
    </row>
    <row r="28" spans="1:16" s="60" customFormat="1" ht="26" x14ac:dyDescent="0.35">
      <c r="A28" s="59" t="s">
        <v>2346</v>
      </c>
      <c r="B28" s="59" t="s">
        <v>2318</v>
      </c>
      <c r="C28" s="18" t="s">
        <v>27</v>
      </c>
      <c r="D28" s="26" t="s">
        <v>24</v>
      </c>
      <c r="E28" s="26" t="s">
        <v>2473</v>
      </c>
    </row>
    <row r="29" spans="1:16" s="60" customFormat="1" ht="26" x14ac:dyDescent="0.35">
      <c r="A29" s="59" t="s">
        <v>2347</v>
      </c>
      <c r="B29" s="59" t="s">
        <v>2319</v>
      </c>
      <c r="C29" s="18" t="s">
        <v>27</v>
      </c>
      <c r="D29" s="26" t="s">
        <v>24</v>
      </c>
      <c r="E29" s="26" t="s">
        <v>2473</v>
      </c>
    </row>
    <row r="30" spans="1:16" s="60" customFormat="1" ht="26" x14ac:dyDescent="0.35">
      <c r="A30" s="119" t="s">
        <v>2348</v>
      </c>
      <c r="B30" s="59" t="s">
        <v>2320</v>
      </c>
      <c r="C30" s="18" t="s">
        <v>27</v>
      </c>
      <c r="D30" s="26" t="s">
        <v>24</v>
      </c>
      <c r="E30" s="26" t="s">
        <v>2473</v>
      </c>
    </row>
    <row r="31" spans="1:16" s="60" customFormat="1" x14ac:dyDescent="0.35">
      <c r="A31" s="119" t="s">
        <v>2349</v>
      </c>
      <c r="B31" s="59" t="s">
        <v>1805</v>
      </c>
      <c r="C31" s="18" t="s">
        <v>27</v>
      </c>
      <c r="D31" s="26" t="s">
        <v>24</v>
      </c>
      <c r="E31" s="26" t="s">
        <v>2473</v>
      </c>
    </row>
    <row r="32" spans="1:16" s="60" customFormat="1" x14ac:dyDescent="0.35">
      <c r="A32" s="59" t="s">
        <v>2350</v>
      </c>
      <c r="B32" s="59" t="s">
        <v>1816</v>
      </c>
      <c r="C32" s="18" t="s">
        <v>27</v>
      </c>
      <c r="D32" s="26" t="s">
        <v>24</v>
      </c>
      <c r="E32" s="26" t="s">
        <v>2473</v>
      </c>
    </row>
    <row r="33" spans="1:5" s="60" customFormat="1" x14ac:dyDescent="0.35">
      <c r="A33" s="59" t="s">
        <v>2351</v>
      </c>
      <c r="B33" s="59" t="s">
        <v>1795</v>
      </c>
      <c r="C33" s="18" t="s">
        <v>27</v>
      </c>
      <c r="D33" s="26" t="s">
        <v>24</v>
      </c>
      <c r="E33" s="26" t="s">
        <v>2473</v>
      </c>
    </row>
    <row r="34" spans="1:5" s="60" customFormat="1" x14ac:dyDescent="0.35">
      <c r="A34" s="59" t="s">
        <v>2352</v>
      </c>
      <c r="B34" s="59" t="s">
        <v>1924</v>
      </c>
      <c r="C34" s="18" t="s">
        <v>27</v>
      </c>
      <c r="D34" s="26" t="s">
        <v>24</v>
      </c>
      <c r="E34" s="26" t="s">
        <v>2473</v>
      </c>
    </row>
    <row r="35" spans="1:5" s="60" customFormat="1" x14ac:dyDescent="0.35">
      <c r="A35" s="59" t="s">
        <v>2353</v>
      </c>
      <c r="B35" s="59" t="s">
        <v>1784</v>
      </c>
      <c r="C35" s="18" t="s">
        <v>27</v>
      </c>
      <c r="D35" s="26" t="s">
        <v>24</v>
      </c>
      <c r="E35" s="26" t="s">
        <v>2473</v>
      </c>
    </row>
    <row r="36" spans="1:5" s="60" customFormat="1" x14ac:dyDescent="0.35">
      <c r="A36" s="59" t="s">
        <v>2354</v>
      </c>
      <c r="B36" s="59" t="s">
        <v>1785</v>
      </c>
      <c r="C36" s="18" t="s">
        <v>27</v>
      </c>
      <c r="D36" s="26" t="s">
        <v>24</v>
      </c>
      <c r="E36" s="26" t="s">
        <v>2473</v>
      </c>
    </row>
    <row r="37" spans="1:5" s="60" customFormat="1" x14ac:dyDescent="0.35">
      <c r="A37" s="59" t="s">
        <v>2355</v>
      </c>
      <c r="B37" s="59" t="s">
        <v>1786</v>
      </c>
      <c r="C37" s="18" t="s">
        <v>27</v>
      </c>
      <c r="D37" s="26" t="s">
        <v>24</v>
      </c>
      <c r="E37" s="26" t="s">
        <v>2473</v>
      </c>
    </row>
    <row r="38" spans="1:5" s="60" customFormat="1" x14ac:dyDescent="0.35">
      <c r="A38" s="59" t="s">
        <v>2356</v>
      </c>
      <c r="B38" s="59" t="s">
        <v>1787</v>
      </c>
      <c r="C38" s="18" t="s">
        <v>27</v>
      </c>
      <c r="D38" s="26" t="s">
        <v>24</v>
      </c>
      <c r="E38" s="26" t="s">
        <v>2473</v>
      </c>
    </row>
    <row r="39" spans="1:5" s="60" customFormat="1" x14ac:dyDescent="0.35">
      <c r="A39" s="59" t="s">
        <v>2357</v>
      </c>
      <c r="B39" s="59" t="s">
        <v>2321</v>
      </c>
      <c r="C39" s="18" t="s">
        <v>27</v>
      </c>
      <c r="D39" s="26" t="s">
        <v>24</v>
      </c>
      <c r="E39" s="26" t="s">
        <v>2473</v>
      </c>
    </row>
    <row r="40" spans="1:5" s="60" customFormat="1" x14ac:dyDescent="0.35">
      <c r="A40" s="59" t="s">
        <v>2358</v>
      </c>
      <c r="B40" s="59" t="s">
        <v>2056</v>
      </c>
      <c r="C40" s="18" t="s">
        <v>27</v>
      </c>
      <c r="D40" s="26" t="s">
        <v>24</v>
      </c>
      <c r="E40" s="26" t="s">
        <v>2473</v>
      </c>
    </row>
    <row r="41" spans="1:5" s="60" customFormat="1" ht="26" x14ac:dyDescent="0.35">
      <c r="A41" s="119" t="s">
        <v>2359</v>
      </c>
      <c r="B41" s="59" t="s">
        <v>1827</v>
      </c>
      <c r="C41" s="18" t="s">
        <v>27</v>
      </c>
      <c r="D41" s="26" t="s">
        <v>24</v>
      </c>
      <c r="E41" s="26" t="s">
        <v>2473</v>
      </c>
    </row>
    <row r="42" spans="1:5" s="60" customFormat="1" x14ac:dyDescent="0.35">
      <c r="A42" s="119" t="s">
        <v>2360</v>
      </c>
      <c r="B42" s="59" t="s">
        <v>1828</v>
      </c>
      <c r="C42" s="18" t="s">
        <v>27</v>
      </c>
      <c r="D42" s="26" t="s">
        <v>24</v>
      </c>
      <c r="E42" s="26" t="s">
        <v>2473</v>
      </c>
    </row>
    <row r="43" spans="1:5" s="60" customFormat="1" ht="26" x14ac:dyDescent="0.35">
      <c r="A43" s="63" t="s">
        <v>2361</v>
      </c>
      <c r="B43" s="59" t="s">
        <v>2322</v>
      </c>
      <c r="C43" s="18" t="s">
        <v>27</v>
      </c>
      <c r="D43" s="26" t="s">
        <v>24</v>
      </c>
      <c r="E43" s="26" t="s">
        <v>2473</v>
      </c>
    </row>
    <row r="44" spans="1:5" s="60" customFormat="1" x14ac:dyDescent="0.35">
      <c r="A44" s="63" t="s">
        <v>2362</v>
      </c>
      <c r="B44" s="59" t="s">
        <v>2323</v>
      </c>
      <c r="C44" s="18" t="s">
        <v>27</v>
      </c>
      <c r="D44" s="26" t="s">
        <v>24</v>
      </c>
      <c r="E44" s="26" t="s">
        <v>2473</v>
      </c>
    </row>
    <row r="45" spans="1:5" s="60" customFormat="1" x14ac:dyDescent="0.35">
      <c r="A45" s="63" t="s">
        <v>2363</v>
      </c>
      <c r="B45" s="59" t="s">
        <v>2324</v>
      </c>
      <c r="C45" s="18" t="s">
        <v>27</v>
      </c>
      <c r="D45" s="26" t="s">
        <v>24</v>
      </c>
      <c r="E45" s="26" t="s">
        <v>2473</v>
      </c>
    </row>
    <row r="46" spans="1:5" s="60" customFormat="1" x14ac:dyDescent="0.35">
      <c r="A46" s="59" t="s">
        <v>2364</v>
      </c>
      <c r="B46" s="59" t="s">
        <v>2325</v>
      </c>
      <c r="C46" s="18" t="s">
        <v>27</v>
      </c>
      <c r="D46" s="26" t="s">
        <v>24</v>
      </c>
      <c r="E46" s="26" t="s">
        <v>2473</v>
      </c>
    </row>
    <row r="47" spans="1:5" s="60" customFormat="1" x14ac:dyDescent="0.35">
      <c r="A47" s="63" t="s">
        <v>2365</v>
      </c>
      <c r="B47" s="59" t="s">
        <v>2326</v>
      </c>
      <c r="C47" s="18" t="s">
        <v>27</v>
      </c>
      <c r="D47" s="26" t="s">
        <v>24</v>
      </c>
      <c r="E47" s="26" t="s">
        <v>2473</v>
      </c>
    </row>
    <row r="48" spans="1:5" s="60" customFormat="1" x14ac:dyDescent="0.35">
      <c r="A48" s="63" t="s">
        <v>2366</v>
      </c>
      <c r="B48" s="59" t="s">
        <v>2327</v>
      </c>
      <c r="C48" s="18" t="s">
        <v>27</v>
      </c>
      <c r="D48" s="26" t="s">
        <v>24</v>
      </c>
      <c r="E48" s="26" t="s">
        <v>2473</v>
      </c>
    </row>
    <row r="49" spans="1:5" s="60" customFormat="1" ht="26" x14ac:dyDescent="0.35">
      <c r="A49" s="63" t="s">
        <v>2367</v>
      </c>
      <c r="B49" s="59" t="s">
        <v>2328</v>
      </c>
      <c r="C49" s="18" t="s">
        <v>27</v>
      </c>
      <c r="D49" s="26" t="s">
        <v>24</v>
      </c>
      <c r="E49" s="26" t="s">
        <v>2473</v>
      </c>
    </row>
    <row r="50" spans="1:5" s="60" customFormat="1" ht="26" x14ac:dyDescent="0.35">
      <c r="A50" s="63" t="s">
        <v>2368</v>
      </c>
      <c r="B50" s="59" t="s">
        <v>2329</v>
      </c>
      <c r="C50" s="18" t="s">
        <v>27</v>
      </c>
      <c r="D50" s="26" t="s">
        <v>24</v>
      </c>
      <c r="E50" s="26" t="s">
        <v>2473</v>
      </c>
    </row>
    <row r="51" spans="1:5" s="60" customFormat="1" ht="26" x14ac:dyDescent="0.35">
      <c r="A51" s="63" t="s">
        <v>2369</v>
      </c>
      <c r="B51" s="59" t="s">
        <v>2330</v>
      </c>
      <c r="C51" s="18" t="s">
        <v>27</v>
      </c>
      <c r="D51" s="26" t="s">
        <v>24</v>
      </c>
      <c r="E51" s="26" t="s">
        <v>2473</v>
      </c>
    </row>
    <row r="52" spans="1:5" s="60" customFormat="1" x14ac:dyDescent="0.35">
      <c r="A52" s="63"/>
      <c r="B52" s="59"/>
      <c r="C52" s="18"/>
      <c r="D52" s="26"/>
      <c r="E52" s="26"/>
    </row>
    <row r="53" spans="1:5" s="60" customFormat="1" x14ac:dyDescent="0.35">
      <c r="A53" s="63"/>
      <c r="B53" s="63"/>
      <c r="C53" s="18"/>
      <c r="D53" s="26"/>
      <c r="E53" s="26"/>
    </row>
    <row r="54" spans="1:5" s="60" customFormat="1" x14ac:dyDescent="0.35">
      <c r="A54" s="63"/>
      <c r="B54" s="63"/>
      <c r="C54" s="18"/>
      <c r="D54" s="26"/>
      <c r="E54" s="26"/>
    </row>
    <row r="55" spans="1:5" s="60" customFormat="1" x14ac:dyDescent="0.35">
      <c r="A55" s="63"/>
      <c r="B55" s="63"/>
      <c r="C55" s="18"/>
      <c r="D55" s="26"/>
      <c r="E55" s="26"/>
    </row>
    <row r="56" spans="1:5" s="60" customFormat="1" x14ac:dyDescent="0.35">
      <c r="A56" s="63"/>
      <c r="B56" s="63"/>
      <c r="C56" s="18"/>
      <c r="D56" s="26"/>
      <c r="E56" s="26"/>
    </row>
    <row r="57" spans="1:5" s="60" customFormat="1" x14ac:dyDescent="0.35">
      <c r="A57" s="63"/>
      <c r="B57" s="63"/>
      <c r="C57" s="18"/>
      <c r="D57" s="26"/>
      <c r="E57" s="26"/>
    </row>
    <row r="58" spans="1:5" s="60" customFormat="1" x14ac:dyDescent="0.35">
      <c r="A58" s="63"/>
      <c r="B58" s="63"/>
      <c r="C58" s="18"/>
      <c r="D58" s="26"/>
      <c r="E58" s="26"/>
    </row>
    <row r="59" spans="1:5" s="60" customFormat="1" x14ac:dyDescent="0.35">
      <c r="A59" s="63"/>
      <c r="B59" s="63"/>
      <c r="C59" s="18"/>
      <c r="D59" s="26"/>
      <c r="E59" s="26"/>
    </row>
    <row r="60" spans="1:5" s="60" customFormat="1" x14ac:dyDescent="0.35">
      <c r="A60" s="63"/>
      <c r="B60" s="63"/>
      <c r="C60" s="18"/>
      <c r="D60" s="26"/>
      <c r="E60" s="26"/>
    </row>
    <row r="61" spans="1:5" s="60" customFormat="1" x14ac:dyDescent="0.35">
      <c r="A61" s="63"/>
      <c r="B61" s="63"/>
      <c r="C61" s="18"/>
      <c r="D61" s="26"/>
      <c r="E61" s="26"/>
    </row>
    <row r="62" spans="1:5" s="60" customFormat="1" x14ac:dyDescent="0.35">
      <c r="A62" s="63"/>
      <c r="B62" s="63"/>
      <c r="C62" s="18"/>
      <c r="D62" s="26"/>
      <c r="E62" s="26"/>
    </row>
    <row r="63" spans="1:5" s="60" customFormat="1" x14ac:dyDescent="0.35">
      <c r="A63" s="63"/>
      <c r="B63" s="63"/>
      <c r="C63" s="18"/>
      <c r="D63" s="26"/>
      <c r="E63" s="26"/>
    </row>
    <row r="64" spans="1:5" s="60" customFormat="1" x14ac:dyDescent="0.35">
      <c r="A64" s="63"/>
      <c r="B64" s="63"/>
      <c r="C64" s="18"/>
      <c r="D64" s="26"/>
      <c r="E64" s="26"/>
    </row>
    <row r="65" spans="1:6" s="60" customFormat="1" x14ac:dyDescent="0.35">
      <c r="A65" s="63"/>
      <c r="B65" s="63"/>
      <c r="C65" s="18"/>
      <c r="D65" s="26"/>
      <c r="E65" s="26"/>
      <c r="F65" s="64"/>
    </row>
    <row r="66" spans="1:6" s="60" customFormat="1" x14ac:dyDescent="0.35">
      <c r="A66" s="63"/>
      <c r="B66" s="63"/>
      <c r="C66" s="18"/>
      <c r="D66" s="26"/>
      <c r="E66" s="26"/>
      <c r="F66" s="64"/>
    </row>
    <row r="67" spans="1:6" s="60" customFormat="1" x14ac:dyDescent="0.35">
      <c r="A67" s="63"/>
      <c r="B67" s="63"/>
      <c r="C67" s="18"/>
      <c r="D67" s="26"/>
      <c r="E67" s="26"/>
      <c r="F67" s="64"/>
    </row>
    <row r="68" spans="1:6" s="60" customFormat="1" x14ac:dyDescent="0.35">
      <c r="A68" s="63"/>
      <c r="B68" s="63"/>
      <c r="C68" s="18"/>
      <c r="D68" s="26"/>
      <c r="E68" s="26"/>
      <c r="F68" s="6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CA0C56-EA72-4485-AF36-3750270E8A36}">
  <dimension ref="A1:BO170"/>
  <sheetViews>
    <sheetView topLeftCell="A143" workbookViewId="0">
      <selection activeCell="A150" sqref="A150"/>
    </sheetView>
  </sheetViews>
  <sheetFormatPr defaultColWidth="8.7265625" defaultRowHeight="14.5" x14ac:dyDescent="0.35"/>
  <cols>
    <col min="1" max="1" width="81.1796875" style="25" customWidth="1"/>
    <col min="2" max="2" width="129.54296875" style="25" customWidth="1"/>
    <col min="3" max="3" width="17.7265625" style="25" customWidth="1"/>
    <col min="4" max="4" width="43.26953125" style="25" customWidth="1"/>
    <col min="5" max="5" width="18.54296875" style="25" customWidth="1"/>
    <col min="6" max="6" width="28.453125" style="25" bestFit="1" customWidth="1"/>
    <col min="7" max="7" width="24.81640625" style="25" bestFit="1" customWidth="1"/>
    <col min="8" max="8" width="31.7265625" style="25" customWidth="1"/>
    <col min="9" max="9" width="26.54296875" style="25" customWidth="1"/>
    <col min="10" max="10" width="37.81640625" style="25" customWidth="1"/>
    <col min="11" max="11" width="41.1796875" style="25" customWidth="1"/>
    <col min="12" max="12" width="25.1796875" style="25" customWidth="1"/>
    <col min="13" max="13" width="32.453125" style="25" customWidth="1"/>
    <col min="14" max="14" width="19.453125" style="25" customWidth="1"/>
    <col min="15" max="15" width="41.81640625" style="25" customWidth="1"/>
    <col min="16" max="16" width="24" style="25" customWidth="1"/>
    <col min="17" max="17" width="29.54296875" style="25" customWidth="1"/>
    <col min="18" max="18" width="20.81640625" style="25" customWidth="1"/>
    <col min="19" max="19" width="14.54296875" style="25" customWidth="1"/>
    <col min="20" max="20" width="40.1796875" style="25" customWidth="1"/>
    <col min="21" max="22" width="38.26953125" style="25" customWidth="1"/>
    <col min="23" max="23" width="19.54296875" style="25" bestFit="1" customWidth="1"/>
    <col min="24" max="24" width="18" style="25" customWidth="1"/>
    <col min="25" max="25" width="29" style="25" customWidth="1"/>
    <col min="26" max="26" width="24.1796875" style="25" customWidth="1"/>
    <col min="27" max="27" width="62.81640625" style="25" customWidth="1"/>
    <col min="28" max="28" width="20.7265625" style="25" customWidth="1"/>
    <col min="29" max="29" width="34.1796875" style="25" customWidth="1"/>
    <col min="30" max="30" width="20.1796875" style="25" customWidth="1"/>
    <col min="31" max="31" width="15.54296875" style="25" customWidth="1"/>
    <col min="32" max="32" width="34.26953125" style="25" customWidth="1"/>
    <col min="33" max="33" width="33.1796875" style="25" customWidth="1"/>
    <col min="34" max="34" width="22.1796875" style="25" customWidth="1"/>
    <col min="35" max="35" width="31" style="25" customWidth="1"/>
    <col min="36" max="36" width="27.54296875" style="25" customWidth="1"/>
    <col min="37" max="37" width="21.81640625" style="25" customWidth="1"/>
    <col min="38" max="41" width="26.453125" style="25" customWidth="1"/>
    <col min="42" max="42" width="25.1796875" style="25" customWidth="1"/>
    <col min="43" max="43" width="28.453125" style="25" customWidth="1"/>
    <col min="44" max="44" width="29.26953125" style="25" customWidth="1"/>
    <col min="45" max="45" width="23.1796875" style="25" customWidth="1"/>
    <col min="46" max="46" width="33.54296875" style="25" customWidth="1"/>
    <col min="47" max="47" width="46.453125" style="25" customWidth="1"/>
    <col min="48" max="48" width="51.54296875" style="25" customWidth="1"/>
    <col min="49" max="49" width="34.453125" style="25" customWidth="1"/>
    <col min="50" max="50" width="27.81640625" style="25" customWidth="1"/>
    <col min="51" max="51" width="31.1796875" style="25" customWidth="1"/>
    <col min="52" max="52" width="49.26953125" style="25" customWidth="1"/>
    <col min="53" max="53" width="30.81640625" style="25" customWidth="1"/>
    <col min="54" max="54" width="23.453125" style="25" customWidth="1"/>
    <col min="55" max="55" width="28" style="25" customWidth="1"/>
    <col min="56" max="56" width="29.1796875" style="25" customWidth="1"/>
    <col min="57" max="57" width="33.453125" style="25" customWidth="1"/>
    <col min="58" max="58" width="24.54296875" style="25" customWidth="1"/>
    <col min="59" max="59" width="24.453125" style="25" customWidth="1"/>
    <col min="60" max="60" width="38.26953125" style="25" customWidth="1"/>
    <col min="61" max="61" width="41.1796875" style="25" customWidth="1"/>
    <col min="62" max="62" width="26.26953125" style="25" customWidth="1"/>
    <col min="63" max="63" width="26" style="25" customWidth="1"/>
    <col min="64" max="64" width="43.54296875" style="25" customWidth="1"/>
    <col min="65" max="65" width="43.1796875" style="25" customWidth="1"/>
    <col min="66" max="66" width="17.26953125" style="25" customWidth="1"/>
    <col min="67" max="67" width="71.54296875" style="68" customWidth="1"/>
    <col min="68" max="16384" width="8.7265625" style="25"/>
  </cols>
  <sheetData>
    <row r="1" spans="1:67" s="8" customFormat="1" x14ac:dyDescent="0.35">
      <c r="A1" s="16" t="s">
        <v>0</v>
      </c>
      <c r="B1" s="16" t="s">
        <v>499</v>
      </c>
      <c r="C1" s="16" t="s">
        <v>22</v>
      </c>
      <c r="D1" s="16" t="s">
        <v>25</v>
      </c>
      <c r="E1" s="16" t="s">
        <v>26</v>
      </c>
      <c r="F1" s="16" t="s">
        <v>1137</v>
      </c>
      <c r="G1" s="16" t="s">
        <v>1138</v>
      </c>
      <c r="H1" s="16" t="s">
        <v>1139</v>
      </c>
      <c r="I1" s="16" t="s">
        <v>1140</v>
      </c>
      <c r="J1" s="16" t="s">
        <v>1141</v>
      </c>
      <c r="K1" s="16" t="s">
        <v>1142</v>
      </c>
      <c r="L1" s="16" t="s">
        <v>1143</v>
      </c>
      <c r="M1" s="16" t="s">
        <v>1317</v>
      </c>
      <c r="N1" s="16" t="s">
        <v>1198</v>
      </c>
      <c r="O1" s="16" t="s">
        <v>1147</v>
      </c>
      <c r="P1" s="16" t="s">
        <v>1148</v>
      </c>
      <c r="Q1" s="16" t="s">
        <v>1149</v>
      </c>
      <c r="R1" s="16" t="s">
        <v>1150</v>
      </c>
      <c r="S1" s="16" t="s">
        <v>1152</v>
      </c>
      <c r="T1" s="16" t="s">
        <v>1154</v>
      </c>
      <c r="U1" s="16" t="s">
        <v>1155</v>
      </c>
      <c r="V1" s="16" t="s">
        <v>1206</v>
      </c>
      <c r="W1" s="16" t="s">
        <v>1156</v>
      </c>
      <c r="X1" s="16" t="s">
        <v>1157</v>
      </c>
      <c r="Y1" s="16" t="s">
        <v>1158</v>
      </c>
      <c r="Z1" s="16" t="s">
        <v>1159</v>
      </c>
      <c r="AA1" s="16" t="s">
        <v>1160</v>
      </c>
      <c r="AB1" s="16" t="s">
        <v>1161</v>
      </c>
      <c r="AC1" s="16" t="s">
        <v>1162</v>
      </c>
      <c r="AD1" s="16" t="s">
        <v>1163</v>
      </c>
      <c r="AE1" s="16" t="s">
        <v>1164</v>
      </c>
      <c r="AF1" s="16" t="s">
        <v>1165</v>
      </c>
      <c r="AG1" s="16" t="s">
        <v>1166</v>
      </c>
      <c r="AH1" s="16" t="s">
        <v>1167</v>
      </c>
      <c r="AI1" s="16" t="s">
        <v>1168</v>
      </c>
      <c r="AJ1" s="16" t="s">
        <v>1169</v>
      </c>
      <c r="AK1" s="16" t="s">
        <v>1170</v>
      </c>
      <c r="AL1" s="16" t="s">
        <v>1171</v>
      </c>
      <c r="AM1" s="16" t="s">
        <v>1177</v>
      </c>
      <c r="AN1" s="16" t="s">
        <v>1178</v>
      </c>
      <c r="AO1" s="16" t="s">
        <v>1179</v>
      </c>
      <c r="AP1" s="16" t="s">
        <v>1172</v>
      </c>
      <c r="AQ1" s="16" t="s">
        <v>1173</v>
      </c>
      <c r="AR1" s="16" t="s">
        <v>1174</v>
      </c>
      <c r="AS1" s="16" t="s">
        <v>1175</v>
      </c>
      <c r="AT1" s="16" t="s">
        <v>1176</v>
      </c>
      <c r="AU1" s="16" t="s">
        <v>1192</v>
      </c>
      <c r="AV1" s="16" t="s">
        <v>1193</v>
      </c>
      <c r="AW1" s="16" t="s">
        <v>1180</v>
      </c>
      <c r="AX1" s="16" t="s">
        <v>1181</v>
      </c>
      <c r="AY1" s="16" t="s">
        <v>1182</v>
      </c>
      <c r="AZ1" s="16" t="s">
        <v>1194</v>
      </c>
      <c r="BA1" s="16" t="s">
        <v>1195</v>
      </c>
      <c r="BB1" s="16" t="s">
        <v>1196</v>
      </c>
      <c r="BC1" s="16" t="s">
        <v>1199</v>
      </c>
      <c r="BD1" s="16" t="s">
        <v>1200</v>
      </c>
      <c r="BE1" s="16" t="s">
        <v>1201</v>
      </c>
      <c r="BF1" s="16" t="s">
        <v>1202</v>
      </c>
      <c r="BG1" s="16" t="s">
        <v>1204</v>
      </c>
      <c r="BH1" s="16" t="s">
        <v>1203</v>
      </c>
      <c r="BI1" s="16" t="s">
        <v>1205</v>
      </c>
      <c r="BJ1" s="16" t="s">
        <v>1308</v>
      </c>
      <c r="BK1" s="16" t="s">
        <v>1780</v>
      </c>
      <c r="BL1" s="16" t="s">
        <v>1985</v>
      </c>
      <c r="BM1" s="16" t="s">
        <v>1986</v>
      </c>
      <c r="BN1" s="16" t="s">
        <v>1988</v>
      </c>
      <c r="BO1" s="67" t="s">
        <v>1780</v>
      </c>
    </row>
    <row r="2" spans="1:67" x14ac:dyDescent="0.35">
      <c r="A2" s="25" t="s">
        <v>35</v>
      </c>
      <c r="B2" s="25" t="s">
        <v>477</v>
      </c>
      <c r="C2" s="25" t="s">
        <v>27</v>
      </c>
      <c r="D2" s="26" t="s">
        <v>24</v>
      </c>
      <c r="E2" s="26" t="s">
        <v>2473</v>
      </c>
      <c r="BD2" s="81"/>
      <c r="BE2" s="81"/>
      <c r="BF2" s="81"/>
      <c r="BG2" s="81"/>
      <c r="BH2" s="81"/>
      <c r="BI2" s="81"/>
      <c r="BK2" s="25" t="s">
        <v>1782</v>
      </c>
    </row>
    <row r="3" spans="1:67" x14ac:dyDescent="0.35">
      <c r="A3" s="25" t="s">
        <v>36</v>
      </c>
      <c r="B3" s="25" t="s">
        <v>478</v>
      </c>
      <c r="C3" s="25" t="s">
        <v>27</v>
      </c>
      <c r="D3" s="26" t="s">
        <v>24</v>
      </c>
      <c r="E3" s="26" t="s">
        <v>2473</v>
      </c>
    </row>
    <row r="4" spans="1:67" ht="26" x14ac:dyDescent="0.35">
      <c r="A4" s="25" t="s">
        <v>37</v>
      </c>
      <c r="B4" s="25" t="s">
        <v>479</v>
      </c>
      <c r="C4" s="25" t="s">
        <v>27</v>
      </c>
      <c r="D4" s="26" t="s">
        <v>24</v>
      </c>
      <c r="E4" s="26" t="s">
        <v>2473</v>
      </c>
    </row>
    <row r="5" spans="1:67" ht="26" x14ac:dyDescent="0.35">
      <c r="A5" s="25" t="s">
        <v>38</v>
      </c>
      <c r="B5" s="25" t="s">
        <v>480</v>
      </c>
      <c r="C5" s="25" t="s">
        <v>27</v>
      </c>
      <c r="D5" s="26" t="s">
        <v>24</v>
      </c>
      <c r="E5" s="26" t="s">
        <v>2473</v>
      </c>
    </row>
    <row r="6" spans="1:67" ht="26" x14ac:dyDescent="0.35">
      <c r="A6" s="25" t="s">
        <v>40</v>
      </c>
      <c r="B6" s="25" t="s">
        <v>481</v>
      </c>
      <c r="C6" s="25" t="s">
        <v>27</v>
      </c>
      <c r="D6" s="26" t="s">
        <v>24</v>
      </c>
      <c r="E6" s="26" t="s">
        <v>2473</v>
      </c>
    </row>
    <row r="7" spans="1:67" ht="26" x14ac:dyDescent="0.35">
      <c r="A7" s="25" t="s">
        <v>39</v>
      </c>
      <c r="B7" s="25" t="s">
        <v>482</v>
      </c>
      <c r="C7" s="25" t="s">
        <v>27</v>
      </c>
      <c r="D7" s="26" t="s">
        <v>24</v>
      </c>
      <c r="E7" s="26" t="s">
        <v>2473</v>
      </c>
    </row>
    <row r="8" spans="1:67" ht="26" x14ac:dyDescent="0.35">
      <c r="A8" s="25" t="s">
        <v>501</v>
      </c>
      <c r="B8" s="25" t="s">
        <v>483</v>
      </c>
      <c r="C8" s="25" t="s">
        <v>27</v>
      </c>
      <c r="D8" s="26" t="s">
        <v>24</v>
      </c>
      <c r="E8" s="26" t="s">
        <v>2473</v>
      </c>
      <c r="F8" s="99" t="s">
        <v>2496</v>
      </c>
    </row>
    <row r="9" spans="1:67" ht="26" x14ac:dyDescent="0.35">
      <c r="A9" s="25" t="s">
        <v>1144</v>
      </c>
      <c r="B9" s="25" t="s">
        <v>484</v>
      </c>
      <c r="C9" s="25" t="s">
        <v>27</v>
      </c>
      <c r="D9" s="26" t="s">
        <v>24</v>
      </c>
      <c r="E9" s="26" t="s">
        <v>2473</v>
      </c>
    </row>
    <row r="10" spans="1:67" ht="26" x14ac:dyDescent="0.35">
      <c r="A10" s="25" t="s">
        <v>41</v>
      </c>
      <c r="B10" s="25" t="s">
        <v>485</v>
      </c>
      <c r="C10" s="25" t="s">
        <v>27</v>
      </c>
      <c r="D10" s="26" t="s">
        <v>24</v>
      </c>
      <c r="E10" s="26" t="s">
        <v>2473</v>
      </c>
    </row>
    <row r="11" spans="1:67" ht="26" x14ac:dyDescent="0.35">
      <c r="A11" s="25" t="s">
        <v>502</v>
      </c>
      <c r="B11" s="25" t="s">
        <v>486</v>
      </c>
      <c r="C11" s="25" t="s">
        <v>27</v>
      </c>
      <c r="D11" s="26" t="s">
        <v>24</v>
      </c>
      <c r="E11" s="26" t="s">
        <v>2473</v>
      </c>
      <c r="F11" s="25" t="s">
        <v>2496</v>
      </c>
    </row>
    <row r="12" spans="1:67" s="1" customFormat="1" ht="26" x14ac:dyDescent="0.35">
      <c r="A12" s="1" t="s">
        <v>503</v>
      </c>
      <c r="B12" s="1" t="s">
        <v>487</v>
      </c>
      <c r="C12" s="1" t="s">
        <v>27</v>
      </c>
      <c r="D12" s="11" t="s">
        <v>24</v>
      </c>
      <c r="E12" s="26" t="s">
        <v>2473</v>
      </c>
      <c r="F12" s="25" t="s">
        <v>2496</v>
      </c>
      <c r="BO12" s="68" t="s">
        <v>1782</v>
      </c>
    </row>
    <row r="13" spans="1:67" ht="26" x14ac:dyDescent="0.35">
      <c r="A13" s="25" t="s">
        <v>504</v>
      </c>
      <c r="B13" s="25" t="s">
        <v>488</v>
      </c>
      <c r="C13" s="25" t="s">
        <v>27</v>
      </c>
      <c r="D13" s="26" t="s">
        <v>24</v>
      </c>
      <c r="E13" s="26" t="s">
        <v>2473</v>
      </c>
      <c r="F13" s="25" t="s">
        <v>2496</v>
      </c>
    </row>
    <row r="14" spans="1:67" ht="26" x14ac:dyDescent="0.35">
      <c r="A14" s="25" t="s">
        <v>505</v>
      </c>
      <c r="B14" s="25" t="s">
        <v>42</v>
      </c>
      <c r="C14" s="25" t="s">
        <v>27</v>
      </c>
      <c r="D14" s="26" t="s">
        <v>24</v>
      </c>
      <c r="E14" s="26" t="s">
        <v>2473</v>
      </c>
    </row>
    <row r="15" spans="1:67" ht="26" x14ac:dyDescent="0.35">
      <c r="A15" s="25" t="s">
        <v>506</v>
      </c>
      <c r="B15" s="25" t="s">
        <v>43</v>
      </c>
      <c r="C15" s="25" t="s">
        <v>27</v>
      </c>
      <c r="D15" s="26" t="s">
        <v>24</v>
      </c>
      <c r="E15" s="26" t="s">
        <v>2473</v>
      </c>
    </row>
    <row r="16" spans="1:67" ht="26" x14ac:dyDescent="0.35">
      <c r="A16" s="25" t="s">
        <v>507</v>
      </c>
      <c r="B16" s="25" t="s">
        <v>44</v>
      </c>
      <c r="C16" s="25" t="s">
        <v>27</v>
      </c>
      <c r="D16" s="26" t="s">
        <v>24</v>
      </c>
      <c r="E16" s="26" t="s">
        <v>2473</v>
      </c>
    </row>
    <row r="17" spans="1:67" x14ac:dyDescent="0.35">
      <c r="A17" s="25" t="s">
        <v>508</v>
      </c>
      <c r="B17" s="25" t="s">
        <v>45</v>
      </c>
      <c r="C17" s="25" t="s">
        <v>27</v>
      </c>
      <c r="D17" s="26" t="s">
        <v>24</v>
      </c>
      <c r="E17" s="26" t="s">
        <v>2473</v>
      </c>
      <c r="M17" s="82" t="s">
        <v>29</v>
      </c>
    </row>
    <row r="18" spans="1:67" ht="26" x14ac:dyDescent="0.35">
      <c r="A18" s="25" t="s">
        <v>509</v>
      </c>
      <c r="B18" s="25" t="s">
        <v>496</v>
      </c>
      <c r="C18" s="25" t="s">
        <v>27</v>
      </c>
      <c r="D18" s="26" t="s">
        <v>24</v>
      </c>
      <c r="E18" s="26" t="s">
        <v>2473</v>
      </c>
      <c r="M18" s="25" t="s">
        <v>29</v>
      </c>
    </row>
    <row r="19" spans="1:67" ht="26" x14ac:dyDescent="0.35">
      <c r="A19" s="25" t="s">
        <v>510</v>
      </c>
      <c r="B19" s="25" t="s">
        <v>500</v>
      </c>
      <c r="C19" s="25" t="s">
        <v>27</v>
      </c>
      <c r="D19" s="26" t="s">
        <v>24</v>
      </c>
      <c r="E19" s="26" t="s">
        <v>2473</v>
      </c>
      <c r="M19" s="82" t="s">
        <v>29</v>
      </c>
    </row>
    <row r="20" spans="1:67" ht="26" x14ac:dyDescent="0.35">
      <c r="A20" s="25" t="s">
        <v>511</v>
      </c>
      <c r="B20" s="25" t="s">
        <v>497</v>
      </c>
      <c r="C20" s="25" t="s">
        <v>27</v>
      </c>
      <c r="D20" s="26" t="s">
        <v>24</v>
      </c>
      <c r="E20" s="26" t="s">
        <v>2473</v>
      </c>
      <c r="M20" s="82" t="s">
        <v>29</v>
      </c>
    </row>
    <row r="21" spans="1:67" ht="26" x14ac:dyDescent="0.35">
      <c r="A21" s="25" t="s">
        <v>542</v>
      </c>
      <c r="B21" s="25" t="s">
        <v>46</v>
      </c>
      <c r="C21" s="25" t="s">
        <v>27</v>
      </c>
      <c r="D21" s="26" t="s">
        <v>24</v>
      </c>
      <c r="E21" s="26" t="s">
        <v>2473</v>
      </c>
      <c r="M21" s="82" t="s">
        <v>29</v>
      </c>
    </row>
    <row r="22" spans="1:67" ht="26" x14ac:dyDescent="0.35">
      <c r="A22" s="25" t="s">
        <v>543</v>
      </c>
      <c r="B22" s="25" t="s">
        <v>47</v>
      </c>
      <c r="C22" s="25" t="s">
        <v>27</v>
      </c>
      <c r="D22" s="26" t="s">
        <v>24</v>
      </c>
      <c r="E22" s="26" t="s">
        <v>2473</v>
      </c>
      <c r="M22" s="82" t="s">
        <v>29</v>
      </c>
      <c r="BO22" s="75"/>
    </row>
    <row r="23" spans="1:67" ht="26" x14ac:dyDescent="0.35">
      <c r="A23" s="25" t="s">
        <v>544</v>
      </c>
      <c r="B23" s="25" t="s">
        <v>48</v>
      </c>
      <c r="C23" s="25" t="s">
        <v>27</v>
      </c>
      <c r="D23" s="26" t="s">
        <v>24</v>
      </c>
      <c r="E23" s="26" t="s">
        <v>2473</v>
      </c>
      <c r="M23" s="82" t="s">
        <v>29</v>
      </c>
      <c r="BO23" s="75"/>
    </row>
    <row r="24" spans="1:67" ht="26" x14ac:dyDescent="0.35">
      <c r="A24" s="25" t="s">
        <v>545</v>
      </c>
      <c r="B24" s="25" t="s">
        <v>489</v>
      </c>
      <c r="C24" s="25" t="s">
        <v>27</v>
      </c>
      <c r="D24" s="26" t="s">
        <v>24</v>
      </c>
      <c r="E24" s="26" t="s">
        <v>2473</v>
      </c>
      <c r="M24" s="82" t="s">
        <v>29</v>
      </c>
      <c r="BO24" s="75"/>
    </row>
    <row r="25" spans="1:67" ht="26" x14ac:dyDescent="0.35">
      <c r="A25" s="25" t="s">
        <v>512</v>
      </c>
      <c r="B25" s="25" t="s">
        <v>49</v>
      </c>
      <c r="C25" s="25" t="s">
        <v>27</v>
      </c>
      <c r="D25" s="26" t="s">
        <v>24</v>
      </c>
      <c r="E25" s="26" t="s">
        <v>2473</v>
      </c>
      <c r="F25" s="25" t="s">
        <v>2496</v>
      </c>
      <c r="BO25" s="75"/>
    </row>
    <row r="26" spans="1:67" ht="26" x14ac:dyDescent="0.35">
      <c r="A26" s="25" t="s">
        <v>513</v>
      </c>
      <c r="B26" s="25" t="s">
        <v>50</v>
      </c>
      <c r="C26" s="25" t="s">
        <v>27</v>
      </c>
      <c r="D26" s="26" t="s">
        <v>24</v>
      </c>
      <c r="E26" s="26" t="s">
        <v>2473</v>
      </c>
      <c r="H26" s="25" t="s">
        <v>892</v>
      </c>
      <c r="BO26" s="75"/>
    </row>
    <row r="27" spans="1:67" ht="26" x14ac:dyDescent="0.35">
      <c r="A27" s="25" t="s">
        <v>514</v>
      </c>
      <c r="B27" s="25" t="s">
        <v>493</v>
      </c>
      <c r="C27" s="25" t="s">
        <v>27</v>
      </c>
      <c r="D27" s="26" t="s">
        <v>24</v>
      </c>
      <c r="E27" s="26" t="s">
        <v>2473</v>
      </c>
      <c r="H27" s="25" t="s">
        <v>893</v>
      </c>
      <c r="BO27" s="75"/>
    </row>
    <row r="28" spans="1:67" ht="26" x14ac:dyDescent="0.35">
      <c r="A28" s="25" t="s">
        <v>515</v>
      </c>
      <c r="B28" s="25" t="s">
        <v>51</v>
      </c>
      <c r="C28" s="25" t="s">
        <v>27</v>
      </c>
      <c r="D28" s="26" t="s">
        <v>24</v>
      </c>
      <c r="E28" s="26" t="s">
        <v>2473</v>
      </c>
      <c r="G28" s="25" t="s">
        <v>891</v>
      </c>
      <c r="BO28" s="75"/>
    </row>
    <row r="29" spans="1:67" ht="26" x14ac:dyDescent="0.35">
      <c r="A29" s="25" t="s">
        <v>516</v>
      </c>
      <c r="B29" s="25" t="s">
        <v>52</v>
      </c>
      <c r="C29" s="25" t="s">
        <v>27</v>
      </c>
      <c r="D29" s="26" t="s">
        <v>24</v>
      </c>
      <c r="E29" s="26" t="s">
        <v>2473</v>
      </c>
      <c r="I29" s="25" t="s">
        <v>2495</v>
      </c>
      <c r="BO29" s="75"/>
    </row>
    <row r="30" spans="1:67" ht="26" x14ac:dyDescent="0.35">
      <c r="A30" s="25" t="s">
        <v>541</v>
      </c>
      <c r="B30" s="25" t="s">
        <v>53</v>
      </c>
      <c r="C30" s="25" t="s">
        <v>27</v>
      </c>
      <c r="D30" s="26" t="s">
        <v>24</v>
      </c>
      <c r="E30" s="26" t="s">
        <v>2473</v>
      </c>
      <c r="J30" s="25" t="s">
        <v>1146</v>
      </c>
      <c r="BO30" s="75"/>
    </row>
    <row r="31" spans="1:67" ht="26" x14ac:dyDescent="0.35">
      <c r="A31" s="25" t="s">
        <v>517</v>
      </c>
      <c r="B31" s="25" t="s">
        <v>54</v>
      </c>
      <c r="C31" s="25" t="s">
        <v>27</v>
      </c>
      <c r="D31" s="26" t="s">
        <v>24</v>
      </c>
      <c r="E31" s="26" t="s">
        <v>2473</v>
      </c>
      <c r="BO31" s="75"/>
    </row>
    <row r="32" spans="1:67" ht="26" x14ac:dyDescent="0.35">
      <c r="A32" s="25" t="s">
        <v>518</v>
      </c>
      <c r="B32" s="25" t="s">
        <v>55</v>
      </c>
      <c r="C32" s="25" t="s">
        <v>27</v>
      </c>
      <c r="D32" s="26" t="s">
        <v>24</v>
      </c>
      <c r="E32" s="26" t="s">
        <v>2473</v>
      </c>
      <c r="BO32" s="75"/>
    </row>
    <row r="33" spans="1:67" ht="26" x14ac:dyDescent="0.35">
      <c r="A33" s="25" t="s">
        <v>546</v>
      </c>
      <c r="B33" s="25" t="s">
        <v>490</v>
      </c>
      <c r="C33" s="25" t="s">
        <v>27</v>
      </c>
      <c r="D33" s="26" t="s">
        <v>24</v>
      </c>
      <c r="E33" s="26" t="s">
        <v>2473</v>
      </c>
      <c r="BO33" s="75"/>
    </row>
    <row r="34" spans="1:67" ht="26" x14ac:dyDescent="0.25">
      <c r="A34" s="25" t="s">
        <v>519</v>
      </c>
      <c r="B34" s="25" t="s">
        <v>56</v>
      </c>
      <c r="C34" s="25" t="s">
        <v>27</v>
      </c>
      <c r="D34" s="26" t="s">
        <v>24</v>
      </c>
      <c r="E34" s="26" t="s">
        <v>2473</v>
      </c>
      <c r="F34" s="25" t="s">
        <v>2496</v>
      </c>
      <c r="G34" s="99" t="s">
        <v>2498</v>
      </c>
      <c r="H34" s="25" t="s">
        <v>892</v>
      </c>
      <c r="I34" s="25" t="s">
        <v>2495</v>
      </c>
      <c r="J34" s="25" t="s">
        <v>2499</v>
      </c>
      <c r="BO34" s="75"/>
    </row>
    <row r="35" spans="1:67" ht="26" x14ac:dyDescent="0.25">
      <c r="A35" s="25" t="s">
        <v>520</v>
      </c>
      <c r="B35" s="25" t="s">
        <v>57</v>
      </c>
      <c r="C35" s="25" t="s">
        <v>27</v>
      </c>
      <c r="D35" s="26" t="s">
        <v>24</v>
      </c>
      <c r="E35" s="26" t="s">
        <v>2473</v>
      </c>
      <c r="F35" s="25" t="s">
        <v>2496</v>
      </c>
      <c r="G35" s="99" t="s">
        <v>2498</v>
      </c>
      <c r="H35" s="25" t="s">
        <v>892</v>
      </c>
      <c r="I35" s="25" t="s">
        <v>2495</v>
      </c>
      <c r="J35" s="25" t="s">
        <v>2499</v>
      </c>
      <c r="BO35" s="75"/>
    </row>
    <row r="36" spans="1:67" ht="26" x14ac:dyDescent="0.25">
      <c r="A36" s="25" t="s">
        <v>521</v>
      </c>
      <c r="B36" s="25" t="s">
        <v>58</v>
      </c>
      <c r="C36" s="25" t="s">
        <v>27</v>
      </c>
      <c r="D36" s="26" t="s">
        <v>24</v>
      </c>
      <c r="E36" s="26" t="s">
        <v>2473</v>
      </c>
      <c r="F36" s="25" t="s">
        <v>2496</v>
      </c>
      <c r="G36" s="99" t="s">
        <v>2498</v>
      </c>
      <c r="H36" s="25" t="s">
        <v>892</v>
      </c>
      <c r="I36" s="25" t="s">
        <v>2495</v>
      </c>
      <c r="J36" s="25" t="s">
        <v>2499</v>
      </c>
      <c r="BO36" s="75"/>
    </row>
    <row r="37" spans="1:67" ht="26" x14ac:dyDescent="0.35">
      <c r="A37" s="25" t="s">
        <v>522</v>
      </c>
      <c r="B37" s="25" t="s">
        <v>59</v>
      </c>
      <c r="C37" s="25" t="s">
        <v>27</v>
      </c>
      <c r="D37" s="26" t="s">
        <v>24</v>
      </c>
      <c r="E37" s="26" t="s">
        <v>2473</v>
      </c>
      <c r="BO37" s="75"/>
    </row>
    <row r="38" spans="1:67" ht="26" x14ac:dyDescent="0.35">
      <c r="A38" s="25" t="s">
        <v>523</v>
      </c>
      <c r="B38" s="25" t="s">
        <v>60</v>
      </c>
      <c r="C38" s="25" t="s">
        <v>27</v>
      </c>
      <c r="D38" s="26" t="s">
        <v>24</v>
      </c>
      <c r="E38" s="26" t="s">
        <v>2473</v>
      </c>
      <c r="BO38" s="75"/>
    </row>
    <row r="39" spans="1:67" ht="26" x14ac:dyDescent="0.35">
      <c r="A39" s="25" t="s">
        <v>524</v>
      </c>
      <c r="B39" s="25" t="s">
        <v>61</v>
      </c>
      <c r="C39" s="25" t="s">
        <v>27</v>
      </c>
      <c r="D39" s="26" t="s">
        <v>24</v>
      </c>
      <c r="E39" s="26" t="s">
        <v>2473</v>
      </c>
      <c r="BO39" s="75"/>
    </row>
    <row r="40" spans="1:67" ht="26" x14ac:dyDescent="0.35">
      <c r="A40" s="25" t="s">
        <v>525</v>
      </c>
      <c r="B40" s="25" t="s">
        <v>62</v>
      </c>
      <c r="C40" s="25" t="s">
        <v>27</v>
      </c>
      <c r="D40" s="26" t="s">
        <v>24</v>
      </c>
      <c r="E40" s="26" t="s">
        <v>2473</v>
      </c>
      <c r="BO40" s="75"/>
    </row>
    <row r="41" spans="1:67" ht="26" x14ac:dyDescent="0.35">
      <c r="A41" s="25" t="s">
        <v>526</v>
      </c>
      <c r="B41" s="25" t="s">
        <v>63</v>
      </c>
      <c r="C41" s="25" t="s">
        <v>27</v>
      </c>
      <c r="D41" s="26" t="s">
        <v>24</v>
      </c>
      <c r="E41" s="26" t="s">
        <v>2473</v>
      </c>
      <c r="BO41" s="75"/>
    </row>
    <row r="42" spans="1:67" ht="26" x14ac:dyDescent="0.25">
      <c r="A42" s="25" t="s">
        <v>1183</v>
      </c>
      <c r="B42" s="25" t="s">
        <v>491</v>
      </c>
      <c r="C42" s="25" t="s">
        <v>27</v>
      </c>
      <c r="D42" s="26" t="s">
        <v>24</v>
      </c>
      <c r="E42" s="26" t="s">
        <v>2473</v>
      </c>
      <c r="F42" s="25" t="s">
        <v>2496</v>
      </c>
      <c r="G42" s="99" t="s">
        <v>2498</v>
      </c>
      <c r="H42" s="25" t="s">
        <v>892</v>
      </c>
      <c r="I42" s="25" t="s">
        <v>2495</v>
      </c>
      <c r="J42" s="25" t="s">
        <v>2499</v>
      </c>
      <c r="O42" s="1"/>
      <c r="BO42" s="75"/>
    </row>
    <row r="43" spans="1:67" s="1" customFormat="1" ht="26" x14ac:dyDescent="0.35">
      <c r="A43" s="1" t="s">
        <v>527</v>
      </c>
      <c r="B43" s="1" t="s">
        <v>64</v>
      </c>
      <c r="C43" s="1" t="s">
        <v>27</v>
      </c>
      <c r="D43" s="11" t="s">
        <v>24</v>
      </c>
      <c r="E43" s="26" t="s">
        <v>2473</v>
      </c>
      <c r="K43" s="83"/>
      <c r="L43" s="83"/>
      <c r="N43" s="21" t="s">
        <v>2697</v>
      </c>
      <c r="O43" s="1" t="str">
        <f ca="1">"Staging" &amp; TEXT(NOW(),"DDMMYYYhhmmss")</f>
        <v>Staging28082024182725</v>
      </c>
      <c r="P43" s="1" t="str">
        <f ca="1">"EdgeDeviceStagingName" &amp; TEXT(NOW(),"DDMMYYYhhmmss")</f>
        <v>EdgeDeviceStagingName28082024182725</v>
      </c>
      <c r="R43" s="1" t="s">
        <v>2500</v>
      </c>
      <c r="V43" s="83" t="s">
        <v>2573</v>
      </c>
      <c r="X43" s="1" t="s">
        <v>867</v>
      </c>
      <c r="Z43" s="1" t="s">
        <v>1207</v>
      </c>
      <c r="AM43" s="1" t="s">
        <v>1124</v>
      </c>
      <c r="AN43" s="1" t="s">
        <v>1151</v>
      </c>
      <c r="AO43" s="83" t="s">
        <v>883</v>
      </c>
      <c r="BC43" s="1" t="s">
        <v>2495</v>
      </c>
      <c r="BI43" s="1">
        <v>8088</v>
      </c>
      <c r="BO43" s="75"/>
    </row>
    <row r="44" spans="1:67" ht="26" x14ac:dyDescent="0.35">
      <c r="A44" s="25" t="s">
        <v>528</v>
      </c>
      <c r="B44" s="25" t="s">
        <v>65</v>
      </c>
      <c r="C44" s="25" t="s">
        <v>27</v>
      </c>
      <c r="D44" s="26" t="s">
        <v>24</v>
      </c>
      <c r="E44" s="26" t="s">
        <v>2473</v>
      </c>
      <c r="O44" s="21" t="s">
        <v>1208</v>
      </c>
      <c r="BO44" s="75"/>
    </row>
    <row r="45" spans="1:67" ht="26" x14ac:dyDescent="0.35">
      <c r="A45" s="25" t="s">
        <v>529</v>
      </c>
      <c r="B45" s="25" t="s">
        <v>66</v>
      </c>
      <c r="C45" s="25" t="s">
        <v>27</v>
      </c>
      <c r="D45" s="26" t="s">
        <v>24</v>
      </c>
      <c r="E45" s="26" t="s">
        <v>2473</v>
      </c>
      <c r="P45" s="25" t="s">
        <v>1209</v>
      </c>
      <c r="BO45" s="75"/>
    </row>
    <row r="46" spans="1:67" ht="26" x14ac:dyDescent="0.35">
      <c r="A46" s="25" t="s">
        <v>530</v>
      </c>
      <c r="B46" s="25" t="s">
        <v>67</v>
      </c>
      <c r="C46" s="25" t="s">
        <v>27</v>
      </c>
      <c r="D46" s="26" t="s">
        <v>24</v>
      </c>
      <c r="E46" s="26" t="s">
        <v>2473</v>
      </c>
      <c r="O46" s="84" t="s">
        <v>1197</v>
      </c>
      <c r="BO46" s="75"/>
    </row>
    <row r="47" spans="1:67" ht="26" x14ac:dyDescent="0.35">
      <c r="A47" s="25" t="s">
        <v>531</v>
      </c>
      <c r="B47" s="25" t="s">
        <v>494</v>
      </c>
      <c r="C47" s="25" t="s">
        <v>27</v>
      </c>
      <c r="D47" s="26" t="s">
        <v>24</v>
      </c>
      <c r="E47" s="26" t="s">
        <v>2473</v>
      </c>
      <c r="P47" s="25" t="s">
        <v>1184</v>
      </c>
      <c r="BO47" s="75"/>
    </row>
    <row r="48" spans="1:67" ht="26" x14ac:dyDescent="0.35">
      <c r="A48" s="25" t="s">
        <v>532</v>
      </c>
      <c r="B48" s="25" t="s">
        <v>68</v>
      </c>
      <c r="C48" s="25" t="s">
        <v>27</v>
      </c>
      <c r="D48" s="26" t="s">
        <v>24</v>
      </c>
      <c r="E48" s="26" t="s">
        <v>2473</v>
      </c>
      <c r="N48" s="21" t="s">
        <v>2697</v>
      </c>
      <c r="BO48" s="75"/>
    </row>
    <row r="49" spans="1:67" ht="26" x14ac:dyDescent="0.35">
      <c r="A49" s="25" t="s">
        <v>533</v>
      </c>
      <c r="B49" s="25" t="s">
        <v>69</v>
      </c>
      <c r="C49" s="25" t="s">
        <v>27</v>
      </c>
      <c r="D49" s="26" t="s">
        <v>24</v>
      </c>
      <c r="E49" s="26" t="s">
        <v>2473</v>
      </c>
      <c r="R49" s="1" t="s">
        <v>2500</v>
      </c>
      <c r="BO49" s="75"/>
    </row>
    <row r="50" spans="1:67" ht="26" x14ac:dyDescent="0.35">
      <c r="A50" s="25" t="s">
        <v>2490</v>
      </c>
      <c r="B50" s="25" t="s">
        <v>2491</v>
      </c>
      <c r="C50" s="25" t="s">
        <v>27</v>
      </c>
      <c r="D50" s="26" t="s">
        <v>24</v>
      </c>
      <c r="E50" s="26" t="s">
        <v>2473</v>
      </c>
      <c r="F50" s="25" t="s">
        <v>2496</v>
      </c>
      <c r="Q50" s="25" t="s">
        <v>1151</v>
      </c>
      <c r="AM50" s="25">
        <v>1234</v>
      </c>
    </row>
    <row r="51" spans="1:67" ht="39" x14ac:dyDescent="0.35">
      <c r="A51" s="25" t="s">
        <v>1153</v>
      </c>
      <c r="B51" s="25" t="s">
        <v>70</v>
      </c>
      <c r="C51" s="25" t="s">
        <v>27</v>
      </c>
      <c r="D51" s="26" t="s">
        <v>24</v>
      </c>
      <c r="E51" s="26" t="s">
        <v>2473</v>
      </c>
      <c r="F51" s="25" t="s">
        <v>2496</v>
      </c>
      <c r="S51" s="25" t="s">
        <v>1151</v>
      </c>
    </row>
    <row r="52" spans="1:67" ht="39" x14ac:dyDescent="0.35">
      <c r="A52" s="25" t="s">
        <v>534</v>
      </c>
      <c r="B52" s="25" t="s">
        <v>71</v>
      </c>
      <c r="C52" s="25" t="s">
        <v>27</v>
      </c>
      <c r="D52" s="26" t="s">
        <v>24</v>
      </c>
      <c r="E52" s="26" t="s">
        <v>2473</v>
      </c>
      <c r="F52" s="25" t="s">
        <v>2496</v>
      </c>
      <c r="S52" s="25" t="s">
        <v>1151</v>
      </c>
    </row>
    <row r="53" spans="1:67" ht="39" x14ac:dyDescent="0.35">
      <c r="A53" s="25" t="s">
        <v>535</v>
      </c>
      <c r="B53" s="25" t="s">
        <v>72</v>
      </c>
      <c r="C53" s="25" t="s">
        <v>27</v>
      </c>
      <c r="D53" s="26" t="s">
        <v>24</v>
      </c>
      <c r="E53" s="26" t="s">
        <v>2473</v>
      </c>
      <c r="F53" s="25" t="s">
        <v>2496</v>
      </c>
      <c r="S53" s="25" t="s">
        <v>1151</v>
      </c>
    </row>
    <row r="54" spans="1:67" ht="26" x14ac:dyDescent="0.35">
      <c r="A54" s="25" t="s">
        <v>536</v>
      </c>
      <c r="B54" s="25" t="s">
        <v>73</v>
      </c>
      <c r="C54" s="25" t="s">
        <v>27</v>
      </c>
      <c r="D54" s="26" t="s">
        <v>24</v>
      </c>
      <c r="E54" s="26" t="s">
        <v>2473</v>
      </c>
      <c r="F54" s="25" t="s">
        <v>2496</v>
      </c>
      <c r="G54" s="99" t="s">
        <v>2498</v>
      </c>
      <c r="T54" s="25" t="s">
        <v>2496</v>
      </c>
      <c r="U54" s="25" t="s">
        <v>2500</v>
      </c>
      <c r="W54" s="25" t="s">
        <v>2573</v>
      </c>
    </row>
    <row r="55" spans="1:67" ht="26" x14ac:dyDescent="0.35">
      <c r="A55" s="25" t="s">
        <v>537</v>
      </c>
      <c r="B55" s="25" t="s">
        <v>74</v>
      </c>
      <c r="C55" s="25" t="s">
        <v>27</v>
      </c>
      <c r="D55" s="26" t="s">
        <v>24</v>
      </c>
      <c r="E55" s="26" t="s">
        <v>2473</v>
      </c>
      <c r="F55" s="25" t="s">
        <v>2496</v>
      </c>
      <c r="K55" s="25" t="s">
        <v>89</v>
      </c>
      <c r="X55" s="25" t="s">
        <v>867</v>
      </c>
      <c r="Y55" s="25" t="s">
        <v>867</v>
      </c>
      <c r="AA55" s="25" t="s">
        <v>1049</v>
      </c>
    </row>
    <row r="56" spans="1:67" ht="26" x14ac:dyDescent="0.35">
      <c r="A56" s="25" t="s">
        <v>538</v>
      </c>
      <c r="B56" s="25" t="s">
        <v>492</v>
      </c>
      <c r="C56" s="25" t="s">
        <v>27</v>
      </c>
      <c r="D56" s="26" t="s">
        <v>24</v>
      </c>
      <c r="E56" s="26" t="s">
        <v>2473</v>
      </c>
      <c r="F56" s="25" t="s">
        <v>2496</v>
      </c>
    </row>
    <row r="57" spans="1:67" ht="26" x14ac:dyDescent="0.35">
      <c r="A57" s="25" t="s">
        <v>539</v>
      </c>
      <c r="B57" s="25" t="s">
        <v>492</v>
      </c>
      <c r="C57" s="25" t="s">
        <v>27</v>
      </c>
      <c r="D57" s="26" t="s">
        <v>24</v>
      </c>
      <c r="E57" s="26" t="s">
        <v>2473</v>
      </c>
      <c r="F57" s="25" t="s">
        <v>2496</v>
      </c>
      <c r="T57" s="25" t="s">
        <v>2712</v>
      </c>
    </row>
    <row r="58" spans="1:67" ht="26" x14ac:dyDescent="0.35">
      <c r="A58" s="25" t="s">
        <v>540</v>
      </c>
      <c r="B58" s="25" t="s">
        <v>75</v>
      </c>
      <c r="C58" s="25" t="s">
        <v>27</v>
      </c>
      <c r="D58" s="26" t="s">
        <v>24</v>
      </c>
      <c r="E58" s="26" t="s">
        <v>2473</v>
      </c>
      <c r="F58" s="25" t="s">
        <v>2496</v>
      </c>
      <c r="G58" s="25" t="s">
        <v>169</v>
      </c>
      <c r="AD58" s="25" t="s">
        <v>80</v>
      </c>
    </row>
    <row r="59" spans="1:67" ht="26" x14ac:dyDescent="0.35">
      <c r="A59" s="25" t="s">
        <v>896</v>
      </c>
      <c r="B59" s="25" t="s">
        <v>498</v>
      </c>
      <c r="C59" s="25" t="s">
        <v>27</v>
      </c>
      <c r="D59" s="26" t="s">
        <v>24</v>
      </c>
      <c r="E59" s="26" t="s">
        <v>2473</v>
      </c>
      <c r="F59" s="25" t="s">
        <v>2496</v>
      </c>
      <c r="AD59" s="25" t="s">
        <v>80</v>
      </c>
    </row>
    <row r="60" spans="1:67" ht="26" x14ac:dyDescent="0.35">
      <c r="A60" s="25" t="s">
        <v>894</v>
      </c>
      <c r="B60" s="25" t="s">
        <v>895</v>
      </c>
      <c r="C60" s="25" t="s">
        <v>27</v>
      </c>
      <c r="D60" s="26" t="s">
        <v>24</v>
      </c>
      <c r="E60" s="26" t="s">
        <v>2473</v>
      </c>
      <c r="F60" s="25" t="s">
        <v>2496</v>
      </c>
      <c r="AD60" s="25" t="s">
        <v>80</v>
      </c>
    </row>
    <row r="61" spans="1:67" ht="26" x14ac:dyDescent="0.35">
      <c r="A61" s="25" t="s">
        <v>547</v>
      </c>
      <c r="B61" s="25" t="s">
        <v>76</v>
      </c>
      <c r="C61" s="25" t="s">
        <v>27</v>
      </c>
      <c r="D61" s="26" t="s">
        <v>24</v>
      </c>
      <c r="E61" s="26" t="s">
        <v>2473</v>
      </c>
      <c r="F61" s="25" t="s">
        <v>2496</v>
      </c>
      <c r="AD61" s="25" t="s">
        <v>80</v>
      </c>
    </row>
    <row r="62" spans="1:67" ht="26" x14ac:dyDescent="0.35">
      <c r="A62" s="25" t="s">
        <v>549</v>
      </c>
      <c r="B62" s="25" t="s">
        <v>77</v>
      </c>
      <c r="C62" s="25" t="s">
        <v>27</v>
      </c>
      <c r="D62" s="26" t="s">
        <v>24</v>
      </c>
      <c r="E62" s="26" t="s">
        <v>2473</v>
      </c>
      <c r="F62" s="25" t="s">
        <v>2496</v>
      </c>
      <c r="AD62" s="25" t="s">
        <v>80</v>
      </c>
    </row>
    <row r="63" spans="1:67" ht="26" x14ac:dyDescent="0.35">
      <c r="A63" s="25" t="s">
        <v>550</v>
      </c>
      <c r="B63" s="25" t="s">
        <v>495</v>
      </c>
      <c r="C63" s="25" t="s">
        <v>27</v>
      </c>
      <c r="D63" s="26" t="s">
        <v>24</v>
      </c>
      <c r="E63" s="26" t="s">
        <v>2473</v>
      </c>
      <c r="F63" s="25" t="s">
        <v>2496</v>
      </c>
      <c r="AD63" s="25" t="s">
        <v>80</v>
      </c>
    </row>
    <row r="64" spans="1:67" ht="26" x14ac:dyDescent="0.35">
      <c r="A64" s="25" t="s">
        <v>548</v>
      </c>
      <c r="B64" s="25" t="s">
        <v>78</v>
      </c>
      <c r="C64" s="25" t="s">
        <v>27</v>
      </c>
      <c r="D64" s="26" t="s">
        <v>24</v>
      </c>
      <c r="E64" s="26" t="s">
        <v>2473</v>
      </c>
      <c r="F64" s="25" t="s">
        <v>2496</v>
      </c>
      <c r="AD64" s="25" t="s">
        <v>80</v>
      </c>
    </row>
    <row r="65" spans="1:66" ht="26" x14ac:dyDescent="0.35">
      <c r="A65" s="25" t="s">
        <v>575</v>
      </c>
      <c r="B65" s="25" t="s">
        <v>79</v>
      </c>
      <c r="C65" s="25" t="s">
        <v>27</v>
      </c>
      <c r="D65" s="26" t="s">
        <v>24</v>
      </c>
      <c r="E65" s="26" t="s">
        <v>2473</v>
      </c>
      <c r="F65" s="25" t="s">
        <v>2496</v>
      </c>
      <c r="AD65" s="25" t="s">
        <v>80</v>
      </c>
    </row>
    <row r="66" spans="1:66" ht="26" x14ac:dyDescent="0.35">
      <c r="A66" s="25" t="s">
        <v>81</v>
      </c>
      <c r="B66" s="25" t="s">
        <v>83</v>
      </c>
      <c r="C66" s="25" t="s">
        <v>27</v>
      </c>
      <c r="D66" s="26" t="s">
        <v>24</v>
      </c>
      <c r="E66" s="26" t="s">
        <v>2473</v>
      </c>
      <c r="F66" s="25" t="s">
        <v>2496</v>
      </c>
      <c r="AD66" s="25" t="s">
        <v>80</v>
      </c>
    </row>
    <row r="67" spans="1:66" ht="26" x14ac:dyDescent="0.35">
      <c r="A67" s="25" t="s">
        <v>82</v>
      </c>
      <c r="B67" s="25" t="s">
        <v>84</v>
      </c>
      <c r="C67" s="25" t="s">
        <v>27</v>
      </c>
      <c r="D67" s="26" t="s">
        <v>24</v>
      </c>
      <c r="E67" s="26" t="s">
        <v>2473</v>
      </c>
      <c r="F67" s="25" t="s">
        <v>2496</v>
      </c>
      <c r="AD67" s="25" t="s">
        <v>80</v>
      </c>
    </row>
    <row r="68" spans="1:66" ht="26" x14ac:dyDescent="0.35">
      <c r="A68" s="25" t="s">
        <v>574</v>
      </c>
      <c r="B68" s="25" t="s">
        <v>85</v>
      </c>
      <c r="C68" s="25" t="s">
        <v>27</v>
      </c>
      <c r="D68" s="26" t="s">
        <v>24</v>
      </c>
      <c r="E68" s="26" t="s">
        <v>2473</v>
      </c>
      <c r="F68" s="25" t="s">
        <v>2496</v>
      </c>
      <c r="AD68" s="25" t="s">
        <v>80</v>
      </c>
      <c r="BL68" s="25" t="s">
        <v>1987</v>
      </c>
      <c r="BM68" s="25" t="s">
        <v>1987</v>
      </c>
      <c r="BN68" s="25" t="s">
        <v>1989</v>
      </c>
    </row>
    <row r="69" spans="1:66" ht="26" x14ac:dyDescent="0.35">
      <c r="A69" s="25" t="s">
        <v>577</v>
      </c>
      <c r="B69" s="25" t="s">
        <v>86</v>
      </c>
      <c r="C69" s="25" t="s">
        <v>27</v>
      </c>
      <c r="D69" s="26" t="s">
        <v>24</v>
      </c>
      <c r="E69" s="26" t="s">
        <v>2473</v>
      </c>
      <c r="F69" s="25" t="s">
        <v>2496</v>
      </c>
      <c r="AD69" s="25" t="s">
        <v>80</v>
      </c>
    </row>
    <row r="70" spans="1:66" ht="26" x14ac:dyDescent="0.35">
      <c r="A70" s="25" t="s">
        <v>576</v>
      </c>
      <c r="B70" s="25" t="s">
        <v>87</v>
      </c>
      <c r="C70" s="25" t="s">
        <v>27</v>
      </c>
      <c r="D70" s="26" t="s">
        <v>24</v>
      </c>
      <c r="E70" s="26" t="s">
        <v>2473</v>
      </c>
      <c r="F70" s="25" t="s">
        <v>2496</v>
      </c>
      <c r="AD70" s="25" t="s">
        <v>80</v>
      </c>
    </row>
    <row r="71" spans="1:66" x14ac:dyDescent="0.35">
      <c r="A71" s="25" t="s">
        <v>551</v>
      </c>
      <c r="B71" s="25" t="s">
        <v>552</v>
      </c>
      <c r="C71" s="25" t="s">
        <v>27</v>
      </c>
      <c r="D71" s="26" t="s">
        <v>24</v>
      </c>
      <c r="E71" s="26" t="s">
        <v>2473</v>
      </c>
      <c r="F71" s="25" t="s">
        <v>2496</v>
      </c>
      <c r="AE71" s="25" t="s">
        <v>2537</v>
      </c>
      <c r="AG71" s="25" t="s">
        <v>559</v>
      </c>
    </row>
    <row r="72" spans="1:66" x14ac:dyDescent="0.35">
      <c r="A72" s="25" t="s">
        <v>553</v>
      </c>
      <c r="B72" s="25" t="s">
        <v>555</v>
      </c>
      <c r="C72" s="25" t="s">
        <v>27</v>
      </c>
      <c r="D72" s="26" t="s">
        <v>24</v>
      </c>
      <c r="E72" s="26" t="s">
        <v>2473</v>
      </c>
      <c r="F72" s="25" t="s">
        <v>2496</v>
      </c>
      <c r="AE72" s="25" t="s">
        <v>2537</v>
      </c>
      <c r="AF72" s="25" t="s">
        <v>2538</v>
      </c>
      <c r="AG72" s="25" t="s">
        <v>559</v>
      </c>
    </row>
    <row r="73" spans="1:66" x14ac:dyDescent="0.35">
      <c r="A73" s="25" t="s">
        <v>554</v>
      </c>
      <c r="B73" s="25" t="s">
        <v>556</v>
      </c>
      <c r="C73" s="25" t="s">
        <v>27</v>
      </c>
      <c r="D73" s="26" t="s">
        <v>24</v>
      </c>
      <c r="E73" s="26" t="s">
        <v>2473</v>
      </c>
      <c r="F73" s="25" t="s">
        <v>2496</v>
      </c>
      <c r="AE73" s="25" t="s">
        <v>2537</v>
      </c>
      <c r="AG73" s="25" t="s">
        <v>559</v>
      </c>
    </row>
    <row r="74" spans="1:66" x14ac:dyDescent="0.35">
      <c r="A74" s="25" t="s">
        <v>557</v>
      </c>
      <c r="B74" s="25" t="s">
        <v>558</v>
      </c>
      <c r="C74" s="25" t="s">
        <v>27</v>
      </c>
      <c r="D74" s="26" t="s">
        <v>24</v>
      </c>
      <c r="E74" s="26" t="s">
        <v>2473</v>
      </c>
      <c r="F74" s="25" t="s">
        <v>2496</v>
      </c>
      <c r="I74" s="25" t="s">
        <v>2495</v>
      </c>
      <c r="AE74" s="25" t="s">
        <v>2537</v>
      </c>
      <c r="AG74" s="25" t="s">
        <v>559</v>
      </c>
      <c r="AH74" s="25">
        <v>4092</v>
      </c>
    </row>
    <row r="75" spans="1:66" x14ac:dyDescent="0.35">
      <c r="A75" s="25" t="s">
        <v>560</v>
      </c>
      <c r="B75" s="25" t="s">
        <v>561</v>
      </c>
      <c r="C75" s="25" t="s">
        <v>27</v>
      </c>
      <c r="D75" s="26" t="s">
        <v>24</v>
      </c>
      <c r="E75" s="26" t="s">
        <v>2473</v>
      </c>
      <c r="F75" s="25" t="s">
        <v>2496</v>
      </c>
      <c r="AE75" s="25" t="s">
        <v>2537</v>
      </c>
      <c r="AG75" s="25" t="s">
        <v>559</v>
      </c>
      <c r="AH75" s="25">
        <v>4091</v>
      </c>
    </row>
    <row r="76" spans="1:66" x14ac:dyDescent="0.35">
      <c r="A76" s="25" t="s">
        <v>562</v>
      </c>
      <c r="B76" s="25" t="s">
        <v>563</v>
      </c>
      <c r="C76" s="25" t="s">
        <v>27</v>
      </c>
      <c r="D76" s="26" t="s">
        <v>24</v>
      </c>
      <c r="E76" s="26" t="s">
        <v>2473</v>
      </c>
      <c r="F76" s="25" t="s">
        <v>2496</v>
      </c>
      <c r="AE76" s="25" t="s">
        <v>2537</v>
      </c>
    </row>
    <row r="77" spans="1:66" x14ac:dyDescent="0.35">
      <c r="A77" s="25" t="s">
        <v>564</v>
      </c>
      <c r="B77" s="25" t="s">
        <v>565</v>
      </c>
      <c r="C77" s="25" t="s">
        <v>27</v>
      </c>
      <c r="D77" s="26" t="s">
        <v>24</v>
      </c>
      <c r="E77" s="26" t="s">
        <v>2473</v>
      </c>
      <c r="F77" s="25" t="s">
        <v>2496</v>
      </c>
      <c r="AE77" s="25" t="s">
        <v>2537</v>
      </c>
    </row>
    <row r="78" spans="1:66" x14ac:dyDescent="0.35">
      <c r="A78" s="25" t="s">
        <v>566</v>
      </c>
      <c r="B78" s="25" t="s">
        <v>567</v>
      </c>
      <c r="C78" s="25" t="s">
        <v>27</v>
      </c>
      <c r="D78" s="26" t="s">
        <v>24</v>
      </c>
      <c r="E78" s="26" t="s">
        <v>2473</v>
      </c>
      <c r="F78" s="25" t="s">
        <v>2496</v>
      </c>
      <c r="AE78" s="25" t="s">
        <v>2537</v>
      </c>
    </row>
    <row r="79" spans="1:66" x14ac:dyDescent="0.35">
      <c r="A79" s="25" t="s">
        <v>568</v>
      </c>
      <c r="B79" s="25" t="s">
        <v>571</v>
      </c>
      <c r="C79" s="25" t="s">
        <v>27</v>
      </c>
      <c r="D79" s="26" t="s">
        <v>24</v>
      </c>
      <c r="E79" s="26" t="s">
        <v>2473</v>
      </c>
      <c r="F79" s="25" t="s">
        <v>2496</v>
      </c>
    </row>
    <row r="80" spans="1:66" ht="26" x14ac:dyDescent="0.35">
      <c r="A80" s="25" t="s">
        <v>2466</v>
      </c>
      <c r="B80" s="25" t="s">
        <v>570</v>
      </c>
      <c r="C80" s="25" t="s">
        <v>27</v>
      </c>
      <c r="D80" s="26" t="s">
        <v>24</v>
      </c>
      <c r="E80" s="26" t="s">
        <v>2473</v>
      </c>
      <c r="F80" s="25" t="s">
        <v>2496</v>
      </c>
      <c r="AH80" s="25">
        <v>4091</v>
      </c>
    </row>
    <row r="81" spans="1:55" ht="26" x14ac:dyDescent="0.35">
      <c r="A81" s="25" t="s">
        <v>569</v>
      </c>
      <c r="B81" s="25" t="s">
        <v>572</v>
      </c>
      <c r="C81" s="25" t="s">
        <v>27</v>
      </c>
      <c r="D81" s="26" t="s">
        <v>24</v>
      </c>
      <c r="E81" s="26" t="s">
        <v>2473</v>
      </c>
      <c r="F81" s="25" t="s">
        <v>2496</v>
      </c>
      <c r="AE81" s="85" t="s">
        <v>2537</v>
      </c>
      <c r="AI81" s="85" t="str">
        <f ca="1">"WellName" &amp; TEXT(NOW(),"DDMMYYYhhmmss")</f>
        <v>WellName28082024182725</v>
      </c>
      <c r="AJ81" s="25" t="s">
        <v>559</v>
      </c>
      <c r="AK81" s="25">
        <v>8088</v>
      </c>
      <c r="AL81" s="25" t="s">
        <v>573</v>
      </c>
    </row>
    <row r="82" spans="1:55" ht="22.5" customHeight="1" x14ac:dyDescent="0.35">
      <c r="A82" s="25" t="s">
        <v>2144</v>
      </c>
      <c r="B82" s="25" t="s">
        <v>2007</v>
      </c>
      <c r="C82" s="25" t="s">
        <v>27</v>
      </c>
      <c r="D82" s="26" t="s">
        <v>24</v>
      </c>
      <c r="E82" s="26" t="s">
        <v>2473</v>
      </c>
    </row>
    <row r="83" spans="1:55" ht="26" x14ac:dyDescent="0.35">
      <c r="A83" s="25" t="s">
        <v>2145</v>
      </c>
      <c r="B83" s="25" t="s">
        <v>2467</v>
      </c>
      <c r="C83" s="25" t="s">
        <v>27</v>
      </c>
      <c r="D83" s="26" t="s">
        <v>24</v>
      </c>
      <c r="E83" s="26" t="s">
        <v>2473</v>
      </c>
    </row>
    <row r="84" spans="1:55" ht="26" x14ac:dyDescent="0.35">
      <c r="A84" s="25" t="s">
        <v>2146</v>
      </c>
      <c r="B84" s="25" t="s">
        <v>2468</v>
      </c>
      <c r="C84" s="25" t="s">
        <v>27</v>
      </c>
      <c r="D84" s="26" t="s">
        <v>24</v>
      </c>
      <c r="E84" s="26" t="s">
        <v>2473</v>
      </c>
      <c r="P84" s="25" t="s">
        <v>1997</v>
      </c>
    </row>
    <row r="85" spans="1:55" x14ac:dyDescent="0.35">
      <c r="A85" s="25" t="s">
        <v>2147</v>
      </c>
      <c r="B85" s="25" t="s">
        <v>2469</v>
      </c>
      <c r="C85" s="25" t="s">
        <v>27</v>
      </c>
      <c r="D85" s="26" t="s">
        <v>24</v>
      </c>
      <c r="E85" s="26" t="s">
        <v>2473</v>
      </c>
    </row>
    <row r="86" spans="1:55" x14ac:dyDescent="0.35">
      <c r="A86" s="25" t="s">
        <v>2148</v>
      </c>
      <c r="B86" s="25" t="s">
        <v>2470</v>
      </c>
      <c r="C86" s="25" t="s">
        <v>27</v>
      </c>
      <c r="D86" s="26" t="s">
        <v>24</v>
      </c>
      <c r="E86" s="26" t="s">
        <v>2473</v>
      </c>
    </row>
    <row r="87" spans="1:55" x14ac:dyDescent="0.35">
      <c r="A87" s="25" t="s">
        <v>2149</v>
      </c>
      <c r="B87" s="25" t="s">
        <v>2471</v>
      </c>
      <c r="C87" s="25" t="s">
        <v>27</v>
      </c>
      <c r="D87" s="26" t="s">
        <v>24</v>
      </c>
      <c r="E87" s="26" t="s">
        <v>2473</v>
      </c>
    </row>
    <row r="88" spans="1:55" x14ac:dyDescent="0.35">
      <c r="A88" s="25" t="s">
        <v>2150</v>
      </c>
      <c r="B88" s="25" t="s">
        <v>2472</v>
      </c>
      <c r="C88" s="25" t="s">
        <v>27</v>
      </c>
      <c r="D88" s="26" t="s">
        <v>24</v>
      </c>
      <c r="E88" s="26" t="s">
        <v>2473</v>
      </c>
    </row>
    <row r="89" spans="1:55" ht="26" x14ac:dyDescent="0.35">
      <c r="A89" s="25" t="s">
        <v>2212</v>
      </c>
      <c r="B89" s="25" t="s">
        <v>1804</v>
      </c>
      <c r="C89" s="25" t="s">
        <v>27</v>
      </c>
      <c r="D89" s="26" t="s">
        <v>24</v>
      </c>
      <c r="E89" s="26" t="s">
        <v>2473</v>
      </c>
      <c r="O89" s="1" t="str">
        <f ca="1">"Staging" &amp; TEXT(NOW(),"DDMMYYYhhmmss")</f>
        <v>Staging28082024182725</v>
      </c>
      <c r="P89" s="1" t="str">
        <f ca="1">"EdgeDeviceStagingName" &amp; TEXT(NOW(),"DDMMYYYhhmmss")</f>
        <v>EdgeDeviceStagingName28082024182725</v>
      </c>
      <c r="Q89" s="1"/>
      <c r="R89" s="1" t="s">
        <v>892</v>
      </c>
      <c r="U89" s="1"/>
      <c r="V89" s="1" t="s">
        <v>2573</v>
      </c>
      <c r="W89" s="1"/>
      <c r="X89" s="83" t="s">
        <v>900</v>
      </c>
      <c r="Y89" s="1"/>
      <c r="Z89" s="1" t="s">
        <v>867</v>
      </c>
      <c r="AA89" s="1"/>
      <c r="AB89" s="1" t="s">
        <v>1207</v>
      </c>
      <c r="AC89" s="1"/>
      <c r="AD89" s="1"/>
      <c r="AE89" s="1"/>
      <c r="AF89" s="1"/>
      <c r="AG89" s="1"/>
      <c r="AH89" s="1"/>
      <c r="AI89" s="1"/>
      <c r="AJ89" s="1"/>
      <c r="BC89" s="25" t="s">
        <v>2495</v>
      </c>
    </row>
    <row r="90" spans="1:55" ht="26" x14ac:dyDescent="0.35">
      <c r="A90" s="25" t="s">
        <v>2211</v>
      </c>
      <c r="B90" s="25" t="s">
        <v>1805</v>
      </c>
      <c r="C90" s="25" t="s">
        <v>27</v>
      </c>
      <c r="D90" s="26" t="s">
        <v>24</v>
      </c>
      <c r="E90" s="26" t="s">
        <v>2473</v>
      </c>
      <c r="O90" s="1" t="str">
        <f ca="1">"Staging" &amp; TEXT(NOW(),"DDMMYYYhhmmss")</f>
        <v>Staging28082024182725</v>
      </c>
      <c r="P90" s="1" t="str">
        <f ca="1">"EdgeDeviceStagingName" &amp; TEXT(NOW(),"DDMMYYYhhmmss")</f>
        <v>EdgeDeviceStagingName28082024182725</v>
      </c>
      <c r="Q90" s="1"/>
      <c r="R90" s="1" t="s">
        <v>892</v>
      </c>
      <c r="U90" s="1"/>
      <c r="V90" s="1" t="s">
        <v>2573</v>
      </c>
      <c r="W90" s="1"/>
      <c r="X90" s="83" t="s">
        <v>900</v>
      </c>
      <c r="Y90" s="1"/>
      <c r="Z90" s="1" t="s">
        <v>867</v>
      </c>
      <c r="AA90" s="1"/>
      <c r="AB90" s="1" t="s">
        <v>1207</v>
      </c>
      <c r="AC90" s="1"/>
      <c r="AD90" s="1"/>
      <c r="AE90" s="1"/>
      <c r="AF90" s="1"/>
      <c r="AG90" s="1"/>
      <c r="AH90" s="1"/>
      <c r="AI90" s="1"/>
      <c r="AJ90" s="1"/>
      <c r="BC90" s="25" t="s">
        <v>2495</v>
      </c>
    </row>
    <row r="91" spans="1:55" x14ac:dyDescent="0.35">
      <c r="A91" s="25" t="s">
        <v>2259</v>
      </c>
      <c r="B91" s="25" t="s">
        <v>2151</v>
      </c>
      <c r="C91" s="25" t="s">
        <v>27</v>
      </c>
      <c r="D91" s="11" t="s">
        <v>24</v>
      </c>
      <c r="E91" s="26" t="s">
        <v>2473</v>
      </c>
    </row>
    <row r="92" spans="1:55" x14ac:dyDescent="0.35">
      <c r="A92" s="25" t="s">
        <v>2210</v>
      </c>
      <c r="B92" s="25" t="s">
        <v>2152</v>
      </c>
      <c r="C92" s="25" t="s">
        <v>27</v>
      </c>
      <c r="D92" s="11" t="s">
        <v>24</v>
      </c>
      <c r="E92" s="26" t="s">
        <v>2473</v>
      </c>
    </row>
    <row r="93" spans="1:55" x14ac:dyDescent="0.35">
      <c r="A93" s="25" t="s">
        <v>2209</v>
      </c>
      <c r="B93" s="25" t="s">
        <v>2153</v>
      </c>
      <c r="C93" s="25" t="s">
        <v>27</v>
      </c>
      <c r="D93" s="11" t="s">
        <v>24</v>
      </c>
      <c r="E93" s="26" t="s">
        <v>2473</v>
      </c>
    </row>
    <row r="94" spans="1:55" x14ac:dyDescent="0.35">
      <c r="A94" s="25" t="s">
        <v>2208</v>
      </c>
      <c r="B94" s="25" t="s">
        <v>2154</v>
      </c>
      <c r="C94" s="25" t="s">
        <v>27</v>
      </c>
      <c r="D94" s="11" t="s">
        <v>24</v>
      </c>
      <c r="E94" s="26" t="s">
        <v>2473</v>
      </c>
    </row>
    <row r="95" spans="1:55" x14ac:dyDescent="0.35">
      <c r="A95" s="25" t="s">
        <v>2207</v>
      </c>
      <c r="B95" s="25" t="s">
        <v>2018</v>
      </c>
      <c r="C95" s="25" t="s">
        <v>27</v>
      </c>
      <c r="D95" s="11" t="s">
        <v>24</v>
      </c>
      <c r="E95" s="26" t="s">
        <v>2473</v>
      </c>
    </row>
    <row r="96" spans="1:55" x14ac:dyDescent="0.35">
      <c r="A96" s="25" t="s">
        <v>2213</v>
      </c>
      <c r="B96" s="25" t="s">
        <v>1816</v>
      </c>
      <c r="C96" s="25" t="s">
        <v>27</v>
      </c>
      <c r="D96" s="11" t="s">
        <v>24</v>
      </c>
      <c r="E96" s="26" t="s">
        <v>2473</v>
      </c>
    </row>
    <row r="97" spans="1:5" x14ac:dyDescent="0.35">
      <c r="A97" s="25" t="s">
        <v>2206</v>
      </c>
      <c r="B97" s="25" t="s">
        <v>2019</v>
      </c>
      <c r="C97" s="25" t="s">
        <v>27</v>
      </c>
      <c r="D97" s="11" t="s">
        <v>24</v>
      </c>
      <c r="E97" s="26" t="s">
        <v>2473</v>
      </c>
    </row>
    <row r="98" spans="1:5" x14ac:dyDescent="0.35">
      <c r="A98" s="25" t="s">
        <v>2205</v>
      </c>
      <c r="B98" s="25" t="s">
        <v>2020</v>
      </c>
      <c r="C98" s="25" t="s">
        <v>27</v>
      </c>
      <c r="D98" s="11" t="s">
        <v>24</v>
      </c>
      <c r="E98" s="26" t="s">
        <v>2473</v>
      </c>
    </row>
    <row r="99" spans="1:5" x14ac:dyDescent="0.35">
      <c r="A99" s="25" t="s">
        <v>2204</v>
      </c>
      <c r="B99" s="25" t="s">
        <v>2021</v>
      </c>
      <c r="C99" s="25" t="s">
        <v>27</v>
      </c>
      <c r="D99" s="11" t="s">
        <v>24</v>
      </c>
      <c r="E99" s="26" t="s">
        <v>2473</v>
      </c>
    </row>
    <row r="100" spans="1:5" x14ac:dyDescent="0.35">
      <c r="A100" s="25" t="s">
        <v>2203</v>
      </c>
      <c r="B100" s="25" t="s">
        <v>2022</v>
      </c>
      <c r="C100" s="25" t="s">
        <v>27</v>
      </c>
      <c r="D100" s="11" t="s">
        <v>24</v>
      </c>
      <c r="E100" s="26" t="s">
        <v>2473</v>
      </c>
    </row>
    <row r="101" spans="1:5" x14ac:dyDescent="0.35">
      <c r="A101" s="25" t="s">
        <v>2214</v>
      </c>
      <c r="B101" s="25" t="s">
        <v>1795</v>
      </c>
      <c r="C101" s="25" t="s">
        <v>27</v>
      </c>
      <c r="D101" s="11" t="s">
        <v>24</v>
      </c>
      <c r="E101" s="26" t="s">
        <v>2473</v>
      </c>
    </row>
    <row r="102" spans="1:5" x14ac:dyDescent="0.35">
      <c r="A102" s="25" t="s">
        <v>2215</v>
      </c>
      <c r="B102" s="25" t="s">
        <v>1924</v>
      </c>
      <c r="C102" s="25" t="s">
        <v>27</v>
      </c>
      <c r="D102" s="11" t="s">
        <v>24</v>
      </c>
      <c r="E102" s="26" t="s">
        <v>2473</v>
      </c>
    </row>
    <row r="103" spans="1:5" ht="26" x14ac:dyDescent="0.35">
      <c r="A103" s="25" t="s">
        <v>2216</v>
      </c>
      <c r="B103" s="25" t="s">
        <v>2023</v>
      </c>
      <c r="C103" s="25" t="s">
        <v>27</v>
      </c>
      <c r="D103" s="11" t="s">
        <v>24</v>
      </c>
      <c r="E103" s="26" t="s">
        <v>2473</v>
      </c>
    </row>
    <row r="104" spans="1:5" x14ac:dyDescent="0.35">
      <c r="A104" s="25" t="s">
        <v>2217</v>
      </c>
      <c r="B104" s="25" t="s">
        <v>2024</v>
      </c>
      <c r="C104" s="25" t="s">
        <v>27</v>
      </c>
      <c r="D104" s="11" t="s">
        <v>24</v>
      </c>
      <c r="E104" s="26" t="s">
        <v>2473</v>
      </c>
    </row>
    <row r="105" spans="1:5" x14ac:dyDescent="0.35">
      <c r="A105" s="25" t="s">
        <v>2218</v>
      </c>
      <c r="B105" s="25" t="s">
        <v>1784</v>
      </c>
      <c r="C105" s="25" t="s">
        <v>27</v>
      </c>
      <c r="D105" s="11" t="s">
        <v>24</v>
      </c>
      <c r="E105" s="26" t="s">
        <v>2473</v>
      </c>
    </row>
    <row r="106" spans="1:5" x14ac:dyDescent="0.35">
      <c r="A106" s="25" t="s">
        <v>2202</v>
      </c>
      <c r="B106" s="25" t="s">
        <v>1785</v>
      </c>
      <c r="C106" s="25" t="s">
        <v>27</v>
      </c>
      <c r="D106" s="11" t="s">
        <v>24</v>
      </c>
      <c r="E106" s="26" t="s">
        <v>2473</v>
      </c>
    </row>
    <row r="107" spans="1:5" x14ac:dyDescent="0.35">
      <c r="A107" s="25" t="s">
        <v>2201</v>
      </c>
      <c r="B107" s="25" t="s">
        <v>1786</v>
      </c>
      <c r="C107" s="25" t="s">
        <v>27</v>
      </c>
      <c r="D107" s="11" t="s">
        <v>24</v>
      </c>
      <c r="E107" s="26" t="s">
        <v>2473</v>
      </c>
    </row>
    <row r="108" spans="1:5" x14ac:dyDescent="0.35">
      <c r="A108" s="25" t="s">
        <v>2200</v>
      </c>
      <c r="B108" s="25" t="s">
        <v>1787</v>
      </c>
      <c r="C108" s="25" t="s">
        <v>27</v>
      </c>
      <c r="D108" s="11" t="s">
        <v>24</v>
      </c>
      <c r="E108" s="26" t="s">
        <v>2473</v>
      </c>
    </row>
    <row r="109" spans="1:5" x14ac:dyDescent="0.35">
      <c r="A109" s="25" t="s">
        <v>2219</v>
      </c>
      <c r="B109" s="25" t="s">
        <v>1816</v>
      </c>
      <c r="C109" s="25" t="s">
        <v>27</v>
      </c>
      <c r="D109" s="11" t="s">
        <v>24</v>
      </c>
      <c r="E109" s="26" t="s">
        <v>2473</v>
      </c>
    </row>
    <row r="110" spans="1:5" x14ac:dyDescent="0.35">
      <c r="A110" s="25" t="s">
        <v>2199</v>
      </c>
      <c r="B110" s="25" t="s">
        <v>2025</v>
      </c>
      <c r="C110" s="25" t="s">
        <v>27</v>
      </c>
      <c r="D110" s="11" t="s">
        <v>24</v>
      </c>
      <c r="E110" s="26" t="s">
        <v>2473</v>
      </c>
    </row>
    <row r="111" spans="1:5" x14ac:dyDescent="0.35">
      <c r="A111" s="25" t="s">
        <v>2198</v>
      </c>
      <c r="B111" s="25" t="s">
        <v>2026</v>
      </c>
      <c r="C111" s="25" t="s">
        <v>27</v>
      </c>
      <c r="D111" s="11" t="s">
        <v>24</v>
      </c>
      <c r="E111" s="26" t="s">
        <v>2473</v>
      </c>
    </row>
    <row r="112" spans="1:5" x14ac:dyDescent="0.35">
      <c r="A112" s="25" t="s">
        <v>2197</v>
      </c>
      <c r="B112" s="25" t="s">
        <v>2027</v>
      </c>
      <c r="C112" s="25" t="s">
        <v>27</v>
      </c>
      <c r="D112" s="11" t="s">
        <v>24</v>
      </c>
      <c r="E112" s="26" t="s">
        <v>2473</v>
      </c>
    </row>
    <row r="113" spans="1:13" x14ac:dyDescent="0.35">
      <c r="A113" s="25" t="s">
        <v>2196</v>
      </c>
      <c r="B113" s="25" t="s">
        <v>2028</v>
      </c>
      <c r="C113" s="25" t="s">
        <v>27</v>
      </c>
      <c r="D113" s="11" t="s">
        <v>24</v>
      </c>
      <c r="E113" s="26" t="s">
        <v>2473</v>
      </c>
    </row>
    <row r="114" spans="1:13" x14ac:dyDescent="0.35">
      <c r="A114" s="25" t="s">
        <v>2220</v>
      </c>
      <c r="B114" s="25" t="s">
        <v>1795</v>
      </c>
      <c r="C114" s="25" t="s">
        <v>27</v>
      </c>
      <c r="D114" s="11" t="s">
        <v>24</v>
      </c>
      <c r="E114" s="26" t="s">
        <v>2473</v>
      </c>
    </row>
    <row r="115" spans="1:13" x14ac:dyDescent="0.35">
      <c r="A115" s="25" t="s">
        <v>2221</v>
      </c>
      <c r="B115" s="25" t="s">
        <v>1924</v>
      </c>
      <c r="C115" s="25" t="s">
        <v>27</v>
      </c>
      <c r="D115" s="11" t="s">
        <v>24</v>
      </c>
      <c r="E115" s="26" t="s">
        <v>2473</v>
      </c>
    </row>
    <row r="116" spans="1:13" x14ac:dyDescent="0.35">
      <c r="A116" s="25" t="s">
        <v>2195</v>
      </c>
      <c r="B116" s="25" t="s">
        <v>2029</v>
      </c>
      <c r="C116" s="25" t="s">
        <v>27</v>
      </c>
      <c r="D116" s="11" t="s">
        <v>24</v>
      </c>
      <c r="E116" s="26" t="s">
        <v>2473</v>
      </c>
    </row>
    <row r="117" spans="1:13" x14ac:dyDescent="0.35">
      <c r="A117" s="25" t="s">
        <v>2222</v>
      </c>
      <c r="B117" s="25" t="s">
        <v>1784</v>
      </c>
      <c r="C117" s="25" t="s">
        <v>27</v>
      </c>
      <c r="D117" s="11" t="s">
        <v>24</v>
      </c>
      <c r="E117" s="26" t="s">
        <v>2473</v>
      </c>
    </row>
    <row r="118" spans="1:13" x14ac:dyDescent="0.35">
      <c r="A118" s="25" t="s">
        <v>2194</v>
      </c>
      <c r="B118" s="25" t="s">
        <v>1785</v>
      </c>
      <c r="C118" s="25" t="s">
        <v>27</v>
      </c>
      <c r="D118" s="11" t="s">
        <v>24</v>
      </c>
      <c r="E118" s="26" t="s">
        <v>2473</v>
      </c>
    </row>
    <row r="119" spans="1:13" x14ac:dyDescent="0.35">
      <c r="A119" s="25" t="s">
        <v>2193</v>
      </c>
      <c r="B119" s="25" t="s">
        <v>1786</v>
      </c>
      <c r="C119" s="25" t="s">
        <v>27</v>
      </c>
      <c r="D119" s="11" t="s">
        <v>24</v>
      </c>
      <c r="E119" s="26" t="s">
        <v>2473</v>
      </c>
    </row>
    <row r="120" spans="1:13" x14ac:dyDescent="0.35">
      <c r="A120" s="25" t="s">
        <v>2192</v>
      </c>
      <c r="B120" s="25" t="s">
        <v>1930</v>
      </c>
      <c r="C120" s="25" t="s">
        <v>27</v>
      </c>
      <c r="D120" s="11" t="s">
        <v>24</v>
      </c>
      <c r="E120" s="26" t="s">
        <v>2473</v>
      </c>
    </row>
    <row r="121" spans="1:13" x14ac:dyDescent="0.35">
      <c r="A121" s="25" t="s">
        <v>2191</v>
      </c>
      <c r="B121" s="25" t="s">
        <v>2030</v>
      </c>
      <c r="C121" s="25" t="s">
        <v>27</v>
      </c>
      <c r="D121" s="11" t="s">
        <v>24</v>
      </c>
      <c r="E121" s="26" t="s">
        <v>2473</v>
      </c>
    </row>
    <row r="122" spans="1:13" x14ac:dyDescent="0.35">
      <c r="A122" s="25" t="s">
        <v>2190</v>
      </c>
      <c r="B122" s="25" t="s">
        <v>2031</v>
      </c>
      <c r="C122" s="25" t="s">
        <v>27</v>
      </c>
      <c r="D122" s="11" t="s">
        <v>24</v>
      </c>
      <c r="E122" s="26" t="s">
        <v>2473</v>
      </c>
    </row>
    <row r="123" spans="1:13" x14ac:dyDescent="0.35">
      <c r="A123" s="25" t="s">
        <v>2189</v>
      </c>
      <c r="B123" s="25" t="s">
        <v>2032</v>
      </c>
      <c r="C123" s="25" t="s">
        <v>27</v>
      </c>
      <c r="D123" s="11" t="s">
        <v>24</v>
      </c>
      <c r="E123" s="26" t="s">
        <v>2473</v>
      </c>
    </row>
    <row r="124" spans="1:13" x14ac:dyDescent="0.35">
      <c r="A124" s="25" t="s">
        <v>2188</v>
      </c>
      <c r="B124" s="25" t="s">
        <v>2033</v>
      </c>
      <c r="C124" s="25" t="s">
        <v>27</v>
      </c>
      <c r="D124" s="11" t="s">
        <v>24</v>
      </c>
      <c r="E124" s="26" t="s">
        <v>2473</v>
      </c>
    </row>
    <row r="125" spans="1:13" x14ac:dyDescent="0.35">
      <c r="A125" s="25" t="s">
        <v>2187</v>
      </c>
      <c r="B125" s="25" t="s">
        <v>2034</v>
      </c>
      <c r="C125" s="25" t="s">
        <v>27</v>
      </c>
      <c r="D125" s="11" t="s">
        <v>24</v>
      </c>
      <c r="E125" s="26" t="s">
        <v>2473</v>
      </c>
    </row>
    <row r="126" spans="1:13" x14ac:dyDescent="0.35">
      <c r="A126" s="25" t="s">
        <v>2230</v>
      </c>
      <c r="B126" s="25" t="s">
        <v>2155</v>
      </c>
      <c r="C126" s="25" t="s">
        <v>27</v>
      </c>
      <c r="D126" s="11" t="s">
        <v>24</v>
      </c>
      <c r="E126" s="26" t="s">
        <v>2473</v>
      </c>
    </row>
    <row r="127" spans="1:13" x14ac:dyDescent="0.35">
      <c r="A127" s="25" t="s">
        <v>2223</v>
      </c>
      <c r="B127" s="25" t="s">
        <v>2035</v>
      </c>
      <c r="C127" s="25" t="s">
        <v>27</v>
      </c>
      <c r="D127" s="11" t="s">
        <v>24</v>
      </c>
      <c r="E127" s="26" t="s">
        <v>2473</v>
      </c>
      <c r="M127" s="25" t="s">
        <v>29</v>
      </c>
    </row>
    <row r="128" spans="1:13" x14ac:dyDescent="0.35">
      <c r="A128" s="25" t="s">
        <v>2224</v>
      </c>
      <c r="B128" s="25" t="s">
        <v>2036</v>
      </c>
      <c r="C128" s="25" t="s">
        <v>27</v>
      </c>
      <c r="D128" s="11" t="s">
        <v>24</v>
      </c>
      <c r="E128" s="26" t="s">
        <v>2473</v>
      </c>
      <c r="M128" s="25" t="s">
        <v>29</v>
      </c>
    </row>
    <row r="129" spans="1:13" x14ac:dyDescent="0.35">
      <c r="A129" s="25" t="s">
        <v>2225</v>
      </c>
      <c r="B129" s="25" t="s">
        <v>2037</v>
      </c>
      <c r="C129" s="25" t="s">
        <v>27</v>
      </c>
      <c r="D129" s="11" t="s">
        <v>24</v>
      </c>
      <c r="E129" s="26" t="s">
        <v>2473</v>
      </c>
      <c r="M129" s="25" t="s">
        <v>29</v>
      </c>
    </row>
    <row r="130" spans="1:13" x14ac:dyDescent="0.35">
      <c r="A130" s="25" t="s">
        <v>2186</v>
      </c>
      <c r="B130" s="25" t="s">
        <v>2038</v>
      </c>
      <c r="C130" s="25" t="s">
        <v>27</v>
      </c>
      <c r="D130" s="11" t="s">
        <v>24</v>
      </c>
      <c r="E130" s="26" t="s">
        <v>2473</v>
      </c>
    </row>
    <row r="131" spans="1:13" x14ac:dyDescent="0.35">
      <c r="A131" s="25" t="s">
        <v>2185</v>
      </c>
      <c r="B131" s="25" t="s">
        <v>2039</v>
      </c>
      <c r="C131" s="25" t="s">
        <v>27</v>
      </c>
      <c r="D131" s="11" t="s">
        <v>24</v>
      </c>
      <c r="E131" s="26" t="s">
        <v>2473</v>
      </c>
    </row>
    <row r="132" spans="1:13" x14ac:dyDescent="0.35">
      <c r="A132" s="25" t="s">
        <v>2184</v>
      </c>
      <c r="B132" s="25" t="s">
        <v>2040</v>
      </c>
      <c r="C132" s="25" t="s">
        <v>27</v>
      </c>
      <c r="D132" s="11" t="s">
        <v>24</v>
      </c>
      <c r="E132" s="26" t="s">
        <v>2473</v>
      </c>
    </row>
    <row r="133" spans="1:13" x14ac:dyDescent="0.35">
      <c r="A133" s="25" t="s">
        <v>2183</v>
      </c>
      <c r="B133" s="25" t="s">
        <v>2041</v>
      </c>
      <c r="C133" s="25" t="s">
        <v>27</v>
      </c>
      <c r="D133" s="11" t="s">
        <v>24</v>
      </c>
      <c r="E133" s="26" t="s">
        <v>2473</v>
      </c>
    </row>
    <row r="134" spans="1:13" x14ac:dyDescent="0.35">
      <c r="A134" s="25" t="s">
        <v>2182</v>
      </c>
      <c r="B134" s="25" t="s">
        <v>2042</v>
      </c>
      <c r="C134" s="25" t="s">
        <v>27</v>
      </c>
      <c r="D134" s="11" t="s">
        <v>24</v>
      </c>
      <c r="E134" s="26" t="s">
        <v>2473</v>
      </c>
    </row>
    <row r="135" spans="1:13" x14ac:dyDescent="0.35">
      <c r="A135" s="25" t="s">
        <v>2181</v>
      </c>
      <c r="B135" s="25" t="s">
        <v>2043</v>
      </c>
      <c r="C135" s="25" t="s">
        <v>27</v>
      </c>
      <c r="D135" s="11" t="s">
        <v>24</v>
      </c>
      <c r="E135" s="26" t="s">
        <v>2473</v>
      </c>
    </row>
    <row r="136" spans="1:13" x14ac:dyDescent="0.35">
      <c r="A136" s="25" t="s">
        <v>2180</v>
      </c>
      <c r="B136" s="25" t="s">
        <v>2044</v>
      </c>
      <c r="C136" s="25" t="s">
        <v>27</v>
      </c>
      <c r="D136" s="11" t="s">
        <v>24</v>
      </c>
      <c r="E136" s="26" t="s">
        <v>2473</v>
      </c>
    </row>
    <row r="137" spans="1:13" x14ac:dyDescent="0.35">
      <c r="A137" s="25" t="s">
        <v>2179</v>
      </c>
      <c r="B137" s="25" t="s">
        <v>2045</v>
      </c>
      <c r="C137" s="25" t="s">
        <v>27</v>
      </c>
      <c r="D137" s="11" t="s">
        <v>24</v>
      </c>
      <c r="E137" s="26" t="s">
        <v>2473</v>
      </c>
    </row>
    <row r="138" spans="1:13" x14ac:dyDescent="0.35">
      <c r="A138" s="25" t="s">
        <v>2231</v>
      </c>
      <c r="B138" s="25" t="s">
        <v>2046</v>
      </c>
      <c r="C138" s="25" t="s">
        <v>27</v>
      </c>
      <c r="D138" s="11" t="s">
        <v>24</v>
      </c>
      <c r="E138" s="26" t="s">
        <v>2473</v>
      </c>
    </row>
    <row r="139" spans="1:13" x14ac:dyDescent="0.35">
      <c r="A139" s="25" t="s">
        <v>2178</v>
      </c>
      <c r="B139" s="25" t="s">
        <v>2047</v>
      </c>
      <c r="C139" s="25" t="s">
        <v>27</v>
      </c>
      <c r="D139" s="11" t="s">
        <v>24</v>
      </c>
      <c r="E139" s="26" t="s">
        <v>2473</v>
      </c>
    </row>
    <row r="140" spans="1:13" x14ac:dyDescent="0.35">
      <c r="A140" s="25" t="s">
        <v>2177</v>
      </c>
      <c r="B140" s="25" t="s">
        <v>2048</v>
      </c>
      <c r="C140" s="25" t="s">
        <v>27</v>
      </c>
      <c r="D140" s="11" t="s">
        <v>24</v>
      </c>
      <c r="E140" s="26" t="s">
        <v>2473</v>
      </c>
    </row>
    <row r="141" spans="1:13" x14ac:dyDescent="0.35">
      <c r="A141" s="25" t="s">
        <v>2176</v>
      </c>
      <c r="B141" s="25" t="s">
        <v>2049</v>
      </c>
      <c r="C141" s="25" t="s">
        <v>27</v>
      </c>
      <c r="D141" s="11" t="s">
        <v>24</v>
      </c>
      <c r="E141" s="26" t="s">
        <v>2473</v>
      </c>
    </row>
    <row r="142" spans="1:13" x14ac:dyDescent="0.35">
      <c r="A142" s="25" t="s">
        <v>2175</v>
      </c>
      <c r="B142" s="25" t="s">
        <v>2050</v>
      </c>
      <c r="C142" s="25" t="s">
        <v>27</v>
      </c>
      <c r="D142" s="11" t="s">
        <v>24</v>
      </c>
      <c r="E142" s="26" t="s">
        <v>2473</v>
      </c>
    </row>
    <row r="143" spans="1:13" x14ac:dyDescent="0.35">
      <c r="A143" s="25" t="s">
        <v>2174</v>
      </c>
      <c r="B143" s="25" t="s">
        <v>2051</v>
      </c>
      <c r="C143" s="25" t="s">
        <v>27</v>
      </c>
      <c r="D143" s="11" t="s">
        <v>24</v>
      </c>
      <c r="E143" s="26" t="s">
        <v>2473</v>
      </c>
    </row>
    <row r="144" spans="1:13" x14ac:dyDescent="0.35">
      <c r="A144" s="25" t="s">
        <v>2173</v>
      </c>
      <c r="B144" s="25" t="s">
        <v>2052</v>
      </c>
      <c r="C144" s="25" t="s">
        <v>27</v>
      </c>
      <c r="D144" s="11" t="s">
        <v>24</v>
      </c>
      <c r="E144" s="26" t="s">
        <v>2473</v>
      </c>
    </row>
    <row r="145" spans="1:67" s="15" customFormat="1" ht="26" x14ac:dyDescent="0.35">
      <c r="A145" s="15" t="s">
        <v>2172</v>
      </c>
      <c r="B145" s="15" t="s">
        <v>2053</v>
      </c>
      <c r="C145" s="15" t="s">
        <v>27</v>
      </c>
      <c r="D145" s="122" t="s">
        <v>24</v>
      </c>
      <c r="E145" s="122" t="s">
        <v>2473</v>
      </c>
      <c r="BO145" s="123"/>
    </row>
    <row r="146" spans="1:67" s="15" customFormat="1" x14ac:dyDescent="0.35">
      <c r="A146" s="15" t="s">
        <v>2171</v>
      </c>
      <c r="B146" s="15" t="s">
        <v>2054</v>
      </c>
      <c r="C146" s="15" t="s">
        <v>27</v>
      </c>
      <c r="D146" s="122" t="s">
        <v>24</v>
      </c>
      <c r="E146" s="122" t="s">
        <v>2473</v>
      </c>
      <c r="BO146" s="123"/>
    </row>
    <row r="147" spans="1:67" s="15" customFormat="1" x14ac:dyDescent="0.35">
      <c r="A147" s="15" t="s">
        <v>2170</v>
      </c>
      <c r="B147" s="15" t="s">
        <v>2055</v>
      </c>
      <c r="C147" s="15" t="s">
        <v>27</v>
      </c>
      <c r="D147" s="122" t="s">
        <v>24</v>
      </c>
      <c r="E147" s="122" t="s">
        <v>2473</v>
      </c>
      <c r="BO147" s="123"/>
    </row>
    <row r="148" spans="1:67" x14ac:dyDescent="0.35">
      <c r="A148" s="25" t="s">
        <v>2169</v>
      </c>
      <c r="B148" s="25" t="s">
        <v>2056</v>
      </c>
      <c r="C148" s="25" t="s">
        <v>27</v>
      </c>
      <c r="D148" s="11" t="s">
        <v>24</v>
      </c>
      <c r="E148" s="26" t="s">
        <v>2473</v>
      </c>
    </row>
    <row r="149" spans="1:67" x14ac:dyDescent="0.35">
      <c r="A149" s="15" t="s">
        <v>2168</v>
      </c>
      <c r="B149" s="25" t="s">
        <v>2057</v>
      </c>
      <c r="C149" s="25" t="s">
        <v>27</v>
      </c>
      <c r="D149" s="11" t="s">
        <v>24</v>
      </c>
      <c r="E149" s="26" t="s">
        <v>2473</v>
      </c>
    </row>
    <row r="150" spans="1:67" x14ac:dyDescent="0.35">
      <c r="A150" s="25" t="s">
        <v>2167</v>
      </c>
      <c r="B150" s="25" t="s">
        <v>2058</v>
      </c>
      <c r="C150" s="25" t="s">
        <v>27</v>
      </c>
      <c r="D150" s="11" t="s">
        <v>24</v>
      </c>
      <c r="E150" s="26" t="s">
        <v>2473</v>
      </c>
      <c r="M150" s="82" t="s">
        <v>29</v>
      </c>
    </row>
    <row r="151" spans="1:67" x14ac:dyDescent="0.35">
      <c r="A151" s="25" t="s">
        <v>2166</v>
      </c>
      <c r="B151" s="25" t="s">
        <v>2059</v>
      </c>
      <c r="C151" s="25" t="s">
        <v>27</v>
      </c>
      <c r="D151" s="11" t="s">
        <v>24</v>
      </c>
      <c r="E151" s="26" t="s">
        <v>2473</v>
      </c>
    </row>
    <row r="152" spans="1:67" x14ac:dyDescent="0.35">
      <c r="A152" s="25" t="s">
        <v>2226</v>
      </c>
      <c r="B152" s="25" t="s">
        <v>1827</v>
      </c>
      <c r="C152" s="25" t="s">
        <v>27</v>
      </c>
      <c r="D152" s="11" t="s">
        <v>24</v>
      </c>
      <c r="E152" s="26" t="s">
        <v>2473</v>
      </c>
    </row>
    <row r="153" spans="1:67" x14ac:dyDescent="0.35">
      <c r="A153" s="25" t="s">
        <v>2227</v>
      </c>
      <c r="B153" s="25" t="s">
        <v>1828</v>
      </c>
      <c r="C153" s="25" t="s">
        <v>27</v>
      </c>
      <c r="D153" s="11" t="s">
        <v>24</v>
      </c>
      <c r="E153" s="26" t="s">
        <v>2473</v>
      </c>
    </row>
    <row r="154" spans="1:67" x14ac:dyDescent="0.35">
      <c r="A154" s="25" t="s">
        <v>2165</v>
      </c>
      <c r="B154" s="25" t="s">
        <v>1829</v>
      </c>
      <c r="C154" s="25" t="s">
        <v>27</v>
      </c>
      <c r="D154" s="11" t="s">
        <v>24</v>
      </c>
      <c r="E154" s="26" t="s">
        <v>2473</v>
      </c>
    </row>
    <row r="155" spans="1:67" x14ac:dyDescent="0.35">
      <c r="A155" s="25" t="s">
        <v>2164</v>
      </c>
      <c r="B155" s="25" t="s">
        <v>2060</v>
      </c>
      <c r="C155" s="25" t="s">
        <v>27</v>
      </c>
      <c r="D155" s="11" t="s">
        <v>24</v>
      </c>
      <c r="E155" s="26" t="s">
        <v>2473</v>
      </c>
    </row>
    <row r="156" spans="1:67" x14ac:dyDescent="0.35">
      <c r="A156" s="25" t="s">
        <v>2163</v>
      </c>
      <c r="B156" s="25" t="s">
        <v>2156</v>
      </c>
      <c r="C156" s="25" t="s">
        <v>27</v>
      </c>
      <c r="D156" s="11" t="s">
        <v>24</v>
      </c>
      <c r="E156" s="26" t="s">
        <v>2473</v>
      </c>
    </row>
    <row r="157" spans="1:67" x14ac:dyDescent="0.35">
      <c r="A157" s="25" t="s">
        <v>2228</v>
      </c>
      <c r="B157" s="25" t="s">
        <v>2012</v>
      </c>
      <c r="C157" s="25" t="s">
        <v>27</v>
      </c>
      <c r="D157" s="11" t="s">
        <v>24</v>
      </c>
      <c r="E157" s="26" t="s">
        <v>2473</v>
      </c>
    </row>
    <row r="158" spans="1:67" x14ac:dyDescent="0.35">
      <c r="A158" s="25" t="s">
        <v>2229</v>
      </c>
      <c r="B158" s="25" t="s">
        <v>2013</v>
      </c>
      <c r="C158" s="25" t="s">
        <v>27</v>
      </c>
      <c r="D158" s="11" t="s">
        <v>24</v>
      </c>
      <c r="E158" s="26" t="s">
        <v>2473</v>
      </c>
    </row>
    <row r="159" spans="1:67" x14ac:dyDescent="0.35">
      <c r="A159" s="25" t="s">
        <v>2162</v>
      </c>
      <c r="B159" s="25" t="s">
        <v>2157</v>
      </c>
      <c r="C159" s="25" t="s">
        <v>27</v>
      </c>
      <c r="D159" s="11" t="s">
        <v>24</v>
      </c>
      <c r="E159" s="26" t="s">
        <v>2473</v>
      </c>
    </row>
    <row r="160" spans="1:67" x14ac:dyDescent="0.35">
      <c r="A160" s="25" t="s">
        <v>2260</v>
      </c>
      <c r="B160" s="25" t="s">
        <v>2158</v>
      </c>
      <c r="C160" s="25" t="s">
        <v>27</v>
      </c>
      <c r="D160" s="11" t="s">
        <v>24</v>
      </c>
      <c r="E160" s="26" t="s">
        <v>2473</v>
      </c>
    </row>
    <row r="161" spans="1:53" x14ac:dyDescent="0.35">
      <c r="A161" s="25" t="s">
        <v>2161</v>
      </c>
      <c r="B161" s="25" t="s">
        <v>1832</v>
      </c>
      <c r="C161" s="25" t="s">
        <v>27</v>
      </c>
      <c r="D161" s="11" t="s">
        <v>24</v>
      </c>
      <c r="E161" s="26" t="s">
        <v>2473</v>
      </c>
    </row>
    <row r="162" spans="1:53" x14ac:dyDescent="0.35">
      <c r="A162" s="25" t="s">
        <v>2160</v>
      </c>
      <c r="B162" s="25" t="s">
        <v>2061</v>
      </c>
      <c r="C162" s="25" t="s">
        <v>27</v>
      </c>
      <c r="D162" s="11" t="s">
        <v>24</v>
      </c>
      <c r="E162" s="26" t="s">
        <v>2473</v>
      </c>
    </row>
    <row r="163" spans="1:53" x14ac:dyDescent="0.35">
      <c r="A163" s="25" t="s">
        <v>2159</v>
      </c>
      <c r="B163" s="25" t="s">
        <v>2062</v>
      </c>
      <c r="C163" s="25" t="s">
        <v>27</v>
      </c>
      <c r="D163" s="11" t="s">
        <v>24</v>
      </c>
      <c r="E163" s="26" t="s">
        <v>2473</v>
      </c>
      <c r="F163" s="25" t="s">
        <v>2496</v>
      </c>
      <c r="AZ163" s="25" t="s">
        <v>2708</v>
      </c>
      <c r="BA163" s="25" t="s">
        <v>2710</v>
      </c>
    </row>
    <row r="164" spans="1:53" x14ac:dyDescent="0.35">
      <c r="A164" s="25" t="s">
        <v>2702</v>
      </c>
      <c r="B164" s="25" t="s">
        <v>2703</v>
      </c>
      <c r="C164" s="25" t="s">
        <v>27</v>
      </c>
      <c r="D164" s="11" t="s">
        <v>24</v>
      </c>
      <c r="E164" s="26" t="s">
        <v>2473</v>
      </c>
      <c r="F164" s="25" t="s">
        <v>2496</v>
      </c>
      <c r="AU164" s="25" t="s">
        <v>2711</v>
      </c>
      <c r="AV164" s="25" t="s">
        <v>376</v>
      </c>
      <c r="AZ164" s="25" t="s">
        <v>2708</v>
      </c>
      <c r="BA164" s="25" t="s">
        <v>2710</v>
      </c>
    </row>
    <row r="165" spans="1:53" x14ac:dyDescent="0.35">
      <c r="A165" s="25" t="s">
        <v>2701</v>
      </c>
      <c r="B165" s="25" t="s">
        <v>2704</v>
      </c>
      <c r="C165" s="25" t="s">
        <v>27</v>
      </c>
      <c r="D165" s="11" t="s">
        <v>24</v>
      </c>
      <c r="E165" s="26" t="s">
        <v>2473</v>
      </c>
      <c r="F165" s="25" t="s">
        <v>2496</v>
      </c>
      <c r="AU165" s="25" t="s">
        <v>376</v>
      </c>
      <c r="AV165" s="25" t="s">
        <v>2711</v>
      </c>
      <c r="AZ165" s="25" t="s">
        <v>2708</v>
      </c>
      <c r="BA165" s="25" t="s">
        <v>2710</v>
      </c>
    </row>
    <row r="166" spans="1:53" x14ac:dyDescent="0.35">
      <c r="A166" s="25" t="s">
        <v>2700</v>
      </c>
      <c r="B166" s="25" t="s">
        <v>2705</v>
      </c>
      <c r="C166" s="25" t="s">
        <v>27</v>
      </c>
      <c r="D166" s="11" t="s">
        <v>24</v>
      </c>
      <c r="E166" s="26" t="s">
        <v>2473</v>
      </c>
      <c r="F166" s="25" t="s">
        <v>2496</v>
      </c>
      <c r="AZ166" s="100" t="s">
        <v>2709</v>
      </c>
    </row>
    <row r="167" spans="1:53" x14ac:dyDescent="0.35">
      <c r="A167" s="25" t="s">
        <v>2699</v>
      </c>
      <c r="B167" s="25" t="s">
        <v>2706</v>
      </c>
      <c r="C167" s="25" t="s">
        <v>27</v>
      </c>
      <c r="D167" s="11" t="s">
        <v>24</v>
      </c>
      <c r="E167" s="26" t="s">
        <v>2473</v>
      </c>
      <c r="F167" s="25" t="s">
        <v>2496</v>
      </c>
    </row>
    <row r="168" spans="1:53" x14ac:dyDescent="0.35">
      <c r="A168" s="25" t="s">
        <v>2698</v>
      </c>
      <c r="B168" s="25" t="s">
        <v>2707</v>
      </c>
      <c r="C168" s="25" t="s">
        <v>27</v>
      </c>
      <c r="D168" s="11" t="s">
        <v>24</v>
      </c>
      <c r="E168" s="26" t="s">
        <v>2473</v>
      </c>
      <c r="F168" s="25" t="s">
        <v>2496</v>
      </c>
    </row>
    <row r="169" spans="1:53" x14ac:dyDescent="0.35">
      <c r="D169" s="11"/>
      <c r="E169" s="26"/>
    </row>
    <row r="170" spans="1:53" x14ac:dyDescent="0.35">
      <c r="D170" s="11"/>
      <c r="E170" s="26"/>
    </row>
  </sheetData>
  <hyperlinks>
    <hyperlink ref="O44" r:id="rId1" display="123456789@" xr:uid="{1D2C9013-7914-48A1-A607-3BE4746984DA}"/>
    <hyperlink ref="D43" r:id="rId2" display="devendar.malothu@weatherford.com" xr:uid="{C0B0BD77-B941-4365-BD4E-FC67F06219A5}"/>
    <hyperlink ref="D11" r:id="rId3" display="devendar.malothu@weatherford.com" xr:uid="{593888E4-DB0C-422C-B4A3-3F89C80FF1F4}"/>
    <hyperlink ref="D8" r:id="rId4" display="devendar.malothu@weatherford.com" xr:uid="{6BC0997B-4CED-4426-94AA-62724C6C1BAA}"/>
    <hyperlink ref="D89" r:id="rId5" display="devendar.malothu@weatherford.com" xr:uid="{68D8913E-0FAE-40F3-9F8C-C334803B55BB}"/>
    <hyperlink ref="D79" r:id="rId6" display="devendar.malothu@weatherford.com" xr:uid="{D0ED0D07-AF9F-4B00-803E-2C133EC9ED3C}"/>
    <hyperlink ref="D87" r:id="rId7" display="devendar.malothu@weatherford.com" xr:uid="{755A5ED2-393E-4D25-86BB-C500A16B4086}"/>
    <hyperlink ref="D86" r:id="rId8" display="devendar.malothu@weatherford.com" xr:uid="{65529EE7-A5ED-4BE2-9258-C39F7B9CCED0}"/>
    <hyperlink ref="D7" r:id="rId9" display="devendar.malothu@weatherford.com" xr:uid="{445F44F5-672F-4492-94B2-D3E9A5723149}"/>
    <hyperlink ref="D6" r:id="rId10" display="devendar.malothu@weatherford.com" xr:uid="{CD337C76-010F-48A4-9571-0FE0DBBD8D13}"/>
    <hyperlink ref="D51" r:id="rId11" display="devendar.malothu@weatherford.com" xr:uid="{A1E56C82-CD8F-471E-A453-727815ACE649}"/>
    <hyperlink ref="D18" r:id="rId12" display="devendar.malothu@weatherford.com" xr:uid="{5E5ED225-87DF-405B-9BDE-4EE65E86B0DB}"/>
    <hyperlink ref="D20" r:id="rId13" display="devendar.malothu@weatherford.com" xr:uid="{36CB53AC-EFAB-4551-A697-B086D2CC6FE7}"/>
    <hyperlink ref="D75" r:id="rId14" display="devendar.malothu@weatherford.com" xr:uid="{C0F3A9A3-139A-4F70-961F-E16498D0AAB2}"/>
    <hyperlink ref="D47" r:id="rId15" display="devendar.malothu@weatherford.com" xr:uid="{DC0A5DB0-CAF4-45B3-8496-23DFFD73558F}"/>
    <hyperlink ref="D4" r:id="rId16" display="devendar.malothu@weatherford.com" xr:uid="{F55E8EF0-A0CC-4281-B31F-4C22065F5FD3}"/>
    <hyperlink ref="D71" r:id="rId17" display="devendar.malothu@weatherford.com" xr:uid="{28361758-AC6D-4D88-BDA4-4DE1F9885607}"/>
    <hyperlink ref="D91" r:id="rId18" display="devendar.malothu@weatherford.com" xr:uid="{E25976AC-8CE4-4991-A272-07E2D1690BBA}"/>
    <hyperlink ref="D92" r:id="rId19" display="devendar.malothu@weatherford.com" xr:uid="{03945103-63F7-4655-B909-D4616A78A3B7}"/>
    <hyperlink ref="D93" r:id="rId20" display="devendar.malothu@weatherford.com" xr:uid="{C192597E-7A8E-4FCA-A041-DC4AB077AB7B}"/>
    <hyperlink ref="D94" r:id="rId21" display="devendar.malothu@weatherford.com" xr:uid="{4FF2CE4C-44AD-4F91-9D58-EED794319D97}"/>
    <hyperlink ref="D95" r:id="rId22" display="devendar.malothu@weatherford.com" xr:uid="{654EBB20-6EB9-4BA2-9E5B-1FC57A83CC03}"/>
    <hyperlink ref="D96" r:id="rId23" display="devendar.malothu@weatherford.com" xr:uid="{F8E75CBC-6706-4160-9E58-B00D0530BB43}"/>
    <hyperlink ref="D97" r:id="rId24" display="devendar.malothu@weatherford.com" xr:uid="{B3FED464-D418-4A0D-BE5B-8AC90477012A}"/>
    <hyperlink ref="D98" r:id="rId25" display="devendar.malothu@weatherford.com" xr:uid="{A7B1AE20-ABE9-4B07-988E-F82E81E6F574}"/>
    <hyperlink ref="D99" r:id="rId26" display="devendar.malothu@weatherford.com" xr:uid="{614CC1F6-5F20-4A65-948D-B80A511B07CE}"/>
    <hyperlink ref="D100" r:id="rId27" display="devendar.malothu@weatherford.com" xr:uid="{1A2A110B-65A6-42CE-8CAA-03A56CB8D44F}"/>
    <hyperlink ref="D101" r:id="rId28" display="devendar.malothu@weatherford.com" xr:uid="{10593FB8-FA1C-4DEE-9C16-BEA53C95299E}"/>
    <hyperlink ref="D102" r:id="rId29" display="devendar.malothu@weatherford.com" xr:uid="{DD2B1BCA-C6B7-4A9E-9D23-C540BB310D16}"/>
    <hyperlink ref="D103" r:id="rId30" display="devendar.malothu@weatherford.com" xr:uid="{D37BEB83-64DA-4C10-9C64-F6ADF261873C}"/>
    <hyperlink ref="D104" r:id="rId31" display="devendar.malothu@weatherford.com" xr:uid="{8EF071CE-D723-4A13-AD0C-80258D08FD01}"/>
    <hyperlink ref="D105" r:id="rId32" display="devendar.malothu@weatherford.com" xr:uid="{B4C0B969-6114-450C-A493-8541ABC28914}"/>
    <hyperlink ref="D106" r:id="rId33" display="devendar.malothu@weatherford.com" xr:uid="{3C14856A-28AE-41D0-B0E4-EFE94E045DEE}"/>
    <hyperlink ref="D107" r:id="rId34" display="devendar.malothu@weatherford.com" xr:uid="{37C44AB6-5939-42C9-9C68-57FFF83D2330}"/>
    <hyperlink ref="D108" r:id="rId35" display="devendar.malothu@weatherford.com" xr:uid="{8AB7AA54-D378-4821-9692-4ACA0843EA09}"/>
    <hyperlink ref="D109" r:id="rId36" display="devendar.malothu@weatherford.com" xr:uid="{89C057CB-C4C3-4325-B99D-D20C609F55BD}"/>
    <hyperlink ref="D110" r:id="rId37" display="devendar.malothu@weatherford.com" xr:uid="{B932B732-8AB1-4166-92D5-02CE388DD95F}"/>
    <hyperlink ref="D111" r:id="rId38" display="devendar.malothu@weatherford.com" xr:uid="{4D4FB6FC-AF28-4084-8334-5EBAAAF4EEC8}"/>
    <hyperlink ref="D112" r:id="rId39" display="devendar.malothu@weatherford.com" xr:uid="{03EB489D-7A8C-4558-8654-AF5652971728}"/>
    <hyperlink ref="D113" r:id="rId40" display="devendar.malothu@weatherford.com" xr:uid="{22BF39CE-43B8-4BF7-8DDD-E84A558CF52F}"/>
    <hyperlink ref="D114" r:id="rId41" display="devendar.malothu@weatherford.com" xr:uid="{2D20D10D-2B15-41AF-9985-58D28E26B810}"/>
    <hyperlink ref="D115" r:id="rId42" display="devendar.malothu@weatherford.com" xr:uid="{2096B53F-0C5B-490D-8CA3-C8728AA63B82}"/>
    <hyperlink ref="D116" r:id="rId43" display="devendar.malothu@weatherford.com" xr:uid="{56C347BD-0191-485C-BC8D-CAB7814051FB}"/>
    <hyperlink ref="D117" r:id="rId44" display="devendar.malothu@weatherford.com" xr:uid="{760F84C3-4152-4E1C-AD5A-5256870F2A86}"/>
    <hyperlink ref="D118" r:id="rId45" display="devendar.malothu@weatherford.com" xr:uid="{CFAD1DFB-34F4-4EFD-BF5E-F73CEB7836D6}"/>
    <hyperlink ref="D119" r:id="rId46" display="devendar.malothu@weatherford.com" xr:uid="{B9F68721-8328-43DE-83BF-1DFE25784266}"/>
    <hyperlink ref="D120" r:id="rId47" display="devendar.malothu@weatherford.com" xr:uid="{8E07D1FC-09D0-4134-8FEB-D832D25D25DA}"/>
    <hyperlink ref="D121" r:id="rId48" display="devendar.malothu@weatherford.com" xr:uid="{88F3DE3F-0170-48EC-B4FC-7E8223C97A36}"/>
    <hyperlink ref="D122" r:id="rId49" display="devendar.malothu@weatherford.com" xr:uid="{0AB3F881-3677-4604-96E7-5B6F759EBA6D}"/>
    <hyperlink ref="D123" r:id="rId50" display="devendar.malothu@weatherford.com" xr:uid="{0289A646-4333-4170-B267-8BFB437ACC8F}"/>
    <hyperlink ref="D124" r:id="rId51" display="devendar.malothu@weatherford.com" xr:uid="{76E07131-9723-4EFE-ADFA-8CD88B675E75}"/>
    <hyperlink ref="D125" r:id="rId52" display="devendar.malothu@weatherford.com" xr:uid="{FBB57734-133D-425A-9283-935FEFCB80ED}"/>
    <hyperlink ref="D126" r:id="rId53" display="devendar.malothu@weatherford.com" xr:uid="{49FE9B1A-EE86-4EC9-A64C-35D1751EB255}"/>
    <hyperlink ref="D127" r:id="rId54" display="devendar.malothu@weatherford.com" xr:uid="{73768674-CB21-4F3C-95F9-904995447C94}"/>
    <hyperlink ref="D128" r:id="rId55" display="devendar.malothu@weatherford.com" xr:uid="{044E8357-95B4-495B-80C7-4E97A7CC7D33}"/>
    <hyperlink ref="D129" r:id="rId56" display="devendar.malothu@weatherford.com" xr:uid="{FAFA4BD0-AD5C-472C-B684-BC76B6116B92}"/>
    <hyperlink ref="D130" r:id="rId57" display="devendar.malothu@weatherford.com" xr:uid="{BAE122D2-80C9-4A96-8480-B0899D585132}"/>
    <hyperlink ref="D131" r:id="rId58" display="devendar.malothu@weatherford.com" xr:uid="{86897CA3-7AF5-481B-AC49-7B08B8992D96}"/>
    <hyperlink ref="D132" r:id="rId59" display="devendar.malothu@weatherford.com" xr:uid="{C0E4559C-F109-40D3-9D0C-837CF14F972D}"/>
    <hyperlink ref="D133" r:id="rId60" display="devendar.malothu@weatherford.com" xr:uid="{AD1C4C0E-990F-4827-B8FB-E0111FBFD26B}"/>
    <hyperlink ref="D134" r:id="rId61" display="devendar.malothu@weatherford.com" xr:uid="{5C7B1F4E-2EA6-4BCE-989F-C01B7FE3B323}"/>
    <hyperlink ref="D135" r:id="rId62" display="devendar.malothu@weatherford.com" xr:uid="{7B2104BB-F2A0-4281-BEEC-2A2C2F72D821}"/>
    <hyperlink ref="D136" r:id="rId63" display="devendar.malothu@weatherford.com" xr:uid="{A02B4906-5BDE-464D-8710-6C12A880C9A2}"/>
    <hyperlink ref="D137" r:id="rId64" display="devendar.malothu@weatherford.com" xr:uid="{F254EB0A-1776-4236-B8C8-3CF1B864E7EA}"/>
    <hyperlink ref="D138" r:id="rId65" display="devendar.malothu@weatherford.com" xr:uid="{EFD5C3B3-D6C3-43CF-B1DC-9E3787D969E1}"/>
  </hyperlinks>
  <pageMargins left="0.7" right="0.7" top="0.75" bottom="0.75" header="0.3" footer="0.3"/>
  <pageSetup orientation="portrait" r:id="rId6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37375C-1F53-42FD-8F44-EC319193220E}">
  <dimension ref="A1:AM144"/>
  <sheetViews>
    <sheetView topLeftCell="AD44" workbookViewId="0">
      <selection activeCell="AD50" sqref="AD50"/>
    </sheetView>
  </sheetViews>
  <sheetFormatPr defaultColWidth="57.7265625" defaultRowHeight="14.5" x14ac:dyDescent="0.35"/>
  <cols>
    <col min="1" max="1" width="85.453125" style="3" customWidth="1"/>
    <col min="2" max="2" width="57.7265625" style="3"/>
    <col min="3" max="3" width="17.7265625" style="3" customWidth="1"/>
    <col min="4" max="4" width="40.54296875" style="3" customWidth="1"/>
    <col min="5" max="5" width="18.54296875" style="3" customWidth="1"/>
    <col min="6" max="6" width="57.7265625" style="10"/>
    <col min="7" max="7" width="82.7265625" style="10" customWidth="1"/>
    <col min="8" max="8" width="57.7265625" style="10"/>
    <col min="9" max="9" width="85.81640625" style="10" customWidth="1"/>
    <col min="10" max="11" width="57.7265625" style="10"/>
    <col min="12" max="12" width="79.1796875" style="10" customWidth="1"/>
    <col min="13" max="17" width="57.7265625" style="10"/>
    <col min="18" max="18" width="87.81640625" style="10" customWidth="1"/>
    <col min="19" max="30" width="57.7265625" style="10"/>
    <col min="31" max="31" width="90.453125" style="10" customWidth="1"/>
    <col min="32" max="34" width="57.7265625" style="10"/>
    <col min="35" max="35" width="57.7265625" style="68"/>
    <col min="36" max="38" width="57.7265625" style="10"/>
    <col min="39" max="39" width="71.54296875" style="68" customWidth="1"/>
    <col min="40" max="16384" width="57.7265625" style="10"/>
  </cols>
  <sheetData>
    <row r="1" spans="1:39" s="8" customFormat="1" x14ac:dyDescent="0.35">
      <c r="A1" s="16" t="s">
        <v>0</v>
      </c>
      <c r="B1" s="16" t="s">
        <v>21</v>
      </c>
      <c r="C1" s="16" t="s">
        <v>22</v>
      </c>
      <c r="D1" s="16" t="s">
        <v>25</v>
      </c>
      <c r="E1" s="16" t="s">
        <v>26</v>
      </c>
      <c r="F1" s="16" t="s">
        <v>1312</v>
      </c>
      <c r="G1" s="16" t="s">
        <v>1313</v>
      </c>
      <c r="H1" s="16" t="s">
        <v>1314</v>
      </c>
      <c r="I1" s="16" t="s">
        <v>1315</v>
      </c>
      <c r="J1" s="16" t="s">
        <v>1316</v>
      </c>
      <c r="K1" s="16" t="s">
        <v>1350</v>
      </c>
      <c r="L1" s="16" t="s">
        <v>1351</v>
      </c>
      <c r="M1" s="16" t="s">
        <v>1317</v>
      </c>
      <c r="N1" s="16" t="s">
        <v>1343</v>
      </c>
      <c r="O1" s="16" t="s">
        <v>1344</v>
      </c>
      <c r="P1" s="16" t="s">
        <v>1157</v>
      </c>
      <c r="Q1" s="16" t="s">
        <v>1159</v>
      </c>
      <c r="R1" s="16" t="s">
        <v>1346</v>
      </c>
      <c r="S1" s="16" t="s">
        <v>1347</v>
      </c>
      <c r="T1" s="16" t="s">
        <v>1348</v>
      </c>
      <c r="U1" s="16" t="s">
        <v>1349</v>
      </c>
      <c r="V1" s="16" t="s">
        <v>1353</v>
      </c>
      <c r="W1" s="16" t="s">
        <v>1352</v>
      </c>
      <c r="X1" s="16" t="s">
        <v>1354</v>
      </c>
      <c r="Y1" s="16" t="s">
        <v>1355</v>
      </c>
      <c r="Z1" s="16" t="s">
        <v>1145</v>
      </c>
      <c r="AA1" s="16" t="s">
        <v>1358</v>
      </c>
      <c r="AB1" s="16" t="s">
        <v>1359</v>
      </c>
      <c r="AC1" s="16" t="s">
        <v>1360</v>
      </c>
      <c r="AD1" s="16" t="s">
        <v>1361</v>
      </c>
      <c r="AE1" s="16" t="s">
        <v>1376</v>
      </c>
      <c r="AF1" s="16" t="s">
        <v>1368</v>
      </c>
      <c r="AG1" s="16" t="s">
        <v>1373</v>
      </c>
      <c r="AH1" s="16" t="s">
        <v>1452</v>
      </c>
      <c r="AI1" s="67" t="s">
        <v>1780</v>
      </c>
      <c r="AJ1" s="16" t="s">
        <v>2717</v>
      </c>
      <c r="AK1" s="16" t="s">
        <v>1300</v>
      </c>
      <c r="AL1" s="16" t="s">
        <v>2720</v>
      </c>
      <c r="AM1" s="67" t="s">
        <v>1780</v>
      </c>
    </row>
    <row r="2" spans="1:39" s="3" customFormat="1" ht="29" x14ac:dyDescent="0.35">
      <c r="A2" s="3" t="s">
        <v>90</v>
      </c>
      <c r="B2" s="3" t="s">
        <v>630</v>
      </c>
      <c r="C2" s="3" t="s">
        <v>27</v>
      </c>
      <c r="D2" s="26" t="s">
        <v>24</v>
      </c>
      <c r="E2" s="26" t="s">
        <v>2473</v>
      </c>
      <c r="AI2" s="68"/>
      <c r="AM2" s="68"/>
    </row>
    <row r="3" spans="1:39" ht="29" x14ac:dyDescent="0.35">
      <c r="A3" s="3" t="s">
        <v>91</v>
      </c>
      <c r="B3" s="3" t="s">
        <v>631</v>
      </c>
      <c r="C3" s="3" t="s">
        <v>27</v>
      </c>
      <c r="D3" s="26" t="s">
        <v>24</v>
      </c>
      <c r="E3" s="26" t="s">
        <v>2473</v>
      </c>
      <c r="F3" s="3"/>
      <c r="G3" s="3"/>
      <c r="H3" s="3"/>
    </row>
    <row r="4" spans="1:39" ht="43.5" x14ac:dyDescent="0.35">
      <c r="A4" s="3" t="s">
        <v>92</v>
      </c>
      <c r="B4" s="3" t="s">
        <v>632</v>
      </c>
      <c r="C4" s="3" t="s">
        <v>27</v>
      </c>
      <c r="D4" s="26" t="s">
        <v>24</v>
      </c>
      <c r="E4" s="26" t="s">
        <v>2473</v>
      </c>
      <c r="F4" s="3"/>
      <c r="G4" s="3"/>
      <c r="H4" s="3"/>
    </row>
    <row r="5" spans="1:39" ht="43.5" x14ac:dyDescent="0.35">
      <c r="A5" s="3" t="s">
        <v>897</v>
      </c>
      <c r="B5" s="3" t="s">
        <v>633</v>
      </c>
      <c r="C5" s="3" t="s">
        <v>27</v>
      </c>
      <c r="D5" s="26" t="s">
        <v>24</v>
      </c>
      <c r="E5" s="26" t="s">
        <v>2473</v>
      </c>
      <c r="F5" s="3"/>
      <c r="G5" s="3"/>
      <c r="H5" s="3"/>
      <c r="O5" s="10" t="s">
        <v>882</v>
      </c>
    </row>
    <row r="6" spans="1:39" ht="29" x14ac:dyDescent="0.35">
      <c r="A6" s="3" t="s">
        <v>93</v>
      </c>
      <c r="B6" s="3" t="s">
        <v>634</v>
      </c>
      <c r="C6" s="3" t="s">
        <v>27</v>
      </c>
      <c r="D6" s="26" t="s">
        <v>24</v>
      </c>
      <c r="E6" s="26" t="s">
        <v>2473</v>
      </c>
      <c r="F6" s="3"/>
      <c r="G6" s="3"/>
      <c r="H6" s="3"/>
    </row>
    <row r="7" spans="1:39" ht="29" x14ac:dyDescent="0.35">
      <c r="A7" s="3" t="s">
        <v>94</v>
      </c>
      <c r="B7" s="3" t="s">
        <v>635</v>
      </c>
      <c r="C7" s="3" t="s">
        <v>27</v>
      </c>
      <c r="D7" s="26" t="s">
        <v>24</v>
      </c>
      <c r="E7" s="26" t="s">
        <v>2473</v>
      </c>
      <c r="F7" s="3"/>
      <c r="G7" s="3"/>
      <c r="H7" s="3"/>
      <c r="N7" s="10" t="s">
        <v>1345</v>
      </c>
      <c r="O7" s="10" t="s">
        <v>1345</v>
      </c>
      <c r="P7" s="10" t="s">
        <v>900</v>
      </c>
      <c r="Q7" s="10" t="s">
        <v>1049</v>
      </c>
      <c r="R7" s="10" t="s">
        <v>2495</v>
      </c>
      <c r="S7" s="10">
        <v>1</v>
      </c>
      <c r="T7" s="10" t="s">
        <v>573</v>
      </c>
      <c r="U7" s="10">
        <v>8086</v>
      </c>
    </row>
    <row r="8" spans="1:39" ht="29" x14ac:dyDescent="0.35">
      <c r="A8" s="3" t="s">
        <v>95</v>
      </c>
      <c r="B8" s="3" t="s">
        <v>97</v>
      </c>
      <c r="C8" s="3" t="s">
        <v>27</v>
      </c>
      <c r="D8" s="26" t="s">
        <v>24</v>
      </c>
      <c r="E8" s="26" t="s">
        <v>2473</v>
      </c>
      <c r="F8" s="3"/>
      <c r="G8" s="3"/>
      <c r="H8" s="27"/>
      <c r="I8" s="21">
        <v>2</v>
      </c>
      <c r="J8" s="21">
        <v>60</v>
      </c>
      <c r="K8" s="10">
        <v>5</v>
      </c>
      <c r="L8" s="10">
        <v>8</v>
      </c>
    </row>
    <row r="9" spans="1:39" ht="29" x14ac:dyDescent="0.35">
      <c r="A9" s="3" t="s">
        <v>96</v>
      </c>
      <c r="B9" s="3" t="s">
        <v>98</v>
      </c>
      <c r="C9" s="3" t="s">
        <v>27</v>
      </c>
      <c r="D9" s="26" t="s">
        <v>24</v>
      </c>
      <c r="E9" s="26" t="s">
        <v>2473</v>
      </c>
      <c r="F9" s="3"/>
      <c r="G9" s="3"/>
      <c r="H9" s="3"/>
    </row>
    <row r="10" spans="1:39" ht="29" x14ac:dyDescent="0.35">
      <c r="A10" s="3" t="s">
        <v>581</v>
      </c>
      <c r="B10" s="3" t="s">
        <v>99</v>
      </c>
      <c r="C10" s="3" t="s">
        <v>27</v>
      </c>
      <c r="D10" s="26" t="s">
        <v>24</v>
      </c>
      <c r="E10" s="26" t="s">
        <v>2473</v>
      </c>
    </row>
    <row r="11" spans="1:39" ht="29" x14ac:dyDescent="0.35">
      <c r="A11" s="3" t="s">
        <v>579</v>
      </c>
      <c r="B11" s="3" t="s">
        <v>580</v>
      </c>
      <c r="C11" s="3" t="s">
        <v>27</v>
      </c>
      <c r="D11" s="26" t="s">
        <v>24</v>
      </c>
      <c r="E11" s="26" t="s">
        <v>2473</v>
      </c>
      <c r="F11" s="3" t="s">
        <v>3472</v>
      </c>
      <c r="G11" s="3"/>
      <c r="H11" s="3"/>
    </row>
    <row r="12" spans="1:39" ht="43.5" x14ac:dyDescent="0.35">
      <c r="A12" s="3" t="s">
        <v>101</v>
      </c>
      <c r="B12" s="3" t="s">
        <v>636</v>
      </c>
      <c r="C12" s="3" t="s">
        <v>27</v>
      </c>
      <c r="D12" s="26" t="s">
        <v>24</v>
      </c>
      <c r="E12" s="26" t="s">
        <v>2473</v>
      </c>
      <c r="F12" s="3" t="s">
        <v>3472</v>
      </c>
      <c r="G12" s="3"/>
      <c r="H12" s="3"/>
      <c r="AI12" s="68" t="s">
        <v>1782</v>
      </c>
      <c r="AM12" s="68" t="s">
        <v>1782</v>
      </c>
    </row>
    <row r="13" spans="1:39" ht="29" x14ac:dyDescent="0.35">
      <c r="A13" s="3" t="s">
        <v>1356</v>
      </c>
      <c r="B13" s="3" t="s">
        <v>637</v>
      </c>
      <c r="C13" s="3" t="s">
        <v>27</v>
      </c>
      <c r="D13" s="26" t="s">
        <v>24</v>
      </c>
      <c r="E13" s="26" t="s">
        <v>2473</v>
      </c>
      <c r="F13" s="3" t="s">
        <v>3472</v>
      </c>
      <c r="G13" s="3"/>
      <c r="H13" s="3"/>
      <c r="I13" s="21"/>
      <c r="V13" s="10" t="s">
        <v>3472</v>
      </c>
      <c r="W13" s="10" t="s">
        <v>2495</v>
      </c>
      <c r="X13" s="10" t="s">
        <v>2496</v>
      </c>
      <c r="Y13" s="10" t="s">
        <v>2497</v>
      </c>
      <c r="Z13" s="21"/>
    </row>
    <row r="14" spans="1:39" ht="29" x14ac:dyDescent="0.35">
      <c r="A14" s="3" t="s">
        <v>102</v>
      </c>
      <c r="B14" s="3" t="s">
        <v>638</v>
      </c>
      <c r="C14" s="3" t="s">
        <v>27</v>
      </c>
      <c r="D14" s="26" t="s">
        <v>24</v>
      </c>
      <c r="E14" s="26" t="s">
        <v>2473</v>
      </c>
      <c r="F14" s="3"/>
      <c r="G14" s="3"/>
      <c r="H14" s="3"/>
    </row>
    <row r="15" spans="1:39" ht="29" x14ac:dyDescent="0.35">
      <c r="A15" s="3" t="s">
        <v>103</v>
      </c>
      <c r="B15" s="3" t="s">
        <v>639</v>
      </c>
      <c r="C15" s="3" t="s">
        <v>27</v>
      </c>
      <c r="D15" s="26" t="s">
        <v>24</v>
      </c>
      <c r="E15" s="26" t="s">
        <v>2473</v>
      </c>
      <c r="F15" s="3"/>
      <c r="G15" s="3"/>
      <c r="H15" s="3"/>
    </row>
    <row r="16" spans="1:39" ht="29" x14ac:dyDescent="0.35">
      <c r="A16" s="3" t="s">
        <v>105</v>
      </c>
      <c r="B16" s="3" t="s">
        <v>640</v>
      </c>
      <c r="C16" s="3" t="s">
        <v>27</v>
      </c>
      <c r="D16" s="26" t="s">
        <v>24</v>
      </c>
      <c r="E16" s="26" t="s">
        <v>2473</v>
      </c>
      <c r="F16" s="3"/>
      <c r="G16" s="3"/>
      <c r="H16" s="3"/>
    </row>
    <row r="17" spans="1:39" ht="29" x14ac:dyDescent="0.35">
      <c r="A17" s="3" t="s">
        <v>104</v>
      </c>
      <c r="B17" s="3" t="s">
        <v>100</v>
      </c>
      <c r="C17" s="3" t="s">
        <v>27</v>
      </c>
      <c r="D17" s="26" t="s">
        <v>24</v>
      </c>
      <c r="E17" s="26" t="s">
        <v>2473</v>
      </c>
      <c r="G17" s="3"/>
      <c r="H17" s="3"/>
      <c r="Z17" s="3" t="s">
        <v>29</v>
      </c>
    </row>
    <row r="18" spans="1:39" ht="29" x14ac:dyDescent="0.35">
      <c r="A18" s="3" t="s">
        <v>160</v>
      </c>
      <c r="B18" s="3" t="s">
        <v>641</v>
      </c>
      <c r="C18" s="3" t="s">
        <v>27</v>
      </c>
      <c r="D18" s="26" t="s">
        <v>24</v>
      </c>
      <c r="E18" s="26" t="s">
        <v>2473</v>
      </c>
      <c r="G18" s="3"/>
      <c r="H18" s="3"/>
      <c r="Z18" s="3" t="s">
        <v>29</v>
      </c>
    </row>
    <row r="19" spans="1:39" ht="29" x14ac:dyDescent="0.35">
      <c r="A19" s="3" t="s">
        <v>158</v>
      </c>
      <c r="B19" s="3" t="s">
        <v>642</v>
      </c>
      <c r="C19" s="3" t="s">
        <v>27</v>
      </c>
      <c r="D19" s="26" t="s">
        <v>24</v>
      </c>
      <c r="E19" s="26" t="s">
        <v>2473</v>
      </c>
      <c r="G19" s="3"/>
      <c r="H19" s="3"/>
      <c r="Z19" s="3" t="s">
        <v>29</v>
      </c>
    </row>
    <row r="20" spans="1:39" ht="43.5" x14ac:dyDescent="0.35">
      <c r="A20" s="3" t="s">
        <v>159</v>
      </c>
      <c r="B20" s="3" t="s">
        <v>643</v>
      </c>
      <c r="C20" s="3" t="s">
        <v>27</v>
      </c>
      <c r="D20" s="26" t="s">
        <v>24</v>
      </c>
      <c r="E20" s="26" t="s">
        <v>2473</v>
      </c>
      <c r="G20" s="3"/>
      <c r="H20" s="3"/>
      <c r="M20" s="21" t="s">
        <v>30</v>
      </c>
      <c r="Z20" s="3" t="s">
        <v>28</v>
      </c>
    </row>
    <row r="21" spans="1:39" ht="29" x14ac:dyDescent="0.35">
      <c r="A21" s="3" t="s">
        <v>161</v>
      </c>
      <c r="B21" s="3" t="s">
        <v>644</v>
      </c>
      <c r="C21" s="3" t="s">
        <v>27</v>
      </c>
      <c r="D21" s="26" t="s">
        <v>24</v>
      </c>
      <c r="E21" s="26" t="s">
        <v>2473</v>
      </c>
      <c r="G21" s="3"/>
      <c r="H21" s="3"/>
      <c r="M21" s="21" t="s">
        <v>30</v>
      </c>
      <c r="Z21" s="3" t="s">
        <v>29</v>
      </c>
    </row>
    <row r="22" spans="1:39" ht="29" x14ac:dyDescent="0.35">
      <c r="A22" s="3" t="s">
        <v>162</v>
      </c>
      <c r="B22" s="3" t="s">
        <v>645</v>
      </c>
      <c r="C22" s="3" t="s">
        <v>27</v>
      </c>
      <c r="D22" s="26" t="s">
        <v>24</v>
      </c>
      <c r="E22" s="26" t="s">
        <v>2473</v>
      </c>
      <c r="G22" s="3"/>
      <c r="H22" s="3"/>
      <c r="M22" s="21" t="s">
        <v>29</v>
      </c>
      <c r="Z22" s="3" t="s">
        <v>29</v>
      </c>
      <c r="AI22" s="75"/>
      <c r="AM22" s="75"/>
    </row>
    <row r="23" spans="1:39" ht="29" x14ac:dyDescent="0.35">
      <c r="A23" s="3" t="s">
        <v>171</v>
      </c>
      <c r="B23" s="3" t="s">
        <v>646</v>
      </c>
      <c r="C23" s="3" t="s">
        <v>27</v>
      </c>
      <c r="D23" s="26" t="s">
        <v>24</v>
      </c>
      <c r="E23" s="26" t="s">
        <v>2473</v>
      </c>
      <c r="G23" s="3"/>
      <c r="H23" s="3"/>
      <c r="M23" s="21" t="s">
        <v>30</v>
      </c>
      <c r="Z23" s="3" t="s">
        <v>29</v>
      </c>
      <c r="AI23" s="75"/>
      <c r="AM23" s="75"/>
    </row>
    <row r="24" spans="1:39" ht="29" x14ac:dyDescent="0.35">
      <c r="A24" s="3" t="s">
        <v>172</v>
      </c>
      <c r="B24" s="3" t="s">
        <v>647</v>
      </c>
      <c r="C24" s="3" t="s">
        <v>27</v>
      </c>
      <c r="D24" s="26" t="s">
        <v>24</v>
      </c>
      <c r="E24" s="26" t="s">
        <v>2473</v>
      </c>
      <c r="G24" s="3"/>
      <c r="H24" s="3"/>
      <c r="M24" s="21" t="s">
        <v>29</v>
      </c>
      <c r="Z24" s="3" t="s">
        <v>29</v>
      </c>
      <c r="AI24" s="75"/>
      <c r="AM24" s="75"/>
    </row>
    <row r="25" spans="1:39" ht="43.5" x14ac:dyDescent="0.35">
      <c r="A25" s="3" t="s">
        <v>134</v>
      </c>
      <c r="B25" s="3" t="s">
        <v>106</v>
      </c>
      <c r="C25" s="3" t="s">
        <v>27</v>
      </c>
      <c r="D25" s="26" t="s">
        <v>24</v>
      </c>
      <c r="E25" s="26" t="s">
        <v>2473</v>
      </c>
      <c r="F25" s="3" t="s">
        <v>3472</v>
      </c>
      <c r="G25" s="3"/>
      <c r="H25" s="3"/>
      <c r="AI25" s="75"/>
      <c r="AM25" s="75"/>
    </row>
    <row r="26" spans="1:39" ht="43.5" x14ac:dyDescent="0.35">
      <c r="A26" s="3" t="s">
        <v>135</v>
      </c>
      <c r="B26" s="3" t="s">
        <v>648</v>
      </c>
      <c r="C26" s="3" t="s">
        <v>27</v>
      </c>
      <c r="D26" s="26" t="s">
        <v>24</v>
      </c>
      <c r="E26" s="26" t="s">
        <v>2473</v>
      </c>
      <c r="F26" s="3" t="s">
        <v>3472</v>
      </c>
      <c r="G26" s="3"/>
      <c r="H26" s="3"/>
      <c r="AI26" s="75"/>
      <c r="AM26" s="75"/>
    </row>
    <row r="27" spans="1:39" ht="43.5" x14ac:dyDescent="0.35">
      <c r="A27" s="3" t="s">
        <v>136</v>
      </c>
      <c r="B27" s="3" t="s">
        <v>107</v>
      </c>
      <c r="C27" s="3" t="s">
        <v>27</v>
      </c>
      <c r="D27" s="26" t="s">
        <v>24</v>
      </c>
      <c r="E27" s="26" t="s">
        <v>2473</v>
      </c>
      <c r="F27" s="3" t="s">
        <v>3472</v>
      </c>
      <c r="G27" s="3"/>
      <c r="H27" s="3"/>
      <c r="AI27" s="75"/>
      <c r="AM27" s="75"/>
    </row>
    <row r="28" spans="1:39" ht="43.5" x14ac:dyDescent="0.35">
      <c r="A28" s="3" t="s">
        <v>898</v>
      </c>
      <c r="B28" s="3" t="s">
        <v>108</v>
      </c>
      <c r="C28" s="3" t="s">
        <v>27</v>
      </c>
      <c r="D28" s="26" t="s">
        <v>24</v>
      </c>
      <c r="E28" s="26" t="s">
        <v>2473</v>
      </c>
      <c r="F28" s="3"/>
      <c r="G28" s="3"/>
      <c r="H28" s="3"/>
      <c r="AI28" s="75"/>
      <c r="AM28" s="75"/>
    </row>
    <row r="29" spans="1:39" ht="29" x14ac:dyDescent="0.35">
      <c r="A29" s="3" t="s">
        <v>137</v>
      </c>
      <c r="B29" s="3" t="s">
        <v>109</v>
      </c>
      <c r="C29" s="3" t="s">
        <v>27</v>
      </c>
      <c r="D29" s="26" t="s">
        <v>24</v>
      </c>
      <c r="E29" s="26" t="s">
        <v>2473</v>
      </c>
      <c r="F29" s="3"/>
      <c r="G29" s="27" t="s">
        <v>582</v>
      </c>
      <c r="H29" s="27">
        <v>11</v>
      </c>
      <c r="I29" s="21" t="s">
        <v>583</v>
      </c>
      <c r="J29" s="21" t="s">
        <v>584</v>
      </c>
      <c r="K29" s="21" t="s">
        <v>582</v>
      </c>
      <c r="L29" s="21" t="s">
        <v>584</v>
      </c>
      <c r="AI29" s="75"/>
      <c r="AM29" s="75"/>
    </row>
    <row r="30" spans="1:39" ht="29" x14ac:dyDescent="0.35">
      <c r="A30" s="3" t="s">
        <v>138</v>
      </c>
      <c r="B30" s="3" t="s">
        <v>110</v>
      </c>
      <c r="C30" s="3" t="s">
        <v>27</v>
      </c>
      <c r="D30" s="26" t="s">
        <v>24</v>
      </c>
      <c r="E30" s="26" t="s">
        <v>2473</v>
      </c>
      <c r="F30" s="3" t="s">
        <v>3472</v>
      </c>
      <c r="G30" s="27" t="s">
        <v>582</v>
      </c>
      <c r="H30" s="27">
        <v>11</v>
      </c>
      <c r="I30" s="21">
        <v>5</v>
      </c>
      <c r="J30" s="21">
        <v>60</v>
      </c>
      <c r="K30" s="21">
        <v>5</v>
      </c>
      <c r="L30" s="21">
        <v>6</v>
      </c>
      <c r="AI30" s="75"/>
      <c r="AM30" s="75"/>
    </row>
    <row r="31" spans="1:39" ht="43.5" x14ac:dyDescent="0.35">
      <c r="A31" s="3" t="s">
        <v>139</v>
      </c>
      <c r="B31" s="3" t="s">
        <v>111</v>
      </c>
      <c r="C31" s="3" t="s">
        <v>27</v>
      </c>
      <c r="D31" s="26" t="s">
        <v>24</v>
      </c>
      <c r="E31" s="26" t="s">
        <v>2473</v>
      </c>
      <c r="F31" s="3"/>
      <c r="G31" s="3"/>
      <c r="H31" s="3"/>
      <c r="AI31" s="75"/>
      <c r="AM31" s="75"/>
    </row>
    <row r="32" spans="1:39" ht="43.5" x14ac:dyDescent="0.35">
      <c r="A32" s="3" t="s">
        <v>140</v>
      </c>
      <c r="B32" s="3" t="s">
        <v>112</v>
      </c>
      <c r="C32" s="3" t="s">
        <v>27</v>
      </c>
      <c r="D32" s="26" t="s">
        <v>24</v>
      </c>
      <c r="E32" s="26" t="s">
        <v>2473</v>
      </c>
      <c r="F32" s="3"/>
      <c r="G32" s="3"/>
      <c r="H32" s="3"/>
      <c r="AI32" s="75"/>
      <c r="AM32" s="75"/>
    </row>
    <row r="33" spans="1:39" ht="29" x14ac:dyDescent="0.35">
      <c r="A33" s="3" t="s">
        <v>141</v>
      </c>
      <c r="B33" s="3" t="s">
        <v>113</v>
      </c>
      <c r="C33" s="3" t="s">
        <v>27</v>
      </c>
      <c r="D33" s="26" t="s">
        <v>24</v>
      </c>
      <c r="E33" s="26" t="s">
        <v>2473</v>
      </c>
      <c r="F33" s="3"/>
      <c r="G33" s="3"/>
      <c r="H33" s="3"/>
      <c r="AI33" s="75"/>
      <c r="AM33" s="75"/>
    </row>
    <row r="34" spans="1:39" ht="43.5" x14ac:dyDescent="0.35">
      <c r="A34" s="3" t="s">
        <v>163</v>
      </c>
      <c r="B34" s="3" t="s">
        <v>649</v>
      </c>
      <c r="C34" s="3" t="s">
        <v>27</v>
      </c>
      <c r="D34" s="26" t="s">
        <v>24</v>
      </c>
      <c r="E34" s="26" t="s">
        <v>2473</v>
      </c>
      <c r="F34" s="3"/>
      <c r="G34" s="3"/>
      <c r="H34" s="3"/>
      <c r="AI34" s="75"/>
      <c r="AM34" s="75"/>
    </row>
    <row r="35" spans="1:39" ht="43.5" x14ac:dyDescent="0.35">
      <c r="A35" s="3" t="s">
        <v>2142</v>
      </c>
      <c r="B35" s="3" t="s">
        <v>650</v>
      </c>
      <c r="C35" s="3" t="s">
        <v>27</v>
      </c>
      <c r="D35" s="26" t="s">
        <v>24</v>
      </c>
      <c r="E35" s="26" t="s">
        <v>2473</v>
      </c>
      <c r="F35" s="3"/>
      <c r="G35" s="3"/>
      <c r="H35" s="3"/>
      <c r="I35" s="3"/>
      <c r="AI35" s="75"/>
      <c r="AM35" s="75"/>
    </row>
    <row r="36" spans="1:39" ht="43.5" x14ac:dyDescent="0.35">
      <c r="A36" s="3" t="s">
        <v>142</v>
      </c>
      <c r="B36" s="3" t="s">
        <v>114</v>
      </c>
      <c r="C36" s="3" t="s">
        <v>27</v>
      </c>
      <c r="D36" s="26" t="s">
        <v>24</v>
      </c>
      <c r="E36" s="26" t="s">
        <v>2473</v>
      </c>
      <c r="F36" s="3"/>
      <c r="G36" s="3"/>
      <c r="H36" s="3"/>
      <c r="I36" s="3"/>
      <c r="AI36" s="75"/>
      <c r="AM36" s="75"/>
    </row>
    <row r="37" spans="1:39" ht="43.5" x14ac:dyDescent="0.35">
      <c r="A37" s="3" t="s">
        <v>143</v>
      </c>
      <c r="B37" s="3" t="s">
        <v>115</v>
      </c>
      <c r="C37" s="3" t="s">
        <v>27</v>
      </c>
      <c r="D37" s="26" t="s">
        <v>24</v>
      </c>
      <c r="E37" s="26" t="s">
        <v>2473</v>
      </c>
      <c r="F37" s="3"/>
      <c r="G37" s="3"/>
      <c r="H37" s="3"/>
      <c r="AI37" s="75"/>
      <c r="AM37" s="75"/>
    </row>
    <row r="38" spans="1:39" ht="43.5" x14ac:dyDescent="0.35">
      <c r="A38" s="3" t="s">
        <v>144</v>
      </c>
      <c r="B38" s="3" t="s">
        <v>116</v>
      </c>
      <c r="C38" s="3" t="s">
        <v>27</v>
      </c>
      <c r="D38" s="26" t="s">
        <v>24</v>
      </c>
      <c r="E38" s="26" t="s">
        <v>2473</v>
      </c>
      <c r="G38" s="3"/>
      <c r="H38" s="3"/>
      <c r="N38" s="3" t="s">
        <v>1357</v>
      </c>
      <c r="AI38" s="75"/>
      <c r="AM38" s="75"/>
    </row>
    <row r="39" spans="1:39" ht="43.5" x14ac:dyDescent="0.35">
      <c r="A39" s="3" t="s">
        <v>145</v>
      </c>
      <c r="B39" s="3" t="s">
        <v>117</v>
      </c>
      <c r="C39" s="3" t="s">
        <v>27</v>
      </c>
      <c r="D39" s="26" t="s">
        <v>24</v>
      </c>
      <c r="E39" s="26" t="s">
        <v>2473</v>
      </c>
      <c r="G39" s="3"/>
      <c r="H39" s="3"/>
      <c r="O39" s="3" t="s">
        <v>1357</v>
      </c>
      <c r="AI39" s="75"/>
      <c r="AM39" s="75"/>
    </row>
    <row r="40" spans="1:39" ht="43.5" x14ac:dyDescent="0.35">
      <c r="A40" s="3" t="s">
        <v>170</v>
      </c>
      <c r="B40" s="3" t="s">
        <v>118</v>
      </c>
      <c r="C40" s="3" t="s">
        <v>27</v>
      </c>
      <c r="D40" s="26" t="s">
        <v>24</v>
      </c>
      <c r="E40" s="26" t="s">
        <v>2473</v>
      </c>
      <c r="F40" s="3"/>
      <c r="H40" s="3"/>
      <c r="N40" s="3" t="s">
        <v>1357</v>
      </c>
      <c r="AI40" s="75"/>
      <c r="AM40" s="75"/>
    </row>
    <row r="41" spans="1:39" ht="43.5" x14ac:dyDescent="0.35">
      <c r="A41" s="3" t="s">
        <v>146</v>
      </c>
      <c r="B41" s="3" t="s">
        <v>119</v>
      </c>
      <c r="C41" s="3" t="s">
        <v>27</v>
      </c>
      <c r="D41" s="26" t="s">
        <v>24</v>
      </c>
      <c r="E41" s="26" t="s">
        <v>2473</v>
      </c>
      <c r="F41" s="3"/>
      <c r="G41" s="3"/>
      <c r="H41" s="3"/>
      <c r="O41" s="3" t="s">
        <v>1357</v>
      </c>
      <c r="AI41" s="75"/>
      <c r="AM41" s="75"/>
    </row>
    <row r="42" spans="1:39" ht="43.5" x14ac:dyDescent="0.35">
      <c r="A42" s="3" t="s">
        <v>147</v>
      </c>
      <c r="B42" s="3" t="s">
        <v>120</v>
      </c>
      <c r="C42" s="3" t="s">
        <v>27</v>
      </c>
      <c r="D42" s="26" t="s">
        <v>24</v>
      </c>
      <c r="E42" s="26" t="s">
        <v>2473</v>
      </c>
      <c r="F42" s="3" t="s">
        <v>3472</v>
      </c>
      <c r="G42" s="3" t="s">
        <v>868</v>
      </c>
      <c r="H42" s="3"/>
      <c r="AA42" s="10" t="s">
        <v>2495</v>
      </c>
      <c r="AB42" s="10">
        <v>1</v>
      </c>
      <c r="AD42" s="10">
        <v>8080</v>
      </c>
      <c r="AI42" s="75"/>
      <c r="AM42" s="75"/>
    </row>
    <row r="43" spans="1:39" ht="43.5" x14ac:dyDescent="0.35">
      <c r="A43" s="3" t="s">
        <v>1362</v>
      </c>
      <c r="B43" s="3" t="s">
        <v>1365</v>
      </c>
      <c r="C43" s="3" t="s">
        <v>27</v>
      </c>
      <c r="D43" s="26" t="s">
        <v>24</v>
      </c>
      <c r="E43" s="26" t="s">
        <v>2473</v>
      </c>
      <c r="F43" s="3" t="s">
        <v>3472</v>
      </c>
      <c r="G43" s="3"/>
      <c r="H43" s="3"/>
      <c r="K43" s="10">
        <v>11</v>
      </c>
      <c r="AI43" s="75"/>
      <c r="AM43" s="75"/>
    </row>
    <row r="44" spans="1:39" ht="29" x14ac:dyDescent="0.35">
      <c r="A44" s="3" t="s">
        <v>1363</v>
      </c>
      <c r="B44" s="3" t="s">
        <v>1364</v>
      </c>
      <c r="C44" s="3" t="s">
        <v>27</v>
      </c>
      <c r="D44" s="26" t="s">
        <v>24</v>
      </c>
      <c r="E44" s="26" t="s">
        <v>2473</v>
      </c>
      <c r="F44" s="3" t="s">
        <v>3472</v>
      </c>
      <c r="G44" s="3"/>
      <c r="H44" s="3"/>
      <c r="K44" s="10">
        <v>2</v>
      </c>
      <c r="AC44" s="10" t="s">
        <v>902</v>
      </c>
      <c r="AI44" s="75"/>
      <c r="AM44" s="75"/>
    </row>
    <row r="45" spans="1:39" ht="43.5" x14ac:dyDescent="0.35">
      <c r="A45" s="3" t="s">
        <v>2143</v>
      </c>
      <c r="B45" s="3" t="s">
        <v>1369</v>
      </c>
      <c r="C45" s="3" t="s">
        <v>27</v>
      </c>
      <c r="D45" s="26" t="s">
        <v>24</v>
      </c>
      <c r="E45" s="26" t="s">
        <v>2473</v>
      </c>
      <c r="F45" s="3" t="s">
        <v>3472</v>
      </c>
      <c r="G45" s="3"/>
      <c r="H45" s="3"/>
      <c r="AI45" s="75"/>
      <c r="AM45" s="75"/>
    </row>
    <row r="46" spans="1:39" ht="43.5" x14ac:dyDescent="0.35">
      <c r="A46" s="3" t="s">
        <v>148</v>
      </c>
      <c r="B46" s="3" t="s">
        <v>121</v>
      </c>
      <c r="C46" s="3" t="s">
        <v>27</v>
      </c>
      <c r="D46" s="26" t="s">
        <v>24</v>
      </c>
      <c r="E46" s="26" t="s">
        <v>2473</v>
      </c>
      <c r="F46" s="3" t="s">
        <v>3472</v>
      </c>
      <c r="G46" s="3"/>
      <c r="H46" s="3"/>
      <c r="AI46" s="75"/>
      <c r="AM46" s="75"/>
    </row>
    <row r="47" spans="1:39" ht="43.5" x14ac:dyDescent="0.35">
      <c r="A47" s="3" t="s">
        <v>1367</v>
      </c>
      <c r="B47" s="3" t="s">
        <v>122</v>
      </c>
      <c r="C47" s="3" t="s">
        <v>27</v>
      </c>
      <c r="D47" s="26" t="s">
        <v>24</v>
      </c>
      <c r="E47" s="26" t="s">
        <v>2473</v>
      </c>
      <c r="F47" s="3" t="s">
        <v>3472</v>
      </c>
      <c r="G47" s="3"/>
      <c r="H47" s="3"/>
      <c r="AI47" s="75"/>
      <c r="AM47" s="75"/>
    </row>
    <row r="48" spans="1:39" ht="43.5" x14ac:dyDescent="0.35">
      <c r="A48" s="3" t="s">
        <v>1366</v>
      </c>
      <c r="B48" s="3" t="s">
        <v>123</v>
      </c>
      <c r="C48" s="3" t="s">
        <v>27</v>
      </c>
      <c r="D48" s="26" t="s">
        <v>24</v>
      </c>
      <c r="E48" s="26" t="s">
        <v>2473</v>
      </c>
      <c r="F48" s="3" t="s">
        <v>3472</v>
      </c>
      <c r="H48" s="3"/>
      <c r="N48" s="3"/>
      <c r="AE48" s="27" t="s">
        <v>166</v>
      </c>
      <c r="AF48" s="10">
        <v>12</v>
      </c>
      <c r="AI48" s="75"/>
      <c r="AM48" s="75"/>
    </row>
    <row r="49" spans="1:39" ht="43.5" x14ac:dyDescent="0.35">
      <c r="A49" s="3" t="s">
        <v>164</v>
      </c>
      <c r="B49" s="3" t="s">
        <v>124</v>
      </c>
      <c r="C49" s="3" t="s">
        <v>27</v>
      </c>
      <c r="D49" s="26" t="s">
        <v>24</v>
      </c>
      <c r="E49" s="26" t="s">
        <v>2473</v>
      </c>
      <c r="F49" s="3" t="s">
        <v>3472</v>
      </c>
      <c r="G49" s="3"/>
      <c r="H49" s="3"/>
      <c r="K49" s="21"/>
      <c r="L49" s="10" t="s">
        <v>173</v>
      </c>
      <c r="R49" s="10" t="s">
        <v>167</v>
      </c>
      <c r="AI49" s="75"/>
      <c r="AM49" s="75"/>
    </row>
    <row r="50" spans="1:39" ht="43.5" x14ac:dyDescent="0.35">
      <c r="A50" s="3" t="s">
        <v>149</v>
      </c>
      <c r="B50" s="3" t="s">
        <v>125</v>
      </c>
      <c r="C50" s="3" t="s">
        <v>27</v>
      </c>
      <c r="D50" s="26" t="s">
        <v>24</v>
      </c>
      <c r="E50" s="26" t="s">
        <v>2473</v>
      </c>
      <c r="F50" s="3"/>
      <c r="G50" s="3"/>
      <c r="H50" s="3"/>
      <c r="I50" s="3"/>
      <c r="V50" s="10" t="s">
        <v>3472</v>
      </c>
      <c r="W50" s="10" t="s">
        <v>2495</v>
      </c>
      <c r="X50" s="10" t="s">
        <v>2496</v>
      </c>
      <c r="Y50" s="10" t="s">
        <v>2497</v>
      </c>
    </row>
    <row r="51" spans="1:39" ht="43.5" x14ac:dyDescent="0.35">
      <c r="A51" s="3" t="s">
        <v>150</v>
      </c>
      <c r="B51" s="3" t="s">
        <v>126</v>
      </c>
      <c r="C51" s="3" t="s">
        <v>27</v>
      </c>
      <c r="D51" s="26" t="s">
        <v>24</v>
      </c>
      <c r="E51" s="26" t="s">
        <v>2473</v>
      </c>
      <c r="F51" s="3"/>
      <c r="G51" s="3"/>
      <c r="H51" s="3"/>
      <c r="I51" s="3"/>
      <c r="V51" s="10" t="s">
        <v>3472</v>
      </c>
      <c r="W51" s="10" t="s">
        <v>2495</v>
      </c>
      <c r="X51" s="10" t="s">
        <v>2496</v>
      </c>
      <c r="Y51" s="10" t="s">
        <v>2497</v>
      </c>
    </row>
    <row r="52" spans="1:39" ht="43.5" x14ac:dyDescent="0.35">
      <c r="A52" s="3" t="s">
        <v>1372</v>
      </c>
      <c r="B52" s="3" t="s">
        <v>1370</v>
      </c>
      <c r="C52" s="3" t="s">
        <v>27</v>
      </c>
      <c r="D52" s="26" t="s">
        <v>24</v>
      </c>
      <c r="E52" s="26" t="s">
        <v>2473</v>
      </c>
      <c r="F52" s="3"/>
      <c r="G52" s="3"/>
      <c r="H52" s="3"/>
      <c r="I52" s="3"/>
      <c r="V52" s="10" t="s">
        <v>3472</v>
      </c>
      <c r="W52" s="10" t="s">
        <v>2495</v>
      </c>
      <c r="X52" s="10" t="s">
        <v>2496</v>
      </c>
      <c r="Y52" s="10" t="s">
        <v>2497</v>
      </c>
    </row>
    <row r="53" spans="1:39" ht="43.5" x14ac:dyDescent="0.35">
      <c r="A53" s="3" t="s">
        <v>1375</v>
      </c>
      <c r="B53" s="3" t="s">
        <v>1371</v>
      </c>
      <c r="C53" s="3" t="s">
        <v>27</v>
      </c>
      <c r="D53" s="26" t="s">
        <v>24</v>
      </c>
      <c r="E53" s="26" t="s">
        <v>2473</v>
      </c>
      <c r="F53" s="3"/>
      <c r="G53" s="3"/>
      <c r="H53" s="3"/>
      <c r="V53" s="10" t="s">
        <v>3472</v>
      </c>
      <c r="W53" s="10" t="s">
        <v>2495</v>
      </c>
      <c r="X53" s="10" t="s">
        <v>2496</v>
      </c>
      <c r="Y53" s="10" t="s">
        <v>2497</v>
      </c>
    </row>
    <row r="54" spans="1:39" ht="43.5" x14ac:dyDescent="0.35">
      <c r="A54" s="3" t="s">
        <v>151</v>
      </c>
      <c r="B54" s="3" t="s">
        <v>127</v>
      </c>
      <c r="C54" s="3" t="s">
        <v>27</v>
      </c>
      <c r="D54" s="26" t="s">
        <v>24</v>
      </c>
      <c r="E54" s="26" t="s">
        <v>2473</v>
      </c>
      <c r="F54" s="3"/>
      <c r="G54" s="3"/>
      <c r="H54" s="3"/>
      <c r="V54" s="10" t="s">
        <v>3472</v>
      </c>
      <c r="W54" s="10" t="s">
        <v>2495</v>
      </c>
      <c r="X54" s="10" t="s">
        <v>2496</v>
      </c>
      <c r="Y54" s="10" t="s">
        <v>2497</v>
      </c>
    </row>
    <row r="55" spans="1:39" ht="43.5" x14ac:dyDescent="0.35">
      <c r="A55" s="3" t="s">
        <v>152</v>
      </c>
      <c r="B55" s="3" t="s">
        <v>128</v>
      </c>
      <c r="C55" s="3" t="s">
        <v>27</v>
      </c>
      <c r="D55" s="26" t="s">
        <v>24</v>
      </c>
      <c r="E55" s="26" t="s">
        <v>2473</v>
      </c>
      <c r="F55" s="3"/>
      <c r="G55" s="3"/>
      <c r="H55" s="3"/>
      <c r="V55" s="10" t="s">
        <v>3472</v>
      </c>
      <c r="W55" s="10" t="s">
        <v>2495</v>
      </c>
      <c r="X55" s="10" t="s">
        <v>2496</v>
      </c>
      <c r="Y55" s="10" t="s">
        <v>2497</v>
      </c>
    </row>
    <row r="56" spans="1:39" ht="43.5" x14ac:dyDescent="0.35">
      <c r="A56" s="3" t="s">
        <v>153</v>
      </c>
      <c r="B56" s="3" t="s">
        <v>129</v>
      </c>
      <c r="C56" s="3" t="s">
        <v>27</v>
      </c>
      <c r="D56" s="26" t="s">
        <v>24</v>
      </c>
      <c r="E56" s="26" t="s">
        <v>2473</v>
      </c>
      <c r="F56" s="3"/>
      <c r="G56" s="3"/>
      <c r="H56" s="3"/>
      <c r="V56" s="10" t="s">
        <v>3472</v>
      </c>
      <c r="W56" s="10" t="s">
        <v>2495</v>
      </c>
      <c r="X56" s="10" t="s">
        <v>2496</v>
      </c>
      <c r="Y56" s="10" t="s">
        <v>2497</v>
      </c>
    </row>
    <row r="57" spans="1:39" ht="29" x14ac:dyDescent="0.35">
      <c r="A57" s="3" t="s">
        <v>154</v>
      </c>
      <c r="B57" s="3" t="s">
        <v>130</v>
      </c>
      <c r="C57" s="3" t="s">
        <v>27</v>
      </c>
      <c r="D57" s="26" t="s">
        <v>24</v>
      </c>
      <c r="E57" s="26" t="s">
        <v>2473</v>
      </c>
      <c r="F57" s="3"/>
      <c r="G57" s="3"/>
      <c r="H57" s="3"/>
      <c r="V57" s="10" t="s">
        <v>3472</v>
      </c>
      <c r="W57" s="10" t="s">
        <v>2495</v>
      </c>
      <c r="X57" s="10" t="s">
        <v>2496</v>
      </c>
      <c r="Y57" s="10" t="s">
        <v>2497</v>
      </c>
    </row>
    <row r="58" spans="1:39" ht="29" x14ac:dyDescent="0.35">
      <c r="A58" s="3" t="s">
        <v>337</v>
      </c>
      <c r="B58" s="3" t="s">
        <v>651</v>
      </c>
      <c r="C58" s="3" t="s">
        <v>27</v>
      </c>
      <c r="D58" s="26" t="s">
        <v>24</v>
      </c>
      <c r="E58" s="26" t="s">
        <v>2473</v>
      </c>
      <c r="F58" s="3"/>
      <c r="G58" s="3"/>
      <c r="H58" s="3"/>
      <c r="V58" s="10" t="s">
        <v>3472</v>
      </c>
      <c r="W58" s="10" t="s">
        <v>2495</v>
      </c>
      <c r="X58" s="10" t="s">
        <v>2496</v>
      </c>
      <c r="Y58" s="10" t="s">
        <v>2497</v>
      </c>
    </row>
    <row r="59" spans="1:39" ht="29" x14ac:dyDescent="0.35">
      <c r="A59" s="3" t="s">
        <v>338</v>
      </c>
      <c r="B59" s="3" t="s">
        <v>651</v>
      </c>
      <c r="C59" s="3" t="s">
        <v>27</v>
      </c>
      <c r="D59" s="26" t="s">
        <v>24</v>
      </c>
      <c r="E59" s="26" t="s">
        <v>2473</v>
      </c>
      <c r="F59" s="3"/>
      <c r="G59" s="3"/>
      <c r="H59" s="3"/>
      <c r="V59" s="10" t="s">
        <v>3472</v>
      </c>
      <c r="W59" s="10" t="s">
        <v>2495</v>
      </c>
      <c r="X59" s="10" t="s">
        <v>2496</v>
      </c>
      <c r="Y59" s="10" t="s">
        <v>2497</v>
      </c>
    </row>
    <row r="60" spans="1:39" ht="29" x14ac:dyDescent="0.35">
      <c r="A60" s="3" t="s">
        <v>155</v>
      </c>
      <c r="B60" s="3" t="s">
        <v>131</v>
      </c>
      <c r="C60" s="3" t="s">
        <v>27</v>
      </c>
      <c r="D60" s="26" t="s">
        <v>24</v>
      </c>
      <c r="E60" s="26" t="s">
        <v>2473</v>
      </c>
      <c r="F60" s="3"/>
      <c r="G60" s="3"/>
      <c r="H60" s="3"/>
      <c r="V60" s="10" t="s">
        <v>3472</v>
      </c>
      <c r="W60" s="10" t="s">
        <v>2495</v>
      </c>
      <c r="X60" s="10" t="s">
        <v>2496</v>
      </c>
      <c r="Y60" s="10" t="s">
        <v>2497</v>
      </c>
    </row>
    <row r="61" spans="1:39" ht="29" x14ac:dyDescent="0.35">
      <c r="A61" s="3" t="s">
        <v>156</v>
      </c>
      <c r="B61" s="3" t="s">
        <v>132</v>
      </c>
      <c r="C61" s="3" t="s">
        <v>27</v>
      </c>
      <c r="D61" s="26" t="s">
        <v>24</v>
      </c>
      <c r="E61" s="26" t="s">
        <v>2473</v>
      </c>
      <c r="F61" s="3"/>
      <c r="G61" s="3"/>
      <c r="H61" s="3"/>
      <c r="V61" s="10" t="s">
        <v>3472</v>
      </c>
      <c r="W61" s="10" t="s">
        <v>2495</v>
      </c>
      <c r="X61" s="10" t="s">
        <v>2496</v>
      </c>
      <c r="Y61" s="10" t="s">
        <v>2497</v>
      </c>
    </row>
    <row r="62" spans="1:39" ht="29" x14ac:dyDescent="0.35">
      <c r="A62" s="3" t="s">
        <v>157</v>
      </c>
      <c r="B62" s="3" t="s">
        <v>133</v>
      </c>
      <c r="C62" s="3" t="s">
        <v>27</v>
      </c>
      <c r="D62" s="26" t="s">
        <v>24</v>
      </c>
      <c r="E62" s="26" t="s">
        <v>2473</v>
      </c>
      <c r="F62" s="3"/>
      <c r="G62" s="3"/>
      <c r="H62" s="3"/>
      <c r="V62" s="10" t="s">
        <v>3472</v>
      </c>
      <c r="W62" s="10" t="s">
        <v>2495</v>
      </c>
      <c r="X62" s="10" t="s">
        <v>2496</v>
      </c>
      <c r="Y62" s="10" t="s">
        <v>2497</v>
      </c>
      <c r="AG62" s="10" t="s">
        <v>1374</v>
      </c>
    </row>
    <row r="63" spans="1:39" ht="29" x14ac:dyDescent="0.35">
      <c r="A63" s="3" t="s">
        <v>585</v>
      </c>
      <c r="B63" s="3" t="s">
        <v>586</v>
      </c>
      <c r="C63" s="3" t="s">
        <v>27</v>
      </c>
      <c r="D63" s="26" t="s">
        <v>24</v>
      </c>
      <c r="E63" s="26" t="s">
        <v>2473</v>
      </c>
      <c r="F63" s="3"/>
      <c r="G63" s="3"/>
      <c r="H63" s="3"/>
      <c r="V63" s="10" t="s">
        <v>3472</v>
      </c>
      <c r="W63" s="10" t="s">
        <v>2495</v>
      </c>
      <c r="X63" s="10" t="s">
        <v>2496</v>
      </c>
      <c r="Y63" s="10" t="s">
        <v>2497</v>
      </c>
      <c r="AG63" s="10" t="s">
        <v>1374</v>
      </c>
    </row>
    <row r="64" spans="1:39" x14ac:dyDescent="0.35">
      <c r="A64" s="39" t="s">
        <v>578</v>
      </c>
      <c r="B64" s="97" t="s">
        <v>165</v>
      </c>
      <c r="C64" s="3" t="s">
        <v>27</v>
      </c>
      <c r="D64" s="26" t="s">
        <v>24</v>
      </c>
      <c r="E64" s="26" t="s">
        <v>2473</v>
      </c>
      <c r="F64" s="3" t="s">
        <v>3472</v>
      </c>
      <c r="G64" s="3"/>
      <c r="H64" s="3"/>
    </row>
    <row r="65" spans="1:34" ht="29" x14ac:dyDescent="0.35">
      <c r="A65" s="39" t="s">
        <v>2120</v>
      </c>
      <c r="B65" s="78" t="s">
        <v>2007</v>
      </c>
      <c r="C65" s="3" t="s">
        <v>27</v>
      </c>
      <c r="D65" s="26" t="s">
        <v>24</v>
      </c>
      <c r="E65" s="26" t="s">
        <v>2473</v>
      </c>
      <c r="F65" s="3"/>
      <c r="G65" s="3"/>
      <c r="H65" s="3"/>
    </row>
    <row r="66" spans="1:34" ht="29" x14ac:dyDescent="0.35">
      <c r="A66" s="39" t="s">
        <v>2119</v>
      </c>
      <c r="B66" s="78" t="s">
        <v>2008</v>
      </c>
      <c r="C66" s="3" t="s">
        <v>27</v>
      </c>
      <c r="D66" s="26" t="s">
        <v>24</v>
      </c>
      <c r="E66" s="26" t="s">
        <v>2473</v>
      </c>
      <c r="F66" s="3"/>
      <c r="G66" s="3"/>
      <c r="H66" s="3"/>
    </row>
    <row r="67" spans="1:34" ht="29" x14ac:dyDescent="0.35">
      <c r="A67" s="39" t="s">
        <v>2118</v>
      </c>
      <c r="B67" s="78" t="s">
        <v>2009</v>
      </c>
      <c r="C67" s="3" t="s">
        <v>27</v>
      </c>
      <c r="D67" s="26" t="s">
        <v>24</v>
      </c>
      <c r="E67" s="26" t="s">
        <v>2473</v>
      </c>
      <c r="F67" s="3"/>
      <c r="G67" s="3"/>
      <c r="H67" s="3"/>
    </row>
    <row r="68" spans="1:34" ht="29" x14ac:dyDescent="0.35">
      <c r="A68" s="39" t="s">
        <v>2117</v>
      </c>
      <c r="B68" s="78" t="s">
        <v>2010</v>
      </c>
      <c r="C68" s="3" t="s">
        <v>27</v>
      </c>
      <c r="D68" s="26" t="s">
        <v>24</v>
      </c>
      <c r="E68" s="26" t="s">
        <v>2473</v>
      </c>
      <c r="F68" s="3"/>
      <c r="G68" s="3"/>
      <c r="H68" s="3"/>
    </row>
    <row r="69" spans="1:34" ht="29" x14ac:dyDescent="0.35">
      <c r="A69" s="39" t="s">
        <v>2116</v>
      </c>
      <c r="B69" s="78" t="s">
        <v>2011</v>
      </c>
      <c r="C69" s="3" t="s">
        <v>27</v>
      </c>
      <c r="D69" s="26" t="s">
        <v>24</v>
      </c>
      <c r="E69" s="26" t="s">
        <v>2473</v>
      </c>
      <c r="F69" s="3"/>
      <c r="G69" s="3">
        <v>10</v>
      </c>
      <c r="H69" s="3"/>
    </row>
    <row r="70" spans="1:34" x14ac:dyDescent="0.35">
      <c r="A70" s="39" t="s">
        <v>2121</v>
      </c>
      <c r="B70" s="80" t="s">
        <v>2012</v>
      </c>
      <c r="C70" s="3" t="s">
        <v>27</v>
      </c>
      <c r="D70" s="26" t="s">
        <v>24</v>
      </c>
      <c r="E70" s="26" t="s">
        <v>2473</v>
      </c>
      <c r="F70" s="3"/>
      <c r="G70" s="3">
        <v>11</v>
      </c>
      <c r="H70" s="3"/>
    </row>
    <row r="71" spans="1:34" x14ac:dyDescent="0.35">
      <c r="A71" s="39" t="s">
        <v>2122</v>
      </c>
      <c r="B71" s="80" t="s">
        <v>2013</v>
      </c>
      <c r="C71" s="3" t="s">
        <v>27</v>
      </c>
      <c r="D71" s="26" t="s">
        <v>24</v>
      </c>
      <c r="E71" s="26" t="s">
        <v>2473</v>
      </c>
      <c r="F71" s="3"/>
      <c r="G71" s="3">
        <v>10</v>
      </c>
      <c r="H71" s="3"/>
    </row>
    <row r="72" spans="1:34" ht="29" x14ac:dyDescent="0.35">
      <c r="A72" s="39" t="s">
        <v>2115</v>
      </c>
      <c r="B72" s="79" t="s">
        <v>1804</v>
      </c>
      <c r="C72" s="3" t="s">
        <v>27</v>
      </c>
      <c r="D72" s="26" t="s">
        <v>24</v>
      </c>
      <c r="E72" s="26" t="s">
        <v>2473</v>
      </c>
      <c r="N72" s="3" t="str">
        <f ca="1">"EdgeGroup" &amp; TEXT(NOW(),"DDMMYYYhhmmss")</f>
        <v>EdgeGroup28082024182725</v>
      </c>
      <c r="O72" s="3" t="str">
        <f ca="1">"EdgeGroup" &amp; TEXT(NOW(),"DDMMYYYhhmmss")</f>
        <v>EdgeGroup28082024182725</v>
      </c>
      <c r="P72" s="3" t="s">
        <v>900</v>
      </c>
      <c r="Q72" s="10" t="s">
        <v>877</v>
      </c>
      <c r="R72" s="10" t="s">
        <v>2495</v>
      </c>
      <c r="S72" s="10">
        <v>2</v>
      </c>
      <c r="T72" s="10" t="s">
        <v>573</v>
      </c>
      <c r="U72" s="10">
        <v>8090</v>
      </c>
    </row>
    <row r="73" spans="1:34" x14ac:dyDescent="0.35">
      <c r="A73" s="39" t="s">
        <v>2114</v>
      </c>
      <c r="B73" s="79" t="s">
        <v>1805</v>
      </c>
      <c r="C73" s="3" t="s">
        <v>27</v>
      </c>
      <c r="D73" s="26" t="s">
        <v>24</v>
      </c>
      <c r="E73" s="26" t="s">
        <v>2473</v>
      </c>
      <c r="G73" s="3" t="s">
        <v>3472</v>
      </c>
      <c r="H73" s="3"/>
      <c r="N73" s="3" t="str">
        <f ca="1">"EdgeGroup" &amp; TEXT(NOW(),"DDMMYYYhhmmss")</f>
        <v>EdgeGroup28082024182725</v>
      </c>
      <c r="O73" s="10" t="s">
        <v>3472</v>
      </c>
      <c r="P73" s="3" t="s">
        <v>900</v>
      </c>
      <c r="Q73" s="10" t="s">
        <v>877</v>
      </c>
      <c r="R73" s="10" t="s">
        <v>2495</v>
      </c>
      <c r="S73" s="10">
        <v>2</v>
      </c>
      <c r="T73" s="10" t="s">
        <v>573</v>
      </c>
      <c r="U73" s="10">
        <v>8090</v>
      </c>
      <c r="AA73" s="10" t="s">
        <v>3472</v>
      </c>
    </row>
    <row r="74" spans="1:34" ht="29" x14ac:dyDescent="0.35">
      <c r="A74" s="39" t="s">
        <v>2113</v>
      </c>
      <c r="B74" s="79" t="s">
        <v>2014</v>
      </c>
      <c r="C74" s="3" t="s">
        <v>27</v>
      </c>
      <c r="D74" s="26" t="s">
        <v>24</v>
      </c>
      <c r="E74" s="26" t="s">
        <v>2473</v>
      </c>
      <c r="G74" s="3" t="s">
        <v>3472</v>
      </c>
      <c r="H74" s="3"/>
    </row>
    <row r="75" spans="1:34" ht="29" x14ac:dyDescent="0.35">
      <c r="A75" s="39" t="s">
        <v>2112</v>
      </c>
      <c r="B75" s="79" t="s">
        <v>2015</v>
      </c>
      <c r="C75" s="3" t="s">
        <v>27</v>
      </c>
      <c r="D75" s="26" t="s">
        <v>24</v>
      </c>
      <c r="E75" s="26" t="s">
        <v>2473</v>
      </c>
      <c r="G75" s="3" t="s">
        <v>3472</v>
      </c>
      <c r="H75" s="3"/>
    </row>
    <row r="76" spans="1:34" ht="29" x14ac:dyDescent="0.35">
      <c r="A76" s="39" t="s">
        <v>2111</v>
      </c>
      <c r="B76" s="79" t="s">
        <v>2016</v>
      </c>
      <c r="C76" s="3" t="s">
        <v>27</v>
      </c>
      <c r="D76" s="26" t="s">
        <v>24</v>
      </c>
      <c r="E76" s="26" t="s">
        <v>2473</v>
      </c>
      <c r="F76" s="10" t="s">
        <v>3472</v>
      </c>
      <c r="G76" s="3" t="s">
        <v>3472</v>
      </c>
      <c r="H76" s="3"/>
      <c r="J76" s="3"/>
      <c r="AH76" s="10" t="s">
        <v>1453</v>
      </c>
    </row>
    <row r="77" spans="1:34" ht="29" x14ac:dyDescent="0.35">
      <c r="A77" s="39" t="s">
        <v>2110</v>
      </c>
      <c r="B77" s="79" t="s">
        <v>2017</v>
      </c>
      <c r="C77" s="3" t="s">
        <v>27</v>
      </c>
      <c r="D77" s="26" t="s">
        <v>24</v>
      </c>
      <c r="E77" s="26" t="s">
        <v>2473</v>
      </c>
      <c r="F77" s="3"/>
      <c r="G77" s="3" t="str">
        <f ca="1">"EdgeGroup" &amp; TEXT(NOW(),"DDMMYYYhhmmss")</f>
        <v>EdgeGroup28082024182725</v>
      </c>
      <c r="H77" s="3" t="s">
        <v>867</v>
      </c>
      <c r="I77" s="3" t="s">
        <v>877</v>
      </c>
      <c r="J77" s="3" t="s">
        <v>878</v>
      </c>
      <c r="K77" s="27" t="s">
        <v>584</v>
      </c>
      <c r="L77" s="27" t="s">
        <v>879</v>
      </c>
      <c r="M77" s="27" t="s">
        <v>871</v>
      </c>
      <c r="N77" s="25"/>
      <c r="O77" s="25"/>
      <c r="P77" s="25"/>
      <c r="Q77" s="25"/>
      <c r="R77" s="25"/>
      <c r="S77" s="25"/>
      <c r="T77" s="25"/>
      <c r="U77" s="25"/>
    </row>
    <row r="78" spans="1:34" ht="29" x14ac:dyDescent="0.35">
      <c r="A78" s="39" t="s">
        <v>2109</v>
      </c>
      <c r="B78" s="80" t="s">
        <v>2018</v>
      </c>
      <c r="C78" s="3" t="s">
        <v>27</v>
      </c>
      <c r="D78" s="26" t="s">
        <v>24</v>
      </c>
      <c r="E78" s="26" t="s">
        <v>2473</v>
      </c>
      <c r="F78" s="10" t="s">
        <v>3472</v>
      </c>
      <c r="G78" s="3" t="s">
        <v>899</v>
      </c>
      <c r="H78" s="3" t="s">
        <v>900</v>
      </c>
      <c r="I78" s="27" t="s">
        <v>901</v>
      </c>
      <c r="J78" s="27" t="s">
        <v>880</v>
      </c>
      <c r="K78" s="27" t="s">
        <v>881</v>
      </c>
      <c r="L78" s="3" t="s">
        <v>868</v>
      </c>
      <c r="M78" s="27" t="s">
        <v>584</v>
      </c>
      <c r="N78" s="98" t="s">
        <v>899</v>
      </c>
      <c r="O78" s="10" t="s">
        <v>320</v>
      </c>
      <c r="P78" s="10" t="s">
        <v>902</v>
      </c>
      <c r="Q78" s="21">
        <v>8080</v>
      </c>
      <c r="R78" s="21" t="s">
        <v>880</v>
      </c>
    </row>
    <row r="79" spans="1:34" x14ac:dyDescent="0.35">
      <c r="A79" s="39" t="s">
        <v>2123</v>
      </c>
      <c r="B79" s="80" t="s">
        <v>1816</v>
      </c>
      <c r="C79" s="3" t="s">
        <v>27</v>
      </c>
      <c r="D79" s="26" t="s">
        <v>24</v>
      </c>
      <c r="E79" s="26" t="s">
        <v>2473</v>
      </c>
    </row>
    <row r="80" spans="1:34" x14ac:dyDescent="0.35">
      <c r="A80" s="39" t="s">
        <v>2108</v>
      </c>
      <c r="B80" s="80" t="s">
        <v>2019</v>
      </c>
      <c r="C80" s="3" t="s">
        <v>27</v>
      </c>
      <c r="D80" s="26" t="s">
        <v>24</v>
      </c>
      <c r="E80" s="26" t="s">
        <v>2473</v>
      </c>
      <c r="F80" s="3"/>
      <c r="G80" s="3"/>
      <c r="H80" s="3"/>
    </row>
    <row r="81" spans="1:8" x14ac:dyDescent="0.35">
      <c r="A81" s="39" t="s">
        <v>2107</v>
      </c>
      <c r="B81" s="80" t="s">
        <v>2020</v>
      </c>
      <c r="C81" s="3" t="s">
        <v>27</v>
      </c>
      <c r="D81" s="26" t="s">
        <v>24</v>
      </c>
      <c r="E81" s="26" t="s">
        <v>2473</v>
      </c>
      <c r="F81" s="3"/>
      <c r="G81" s="3"/>
      <c r="H81" s="3"/>
    </row>
    <row r="82" spans="1:8" ht="29" x14ac:dyDescent="0.35">
      <c r="A82" s="39" t="s">
        <v>2106</v>
      </c>
      <c r="B82" s="80" t="s">
        <v>2021</v>
      </c>
      <c r="C82" s="3" t="s">
        <v>27</v>
      </c>
      <c r="D82" s="26" t="s">
        <v>24</v>
      </c>
      <c r="E82" s="26" t="s">
        <v>2473</v>
      </c>
      <c r="F82" s="3"/>
      <c r="G82" s="3"/>
      <c r="H82" s="3"/>
    </row>
    <row r="83" spans="1:8" x14ac:dyDescent="0.35">
      <c r="A83" s="39" t="s">
        <v>2105</v>
      </c>
      <c r="B83" s="80" t="s">
        <v>2022</v>
      </c>
      <c r="C83" s="3" t="s">
        <v>27</v>
      </c>
      <c r="D83" s="26" t="s">
        <v>24</v>
      </c>
      <c r="E83" s="26" t="s">
        <v>2473</v>
      </c>
      <c r="F83" s="3"/>
      <c r="G83" s="3"/>
      <c r="H83" s="3"/>
    </row>
    <row r="84" spans="1:8" x14ac:dyDescent="0.35">
      <c r="A84" s="39" t="s">
        <v>2124</v>
      </c>
      <c r="B84" s="80" t="s">
        <v>1795</v>
      </c>
      <c r="C84" s="3" t="s">
        <v>27</v>
      </c>
      <c r="D84" s="26" t="s">
        <v>24</v>
      </c>
      <c r="E84" s="26" t="s">
        <v>2473</v>
      </c>
      <c r="F84" s="3"/>
      <c r="G84" s="3"/>
      <c r="H84" s="3"/>
    </row>
    <row r="85" spans="1:8" x14ac:dyDescent="0.35">
      <c r="A85" s="39" t="s">
        <v>2125</v>
      </c>
      <c r="B85" s="80" t="s">
        <v>1924</v>
      </c>
      <c r="C85" s="3" t="s">
        <v>27</v>
      </c>
      <c r="D85" s="26" t="s">
        <v>24</v>
      </c>
      <c r="E85" s="26" t="s">
        <v>2473</v>
      </c>
      <c r="F85" s="3"/>
      <c r="G85" s="3"/>
      <c r="H85" s="3"/>
    </row>
    <row r="86" spans="1:8" ht="29" x14ac:dyDescent="0.35">
      <c r="A86" s="39" t="s">
        <v>2126</v>
      </c>
      <c r="B86" s="80" t="s">
        <v>2023</v>
      </c>
      <c r="C86" s="3" t="s">
        <v>27</v>
      </c>
      <c r="D86" s="26" t="s">
        <v>24</v>
      </c>
      <c r="E86" s="26" t="s">
        <v>2473</v>
      </c>
      <c r="F86" s="3"/>
      <c r="G86" s="3"/>
      <c r="H86" s="3"/>
    </row>
    <row r="87" spans="1:8" x14ac:dyDescent="0.35">
      <c r="A87" s="39" t="s">
        <v>2137</v>
      </c>
      <c r="B87" s="80" t="s">
        <v>2024</v>
      </c>
      <c r="C87" s="3" t="s">
        <v>27</v>
      </c>
      <c r="D87" s="26" t="s">
        <v>24</v>
      </c>
      <c r="E87" s="26" t="s">
        <v>2473</v>
      </c>
      <c r="F87" s="3"/>
      <c r="G87" s="3"/>
      <c r="H87" s="3"/>
    </row>
    <row r="88" spans="1:8" x14ac:dyDescent="0.35">
      <c r="A88" s="39" t="s">
        <v>2127</v>
      </c>
      <c r="B88" s="80" t="s">
        <v>1784</v>
      </c>
      <c r="C88" s="3" t="s">
        <v>27</v>
      </c>
      <c r="D88" s="26" t="s">
        <v>24</v>
      </c>
      <c r="E88" s="26" t="s">
        <v>2473</v>
      </c>
      <c r="F88" s="3"/>
      <c r="G88" s="3"/>
    </row>
    <row r="89" spans="1:8" x14ac:dyDescent="0.35">
      <c r="A89" s="39" t="s">
        <v>2104</v>
      </c>
      <c r="B89" s="80" t="s">
        <v>1785</v>
      </c>
      <c r="C89" s="3" t="s">
        <v>27</v>
      </c>
      <c r="D89" s="26" t="s">
        <v>24</v>
      </c>
      <c r="E89" s="26" t="s">
        <v>2473</v>
      </c>
      <c r="F89" s="3"/>
      <c r="G89" s="3"/>
    </row>
    <row r="90" spans="1:8" x14ac:dyDescent="0.35">
      <c r="A90" s="39" t="s">
        <v>2103</v>
      </c>
      <c r="B90" s="80" t="s">
        <v>1786</v>
      </c>
      <c r="C90" s="3" t="s">
        <v>27</v>
      </c>
      <c r="D90" s="26" t="s">
        <v>24</v>
      </c>
      <c r="E90" s="26" t="s">
        <v>2473</v>
      </c>
      <c r="F90" s="3"/>
      <c r="G90" s="3"/>
    </row>
    <row r="91" spans="1:8" x14ac:dyDescent="0.35">
      <c r="A91" s="39" t="s">
        <v>2102</v>
      </c>
      <c r="B91" s="80" t="s">
        <v>1787</v>
      </c>
      <c r="C91" s="3" t="s">
        <v>27</v>
      </c>
      <c r="D91" s="26" t="s">
        <v>24</v>
      </c>
      <c r="E91" s="26" t="s">
        <v>2473</v>
      </c>
      <c r="F91" s="3"/>
      <c r="G91" s="3"/>
    </row>
    <row r="92" spans="1:8" x14ac:dyDescent="0.35">
      <c r="A92" s="39" t="s">
        <v>2128</v>
      </c>
      <c r="B92" s="80" t="s">
        <v>1816</v>
      </c>
      <c r="C92" s="3" t="s">
        <v>27</v>
      </c>
      <c r="D92" s="26" t="s">
        <v>24</v>
      </c>
      <c r="E92" s="26" t="s">
        <v>2473</v>
      </c>
      <c r="F92" s="3"/>
      <c r="G92" s="3"/>
    </row>
    <row r="93" spans="1:8" x14ac:dyDescent="0.35">
      <c r="A93" s="39" t="s">
        <v>2101</v>
      </c>
      <c r="B93" s="80" t="s">
        <v>2025</v>
      </c>
      <c r="C93" s="3" t="s">
        <v>27</v>
      </c>
      <c r="D93" s="26" t="s">
        <v>24</v>
      </c>
      <c r="E93" s="26" t="s">
        <v>2473</v>
      </c>
      <c r="F93" s="3"/>
      <c r="G93" s="3"/>
    </row>
    <row r="94" spans="1:8" x14ac:dyDescent="0.35">
      <c r="A94" s="39" t="s">
        <v>2100</v>
      </c>
      <c r="B94" s="80" t="s">
        <v>2026</v>
      </c>
      <c r="C94" s="3" t="s">
        <v>27</v>
      </c>
      <c r="D94" s="26" t="s">
        <v>24</v>
      </c>
      <c r="E94" s="26" t="s">
        <v>2473</v>
      </c>
      <c r="F94" s="3"/>
      <c r="G94" s="3"/>
    </row>
    <row r="95" spans="1:8" ht="29" x14ac:dyDescent="0.35">
      <c r="A95" s="39" t="s">
        <v>2099</v>
      </c>
      <c r="B95" s="80" t="s">
        <v>2027</v>
      </c>
      <c r="C95" s="3" t="s">
        <v>27</v>
      </c>
      <c r="D95" s="26" t="s">
        <v>24</v>
      </c>
      <c r="E95" s="26" t="s">
        <v>2473</v>
      </c>
      <c r="F95" s="3"/>
      <c r="G95" s="3"/>
    </row>
    <row r="96" spans="1:8" x14ac:dyDescent="0.35">
      <c r="A96" s="39" t="s">
        <v>2098</v>
      </c>
      <c r="B96" s="80" t="s">
        <v>2028</v>
      </c>
      <c r="C96" s="3" t="s">
        <v>27</v>
      </c>
      <c r="D96" s="26" t="s">
        <v>24</v>
      </c>
      <c r="E96" s="26" t="s">
        <v>2473</v>
      </c>
      <c r="F96" s="3"/>
      <c r="G96" s="3"/>
    </row>
    <row r="97" spans="1:13" x14ac:dyDescent="0.35">
      <c r="A97" s="39" t="s">
        <v>2129</v>
      </c>
      <c r="B97" s="80" t="s">
        <v>1795</v>
      </c>
      <c r="C97" s="3" t="s">
        <v>27</v>
      </c>
      <c r="D97" s="26" t="s">
        <v>24</v>
      </c>
      <c r="E97" s="26" t="s">
        <v>2473</v>
      </c>
      <c r="F97" s="3"/>
      <c r="G97" s="3"/>
    </row>
    <row r="98" spans="1:13" x14ac:dyDescent="0.35">
      <c r="A98" s="39" t="s">
        <v>2130</v>
      </c>
      <c r="B98" s="80" t="s">
        <v>1924</v>
      </c>
      <c r="C98" s="3" t="s">
        <v>27</v>
      </c>
      <c r="D98" s="26" t="s">
        <v>24</v>
      </c>
      <c r="E98" s="26" t="s">
        <v>2473</v>
      </c>
      <c r="F98" s="3"/>
      <c r="G98" s="3"/>
    </row>
    <row r="99" spans="1:13" x14ac:dyDescent="0.35">
      <c r="A99" s="39" t="s">
        <v>2097</v>
      </c>
      <c r="B99" s="80" t="s">
        <v>2029</v>
      </c>
      <c r="C99" s="3" t="s">
        <v>27</v>
      </c>
      <c r="D99" s="26" t="s">
        <v>24</v>
      </c>
      <c r="E99" s="26" t="s">
        <v>2473</v>
      </c>
      <c r="F99" s="3"/>
      <c r="G99" s="3"/>
    </row>
    <row r="100" spans="1:13" x14ac:dyDescent="0.35">
      <c r="A100" s="39" t="s">
        <v>2131</v>
      </c>
      <c r="B100" s="80" t="s">
        <v>1784</v>
      </c>
      <c r="C100" s="3" t="s">
        <v>27</v>
      </c>
      <c r="D100" s="26" t="s">
        <v>24</v>
      </c>
      <c r="E100" s="26" t="s">
        <v>2473</v>
      </c>
      <c r="F100" s="3"/>
      <c r="G100" s="3"/>
    </row>
    <row r="101" spans="1:13" x14ac:dyDescent="0.35">
      <c r="A101" s="39" t="s">
        <v>2096</v>
      </c>
      <c r="B101" s="80" t="s">
        <v>1785</v>
      </c>
      <c r="C101" s="3" t="s">
        <v>27</v>
      </c>
      <c r="D101" s="26" t="s">
        <v>24</v>
      </c>
      <c r="E101" s="26" t="s">
        <v>2473</v>
      </c>
      <c r="F101" s="3"/>
      <c r="G101" s="3"/>
    </row>
    <row r="102" spans="1:13" x14ac:dyDescent="0.35">
      <c r="A102" s="39" t="s">
        <v>2095</v>
      </c>
      <c r="B102" s="80" t="s">
        <v>1786</v>
      </c>
      <c r="C102" s="3" t="s">
        <v>27</v>
      </c>
      <c r="D102" s="26" t="s">
        <v>24</v>
      </c>
      <c r="E102" s="26" t="s">
        <v>2473</v>
      </c>
      <c r="F102" s="3"/>
      <c r="G102" s="3"/>
    </row>
    <row r="103" spans="1:13" x14ac:dyDescent="0.35">
      <c r="A103" s="39" t="s">
        <v>2094</v>
      </c>
      <c r="B103" s="80" t="s">
        <v>1930</v>
      </c>
      <c r="C103" s="3" t="s">
        <v>27</v>
      </c>
      <c r="D103" s="26" t="s">
        <v>24</v>
      </c>
      <c r="E103" s="26" t="s">
        <v>2473</v>
      </c>
      <c r="F103" s="3"/>
      <c r="G103" s="3"/>
    </row>
    <row r="104" spans="1:13" x14ac:dyDescent="0.35">
      <c r="A104" s="39" t="s">
        <v>2093</v>
      </c>
      <c r="B104" s="80" t="s">
        <v>2030</v>
      </c>
      <c r="C104" s="3" t="s">
        <v>27</v>
      </c>
      <c r="D104" s="26" t="s">
        <v>24</v>
      </c>
      <c r="E104" s="26" t="s">
        <v>2473</v>
      </c>
      <c r="F104" s="3"/>
      <c r="G104" s="3"/>
    </row>
    <row r="105" spans="1:13" x14ac:dyDescent="0.35">
      <c r="A105" s="39" t="s">
        <v>2092</v>
      </c>
      <c r="B105" s="80" t="s">
        <v>2031</v>
      </c>
      <c r="C105" s="3" t="s">
        <v>27</v>
      </c>
      <c r="D105" s="26" t="s">
        <v>24</v>
      </c>
      <c r="E105" s="26" t="s">
        <v>2473</v>
      </c>
      <c r="F105" s="3"/>
      <c r="G105" s="3"/>
    </row>
    <row r="106" spans="1:13" x14ac:dyDescent="0.35">
      <c r="A106" s="39" t="s">
        <v>2091</v>
      </c>
      <c r="B106" s="80" t="s">
        <v>2032</v>
      </c>
      <c r="C106" s="3" t="s">
        <v>27</v>
      </c>
      <c r="D106" s="26" t="s">
        <v>24</v>
      </c>
      <c r="E106" s="26" t="s">
        <v>2473</v>
      </c>
      <c r="F106" s="3"/>
      <c r="G106" s="3"/>
    </row>
    <row r="107" spans="1:13" x14ac:dyDescent="0.35">
      <c r="A107" s="39" t="s">
        <v>2090</v>
      </c>
      <c r="B107" s="80" t="s">
        <v>2033</v>
      </c>
      <c r="C107" s="3" t="s">
        <v>27</v>
      </c>
      <c r="D107" s="26" t="s">
        <v>24</v>
      </c>
      <c r="E107" s="26" t="s">
        <v>2473</v>
      </c>
      <c r="F107" s="3"/>
      <c r="G107" s="3"/>
    </row>
    <row r="108" spans="1:13" x14ac:dyDescent="0.35">
      <c r="A108" s="39" t="s">
        <v>2089</v>
      </c>
      <c r="B108" s="39" t="s">
        <v>2034</v>
      </c>
      <c r="C108" s="3" t="s">
        <v>27</v>
      </c>
      <c r="D108" s="26" t="s">
        <v>24</v>
      </c>
      <c r="E108" s="26" t="s">
        <v>2473</v>
      </c>
      <c r="F108" s="3"/>
      <c r="G108" s="3"/>
    </row>
    <row r="109" spans="1:13" x14ac:dyDescent="0.35">
      <c r="A109" s="39" t="s">
        <v>2138</v>
      </c>
      <c r="B109" s="80" t="s">
        <v>2139</v>
      </c>
      <c r="C109" s="3" t="s">
        <v>27</v>
      </c>
      <c r="D109" s="26" t="s">
        <v>24</v>
      </c>
      <c r="E109" s="26" t="s">
        <v>2473</v>
      </c>
      <c r="F109" s="3"/>
      <c r="G109" s="3"/>
    </row>
    <row r="110" spans="1:13" x14ac:dyDescent="0.35">
      <c r="A110" s="39" t="s">
        <v>2132</v>
      </c>
      <c r="B110" s="39" t="s">
        <v>2035</v>
      </c>
      <c r="C110" s="3" t="s">
        <v>27</v>
      </c>
      <c r="D110" s="26" t="s">
        <v>24</v>
      </c>
      <c r="E110" s="26" t="s">
        <v>2473</v>
      </c>
      <c r="F110" s="3"/>
      <c r="G110" s="3"/>
      <c r="M110" s="21" t="s">
        <v>29</v>
      </c>
    </row>
    <row r="111" spans="1:13" ht="29" x14ac:dyDescent="0.35">
      <c r="A111" s="39" t="s">
        <v>2133</v>
      </c>
      <c r="B111" s="80" t="s">
        <v>2036</v>
      </c>
      <c r="C111" s="3" t="s">
        <v>27</v>
      </c>
      <c r="D111" s="26" t="s">
        <v>24</v>
      </c>
      <c r="E111" s="26" t="s">
        <v>2473</v>
      </c>
      <c r="F111" s="3"/>
      <c r="G111" s="3"/>
      <c r="M111" s="21" t="s">
        <v>29</v>
      </c>
    </row>
    <row r="112" spans="1:13" ht="29" x14ac:dyDescent="0.35">
      <c r="A112" s="39" t="s">
        <v>2134</v>
      </c>
      <c r="B112" s="80" t="s">
        <v>2037</v>
      </c>
      <c r="C112" s="3" t="s">
        <v>27</v>
      </c>
      <c r="D112" s="26" t="s">
        <v>24</v>
      </c>
      <c r="E112" s="26" t="s">
        <v>2473</v>
      </c>
      <c r="F112" s="3"/>
      <c r="G112" s="3"/>
      <c r="M112" s="21" t="s">
        <v>29</v>
      </c>
    </row>
    <row r="113" spans="1:7" x14ac:dyDescent="0.35">
      <c r="A113" s="39" t="s">
        <v>2088</v>
      </c>
      <c r="B113" s="39" t="s">
        <v>2038</v>
      </c>
      <c r="C113" s="3" t="s">
        <v>27</v>
      </c>
      <c r="D113" s="26" t="s">
        <v>24</v>
      </c>
      <c r="E113" s="26" t="s">
        <v>2473</v>
      </c>
      <c r="F113" s="3"/>
      <c r="G113" s="3"/>
    </row>
    <row r="114" spans="1:7" x14ac:dyDescent="0.35">
      <c r="A114" s="39" t="s">
        <v>2087</v>
      </c>
      <c r="B114" s="39" t="s">
        <v>2039</v>
      </c>
      <c r="C114" s="3" t="s">
        <v>27</v>
      </c>
      <c r="D114" s="26" t="s">
        <v>24</v>
      </c>
      <c r="E114" s="26" t="s">
        <v>2473</v>
      </c>
      <c r="F114" s="3"/>
      <c r="G114" s="3"/>
    </row>
    <row r="115" spans="1:7" x14ac:dyDescent="0.35">
      <c r="A115" s="39" t="s">
        <v>2086</v>
      </c>
      <c r="B115" s="80" t="s">
        <v>2040</v>
      </c>
      <c r="C115" s="3" t="s">
        <v>27</v>
      </c>
      <c r="D115" s="26" t="s">
        <v>24</v>
      </c>
      <c r="E115" s="26" t="s">
        <v>2473</v>
      </c>
      <c r="F115" s="3"/>
      <c r="G115" s="3"/>
    </row>
    <row r="116" spans="1:7" x14ac:dyDescent="0.35">
      <c r="A116" s="39" t="s">
        <v>2085</v>
      </c>
      <c r="B116" s="80" t="s">
        <v>2041</v>
      </c>
      <c r="C116" s="3" t="s">
        <v>27</v>
      </c>
      <c r="D116" s="26" t="s">
        <v>24</v>
      </c>
      <c r="E116" s="26" t="s">
        <v>2473</v>
      </c>
      <c r="F116" s="3"/>
      <c r="G116" s="3"/>
    </row>
    <row r="117" spans="1:7" x14ac:dyDescent="0.35">
      <c r="A117" s="39" t="s">
        <v>2084</v>
      </c>
      <c r="B117" s="39" t="s">
        <v>2042</v>
      </c>
      <c r="C117" s="3" t="s">
        <v>27</v>
      </c>
      <c r="D117" s="26" t="s">
        <v>24</v>
      </c>
      <c r="E117" s="26" t="s">
        <v>2473</v>
      </c>
    </row>
    <row r="118" spans="1:7" ht="29" x14ac:dyDescent="0.35">
      <c r="A118" s="39" t="s">
        <v>2083</v>
      </c>
      <c r="B118" s="80" t="s">
        <v>2043</v>
      </c>
      <c r="C118" s="3" t="s">
        <v>27</v>
      </c>
      <c r="D118" s="26" t="s">
        <v>24</v>
      </c>
      <c r="E118" s="26" t="s">
        <v>2473</v>
      </c>
    </row>
    <row r="119" spans="1:7" ht="29" x14ac:dyDescent="0.35">
      <c r="A119" s="39" t="s">
        <v>2082</v>
      </c>
      <c r="B119" s="80" t="s">
        <v>2044</v>
      </c>
      <c r="C119" s="3" t="s">
        <v>27</v>
      </c>
      <c r="D119" s="26" t="s">
        <v>24</v>
      </c>
      <c r="E119" s="26" t="s">
        <v>2473</v>
      </c>
    </row>
    <row r="120" spans="1:7" ht="29" x14ac:dyDescent="0.35">
      <c r="A120" s="39" t="s">
        <v>2081</v>
      </c>
      <c r="B120" s="80" t="s">
        <v>2045</v>
      </c>
      <c r="C120" s="3" t="s">
        <v>27</v>
      </c>
      <c r="D120" s="26" t="s">
        <v>24</v>
      </c>
      <c r="E120" s="26" t="s">
        <v>2473</v>
      </c>
    </row>
    <row r="121" spans="1:7" ht="29" x14ac:dyDescent="0.35">
      <c r="A121" s="39" t="s">
        <v>2080</v>
      </c>
      <c r="B121" s="80" t="s">
        <v>2046</v>
      </c>
      <c r="C121" s="3" t="s">
        <v>27</v>
      </c>
      <c r="D121" s="26" t="s">
        <v>24</v>
      </c>
      <c r="E121" s="26" t="s">
        <v>2473</v>
      </c>
    </row>
    <row r="122" spans="1:7" ht="29" x14ac:dyDescent="0.35">
      <c r="A122" s="39" t="s">
        <v>2079</v>
      </c>
      <c r="B122" s="80" t="s">
        <v>2047</v>
      </c>
      <c r="C122" s="3" t="s">
        <v>27</v>
      </c>
      <c r="D122" s="26" t="s">
        <v>24</v>
      </c>
      <c r="E122" s="26" t="s">
        <v>2473</v>
      </c>
    </row>
    <row r="123" spans="1:7" ht="29" x14ac:dyDescent="0.35">
      <c r="A123" s="39" t="s">
        <v>2078</v>
      </c>
      <c r="B123" s="80" t="s">
        <v>2048</v>
      </c>
      <c r="C123" s="3" t="s">
        <v>27</v>
      </c>
      <c r="D123" s="26" t="s">
        <v>24</v>
      </c>
      <c r="E123" s="26" t="s">
        <v>2473</v>
      </c>
    </row>
    <row r="124" spans="1:7" ht="29" x14ac:dyDescent="0.35">
      <c r="A124" s="39" t="s">
        <v>2077</v>
      </c>
      <c r="B124" s="80" t="s">
        <v>2049</v>
      </c>
      <c r="C124" s="3" t="s">
        <v>27</v>
      </c>
      <c r="D124" s="26" t="s">
        <v>24</v>
      </c>
      <c r="E124" s="26" t="s">
        <v>2473</v>
      </c>
    </row>
    <row r="125" spans="1:7" ht="29" x14ac:dyDescent="0.35">
      <c r="A125" s="39" t="s">
        <v>2076</v>
      </c>
      <c r="B125" s="80" t="s">
        <v>2050</v>
      </c>
      <c r="C125" s="3" t="s">
        <v>27</v>
      </c>
      <c r="D125" s="26" t="s">
        <v>24</v>
      </c>
      <c r="E125" s="26" t="s">
        <v>2473</v>
      </c>
    </row>
    <row r="126" spans="1:7" ht="29" x14ac:dyDescent="0.35">
      <c r="A126" s="39" t="s">
        <v>2075</v>
      </c>
      <c r="B126" s="80" t="s">
        <v>2051</v>
      </c>
      <c r="C126" s="3" t="s">
        <v>27</v>
      </c>
      <c r="D126" s="26" t="s">
        <v>24</v>
      </c>
      <c r="E126" s="26" t="s">
        <v>2473</v>
      </c>
    </row>
    <row r="127" spans="1:7" ht="29" x14ac:dyDescent="0.35">
      <c r="A127" s="39" t="s">
        <v>2074</v>
      </c>
      <c r="B127" s="80" t="s">
        <v>2052</v>
      </c>
      <c r="C127" s="3" t="s">
        <v>27</v>
      </c>
      <c r="D127" s="26" t="s">
        <v>24</v>
      </c>
      <c r="E127" s="26" t="s">
        <v>2473</v>
      </c>
    </row>
    <row r="128" spans="1:7" ht="29" x14ac:dyDescent="0.35">
      <c r="A128" s="39" t="s">
        <v>2073</v>
      </c>
      <c r="B128" s="80" t="s">
        <v>2053</v>
      </c>
      <c r="C128" s="3" t="s">
        <v>27</v>
      </c>
      <c r="D128" s="26" t="s">
        <v>24</v>
      </c>
      <c r="E128" s="26" t="s">
        <v>2473</v>
      </c>
    </row>
    <row r="129" spans="1:38" ht="29" x14ac:dyDescent="0.35">
      <c r="A129" s="39" t="s">
        <v>2072</v>
      </c>
      <c r="B129" s="80" t="s">
        <v>2054</v>
      </c>
      <c r="C129" s="3" t="s">
        <v>27</v>
      </c>
      <c r="D129" s="26" t="s">
        <v>24</v>
      </c>
      <c r="E129" s="26" t="s">
        <v>2473</v>
      </c>
    </row>
    <row r="130" spans="1:38" ht="29" x14ac:dyDescent="0.35">
      <c r="A130" s="39" t="s">
        <v>2071</v>
      </c>
      <c r="B130" s="80" t="s">
        <v>2055</v>
      </c>
      <c r="C130" s="3" t="s">
        <v>27</v>
      </c>
      <c r="D130" s="26" t="s">
        <v>24</v>
      </c>
      <c r="E130" s="26" t="s">
        <v>2473</v>
      </c>
    </row>
    <row r="131" spans="1:38" x14ac:dyDescent="0.35">
      <c r="A131" s="39" t="s">
        <v>2070</v>
      </c>
      <c r="B131" s="80" t="s">
        <v>2056</v>
      </c>
      <c r="C131" s="3" t="s">
        <v>27</v>
      </c>
      <c r="D131" s="26" t="s">
        <v>24</v>
      </c>
      <c r="E131" s="26" t="s">
        <v>2473</v>
      </c>
    </row>
    <row r="132" spans="1:38" x14ac:dyDescent="0.35">
      <c r="A132" s="39" t="s">
        <v>2069</v>
      </c>
      <c r="B132" s="80" t="s">
        <v>2057</v>
      </c>
      <c r="C132" s="3" t="s">
        <v>27</v>
      </c>
      <c r="D132" s="26" t="s">
        <v>24</v>
      </c>
      <c r="E132" s="26" t="s">
        <v>2473</v>
      </c>
    </row>
    <row r="133" spans="1:38" x14ac:dyDescent="0.35">
      <c r="A133" s="39" t="s">
        <v>2068</v>
      </c>
      <c r="B133" s="80" t="s">
        <v>2058</v>
      </c>
      <c r="C133" s="3" t="s">
        <v>27</v>
      </c>
      <c r="D133" s="26" t="s">
        <v>24</v>
      </c>
      <c r="E133" s="26" t="s">
        <v>2473</v>
      </c>
    </row>
    <row r="134" spans="1:38" x14ac:dyDescent="0.35">
      <c r="A134" s="39" t="s">
        <v>2067</v>
      </c>
      <c r="B134" s="80" t="s">
        <v>2059</v>
      </c>
      <c r="C134" s="3" t="s">
        <v>27</v>
      </c>
      <c r="D134" s="26" t="s">
        <v>24</v>
      </c>
      <c r="E134" s="26" t="s">
        <v>2473</v>
      </c>
    </row>
    <row r="135" spans="1:38" ht="29" x14ac:dyDescent="0.35">
      <c r="A135" s="39" t="s">
        <v>2135</v>
      </c>
      <c r="B135" s="80" t="s">
        <v>1827</v>
      </c>
      <c r="C135" s="3" t="s">
        <v>27</v>
      </c>
      <c r="D135" s="26" t="s">
        <v>24</v>
      </c>
      <c r="E135" s="26" t="s">
        <v>2473</v>
      </c>
    </row>
    <row r="136" spans="1:38" x14ac:dyDescent="0.35">
      <c r="A136" s="39" t="s">
        <v>2136</v>
      </c>
      <c r="B136" s="80" t="s">
        <v>1828</v>
      </c>
      <c r="C136" s="3" t="s">
        <v>27</v>
      </c>
      <c r="D136" s="26" t="s">
        <v>24</v>
      </c>
      <c r="E136" s="26" t="s">
        <v>2473</v>
      </c>
    </row>
    <row r="137" spans="1:38" x14ac:dyDescent="0.35">
      <c r="A137" s="39" t="s">
        <v>2066</v>
      </c>
      <c r="B137" s="39" t="s">
        <v>1829</v>
      </c>
      <c r="C137" s="3" t="s">
        <v>27</v>
      </c>
      <c r="D137" s="26" t="s">
        <v>24</v>
      </c>
      <c r="E137" s="26" t="s">
        <v>2473</v>
      </c>
    </row>
    <row r="138" spans="1:38" x14ac:dyDescent="0.35">
      <c r="A138" s="39" t="s">
        <v>2065</v>
      </c>
      <c r="B138" s="80" t="s">
        <v>2060</v>
      </c>
      <c r="C138" s="3" t="s">
        <v>27</v>
      </c>
      <c r="D138" s="26" t="s">
        <v>24</v>
      </c>
      <c r="E138" s="26" t="s">
        <v>2473</v>
      </c>
    </row>
    <row r="139" spans="1:38" x14ac:dyDescent="0.35">
      <c r="A139" s="39" t="s">
        <v>2140</v>
      </c>
      <c r="B139" s="39" t="s">
        <v>2141</v>
      </c>
      <c r="C139" s="3" t="s">
        <v>27</v>
      </c>
      <c r="D139" s="26" t="s">
        <v>24</v>
      </c>
      <c r="E139" s="26" t="s">
        <v>2473</v>
      </c>
    </row>
    <row r="140" spans="1:38" ht="29" x14ac:dyDescent="0.35">
      <c r="A140" s="39" t="s">
        <v>2064</v>
      </c>
      <c r="B140" s="80" t="s">
        <v>2061</v>
      </c>
      <c r="C140" s="3" t="s">
        <v>27</v>
      </c>
      <c r="D140" s="26" t="s">
        <v>24</v>
      </c>
      <c r="E140" s="26" t="s">
        <v>2473</v>
      </c>
    </row>
    <row r="141" spans="1:38" ht="29" x14ac:dyDescent="0.35">
      <c r="A141" s="39" t="s">
        <v>2063</v>
      </c>
      <c r="B141" s="80" t="s">
        <v>2062</v>
      </c>
      <c r="C141" s="3" t="s">
        <v>27</v>
      </c>
      <c r="D141" s="26" t="s">
        <v>24</v>
      </c>
      <c r="E141" s="26" t="s">
        <v>2473</v>
      </c>
    </row>
    <row r="142" spans="1:38" x14ac:dyDescent="0.35">
      <c r="A142" s="3" t="s">
        <v>2713</v>
      </c>
      <c r="B142" s="3" t="s">
        <v>2714</v>
      </c>
      <c r="C142" s="3" t="s">
        <v>27</v>
      </c>
      <c r="D142" s="26" t="s">
        <v>24</v>
      </c>
      <c r="E142" s="26" t="s">
        <v>2473</v>
      </c>
      <c r="F142" s="10" t="s">
        <v>3472</v>
      </c>
    </row>
    <row r="143" spans="1:38" x14ac:dyDescent="0.35">
      <c r="A143" s="3" t="s">
        <v>3473</v>
      </c>
      <c r="B143" s="3" t="s">
        <v>2716</v>
      </c>
      <c r="C143" s="3" t="s">
        <v>27</v>
      </c>
      <c r="D143" s="26" t="s">
        <v>24</v>
      </c>
      <c r="E143" s="26" t="s">
        <v>2473</v>
      </c>
      <c r="F143" s="10" t="s">
        <v>3472</v>
      </c>
      <c r="AA143" s="10" t="s">
        <v>1345</v>
      </c>
      <c r="AB143" s="10">
        <v>1</v>
      </c>
      <c r="AC143" s="10" t="s">
        <v>902</v>
      </c>
      <c r="AD143" s="10">
        <v>8080</v>
      </c>
      <c r="AE143" s="27"/>
      <c r="AJ143" s="10" t="s">
        <v>2718</v>
      </c>
      <c r="AK143" s="10" t="s">
        <v>2719</v>
      </c>
      <c r="AL143" s="10" t="s">
        <v>2495</v>
      </c>
    </row>
    <row r="144" spans="1:38" x14ac:dyDescent="0.35">
      <c r="A144" s="3" t="s">
        <v>2715</v>
      </c>
      <c r="B144" s="3" t="s">
        <v>2716</v>
      </c>
      <c r="C144" s="3" t="s">
        <v>27</v>
      </c>
      <c r="D144" s="26" t="s">
        <v>24</v>
      </c>
      <c r="E144" s="26" t="s">
        <v>2473</v>
      </c>
      <c r="F144" s="10" t="s">
        <v>3472</v>
      </c>
    </row>
  </sheetData>
  <hyperlinks>
    <hyperlink ref="D77" r:id="rId1" display="devendar.malothu@weatherford.com" xr:uid="{82CA9CE7-AA8A-440B-922A-BFB7BC312BEE}"/>
    <hyperlink ref="D78" r:id="rId2" display="devendar.malothu@weatherford.com" xr:uid="{C473C7FE-7708-4B41-9E1B-B1F174DDDEEB}"/>
    <hyperlink ref="D12" r:id="rId3" display="devendar.malothu@weatherford.com" xr:uid="{9AFF0FE3-21CF-48A1-A4B9-7328E51D0CE3}"/>
    <hyperlink ref="D5" r:id="rId4" display="devendar.malothu@weatherford.com" xr:uid="{E2E60221-7B90-4A5B-A64E-0BC7123F075F}"/>
    <hyperlink ref="E56" r:id="rId5" display="Chittu@123" xr:uid="{FB9802E0-671E-4312-BED0-FD3938BC4C9A}"/>
    <hyperlink ref="D11" r:id="rId6" display="devendar.malothu@weatherford.com" xr:uid="{39FA3219-90BE-40E5-8DB3-4C1C9019A784}"/>
    <hyperlink ref="D6" r:id="rId7" display="devendar.malothu@weatherford.com" xr:uid="{2FD19F21-5E20-4D13-9BC4-67C8715B61DA}"/>
    <hyperlink ref="N38" r:id="rId8" display="dfdfgdgfg@test" xr:uid="{27E17DD2-64EF-4AD3-B8D7-8697D6FDFD21}"/>
    <hyperlink ref="D73" r:id="rId9" display="devendar.malothu@weatherford.com" xr:uid="{9BF381DE-EB4B-46F8-8161-E95DB9DD3294}"/>
    <hyperlink ref="D13" r:id="rId10" display="devendar.malothu@weatherford.com" xr:uid="{659BF50A-E12A-45C8-B4B2-33045C4E62C3}"/>
    <hyperlink ref="O39" r:id="rId11" display="dfdfgdgfg@test" xr:uid="{48177798-4345-4B16-8186-9592ED4C813D}"/>
    <hyperlink ref="O41" r:id="rId12" display="dfdfgdgfg@test" xr:uid="{D3BF8F12-B999-4AD9-9DB2-A257E3429994}"/>
    <hyperlink ref="N40" r:id="rId13" display="dfdfgdgfg@test" xr:uid="{B811B4AA-283D-4F0B-93A7-8C5A4F9B6861}"/>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B112"/>
  <sheetViews>
    <sheetView topLeftCell="A112" workbookViewId="0">
      <selection activeCell="A127" sqref="A127"/>
    </sheetView>
  </sheetViews>
  <sheetFormatPr defaultColWidth="8.7265625" defaultRowHeight="14.5" x14ac:dyDescent="0.35"/>
  <cols>
    <col min="1" max="1" width="65.453125" style="8" customWidth="1"/>
    <col min="2" max="2" width="18.81640625" style="8" customWidth="1"/>
    <col min="3" max="3" width="17.7265625" style="50" customWidth="1"/>
    <col min="4" max="4" width="43.26953125" style="25" customWidth="1"/>
    <col min="5" max="5" width="18.54296875" style="25" customWidth="1"/>
    <col min="6" max="6" width="27.81640625" style="8" customWidth="1"/>
    <col min="7" max="7" width="29" style="8" customWidth="1"/>
    <col min="8" max="8" width="39.26953125" style="8" customWidth="1"/>
    <col min="9" max="9" width="41.54296875" style="8" customWidth="1"/>
    <col min="10" max="10" width="22.81640625" style="8" customWidth="1"/>
    <col min="11" max="11" width="34.453125" style="8" customWidth="1"/>
    <col min="12" max="12" width="30.54296875" style="8" customWidth="1"/>
    <col min="13" max="13" width="21.54296875" style="8" customWidth="1"/>
    <col min="14" max="14" width="24.81640625" style="8" customWidth="1"/>
    <col min="15" max="16" width="42.453125" style="8" customWidth="1"/>
    <col min="17" max="17" width="31" style="8" customWidth="1"/>
    <col min="18" max="18" width="28.453125" style="8" customWidth="1"/>
    <col min="19" max="19" width="37.81640625" style="8" customWidth="1"/>
    <col min="20" max="20" width="28.81640625" style="8" customWidth="1"/>
    <col min="21" max="21" width="34.453125" style="8" customWidth="1"/>
    <col min="22" max="22" width="32" style="8" customWidth="1"/>
    <col min="23" max="23" width="29.54296875" style="8" customWidth="1"/>
    <col min="24" max="24" width="29" style="8" customWidth="1"/>
    <col min="25" max="27" width="8.7265625" style="8"/>
    <col min="28" max="28" width="8.7265625" style="68"/>
    <col min="29" max="16384" width="8.7265625" style="8"/>
  </cols>
  <sheetData>
    <row r="1" spans="1:28" x14ac:dyDescent="0.35">
      <c r="A1" s="16" t="s">
        <v>0</v>
      </c>
      <c r="B1" s="16" t="s">
        <v>21</v>
      </c>
      <c r="C1" s="49" t="s">
        <v>22</v>
      </c>
      <c r="D1" s="16" t="s">
        <v>25</v>
      </c>
      <c r="E1" s="16" t="s">
        <v>26</v>
      </c>
      <c r="F1" s="16" t="s">
        <v>1185</v>
      </c>
      <c r="G1" s="16" t="s">
        <v>1186</v>
      </c>
      <c r="H1" s="16" t="s">
        <v>1143</v>
      </c>
      <c r="I1" s="16" t="s">
        <v>1187</v>
      </c>
      <c r="J1" s="16" t="s">
        <v>1188</v>
      </c>
      <c r="K1" s="16" t="s">
        <v>1189</v>
      </c>
      <c r="L1" s="16" t="s">
        <v>1230</v>
      </c>
      <c r="M1" s="16" t="s">
        <v>1190</v>
      </c>
      <c r="N1" s="16" t="s">
        <v>1191</v>
      </c>
      <c r="O1" s="16" t="s">
        <v>1992</v>
      </c>
      <c r="P1" s="16" t="s">
        <v>1235</v>
      </c>
      <c r="Q1" s="16" t="s">
        <v>1231</v>
      </c>
      <c r="R1" s="16" t="s">
        <v>1232</v>
      </c>
      <c r="S1" s="16" t="s">
        <v>1233</v>
      </c>
      <c r="T1" s="16" t="s">
        <v>1234</v>
      </c>
      <c r="U1" s="16" t="s">
        <v>1227</v>
      </c>
      <c r="V1" s="16" t="s">
        <v>1228</v>
      </c>
      <c r="W1" s="16" t="s">
        <v>1229</v>
      </c>
      <c r="X1" s="16" t="s">
        <v>1408</v>
      </c>
      <c r="Y1" s="16" t="s">
        <v>1409</v>
      </c>
      <c r="Z1" s="16" t="s">
        <v>1411</v>
      </c>
      <c r="AA1" s="16" t="s">
        <v>1412</v>
      </c>
      <c r="AB1" s="67" t="s">
        <v>1780</v>
      </c>
    </row>
    <row r="2" spans="1:28" s="3" customFormat="1" ht="52" x14ac:dyDescent="0.35">
      <c r="A2" s="1" t="s">
        <v>587</v>
      </c>
      <c r="B2" s="1" t="s">
        <v>174</v>
      </c>
      <c r="C2" s="50" t="s">
        <v>27</v>
      </c>
      <c r="D2" s="26" t="s">
        <v>24</v>
      </c>
      <c r="E2" s="26" t="s">
        <v>2473</v>
      </c>
      <c r="F2" s="4"/>
      <c r="K2" s="81"/>
      <c r="L2" s="81"/>
      <c r="M2" s="81"/>
      <c r="N2" s="81"/>
      <c r="O2" s="81"/>
      <c r="P2" s="81"/>
      <c r="AB2" s="68"/>
    </row>
    <row r="3" spans="1:28" s="3" customFormat="1" ht="39" x14ac:dyDescent="0.35">
      <c r="A3" s="1" t="s">
        <v>223</v>
      </c>
      <c r="B3" s="1" t="s">
        <v>175</v>
      </c>
      <c r="C3" s="50" t="s">
        <v>27</v>
      </c>
      <c r="D3" s="26" t="s">
        <v>24</v>
      </c>
      <c r="E3" s="26" t="s">
        <v>2473</v>
      </c>
      <c r="F3" s="4"/>
      <c r="AB3" s="68"/>
    </row>
    <row r="4" spans="1:28" s="3" customFormat="1" ht="104" x14ac:dyDescent="0.35">
      <c r="A4" s="1" t="s">
        <v>224</v>
      </c>
      <c r="B4" s="1" t="s">
        <v>176</v>
      </c>
      <c r="C4" s="50" t="s">
        <v>27</v>
      </c>
      <c r="D4" s="26" t="s">
        <v>24</v>
      </c>
      <c r="E4" s="26" t="s">
        <v>2473</v>
      </c>
      <c r="F4" s="4"/>
      <c r="AB4" s="68"/>
    </row>
    <row r="5" spans="1:28" ht="78" x14ac:dyDescent="0.35">
      <c r="A5" s="1" t="s">
        <v>225</v>
      </c>
      <c r="B5" s="1" t="s">
        <v>177</v>
      </c>
      <c r="C5" s="50" t="s">
        <v>27</v>
      </c>
      <c r="D5" s="26" t="s">
        <v>24</v>
      </c>
      <c r="E5" s="26" t="s">
        <v>2473</v>
      </c>
    </row>
    <row r="6" spans="1:28" ht="78" x14ac:dyDescent="0.35">
      <c r="A6" s="1" t="s">
        <v>226</v>
      </c>
      <c r="B6" s="1" t="s">
        <v>178</v>
      </c>
      <c r="C6" s="50" t="s">
        <v>27</v>
      </c>
      <c r="D6" s="26" t="s">
        <v>24</v>
      </c>
      <c r="E6" s="26" t="s">
        <v>2473</v>
      </c>
    </row>
    <row r="7" spans="1:28" ht="65" x14ac:dyDescent="0.35">
      <c r="A7" s="1" t="s">
        <v>227</v>
      </c>
      <c r="B7" s="1" t="s">
        <v>179</v>
      </c>
      <c r="C7" s="50" t="s">
        <v>27</v>
      </c>
      <c r="D7" s="26" t="s">
        <v>24</v>
      </c>
      <c r="E7" s="26" t="s">
        <v>2473</v>
      </c>
    </row>
    <row r="8" spans="1:28" ht="65" x14ac:dyDescent="0.35">
      <c r="A8" s="1" t="s">
        <v>228</v>
      </c>
      <c r="B8" s="1" t="s">
        <v>180</v>
      </c>
      <c r="C8" s="50" t="s">
        <v>27</v>
      </c>
      <c r="D8" s="26" t="s">
        <v>24</v>
      </c>
      <c r="E8" s="26" t="s">
        <v>2473</v>
      </c>
    </row>
    <row r="9" spans="1:28" ht="91" x14ac:dyDescent="0.35">
      <c r="A9" s="1" t="s">
        <v>229</v>
      </c>
      <c r="B9" s="1" t="s">
        <v>181</v>
      </c>
      <c r="C9" s="50" t="s">
        <v>27</v>
      </c>
      <c r="D9" s="26" t="s">
        <v>24</v>
      </c>
      <c r="E9" s="26" t="s">
        <v>2473</v>
      </c>
    </row>
    <row r="10" spans="1:28" ht="78" x14ac:dyDescent="0.35">
      <c r="A10" s="1" t="s">
        <v>230</v>
      </c>
      <c r="B10" s="1" t="s">
        <v>182</v>
      </c>
      <c r="C10" s="50" t="s">
        <v>27</v>
      </c>
      <c r="D10" s="26" t="s">
        <v>24</v>
      </c>
      <c r="E10" s="26" t="s">
        <v>2473</v>
      </c>
      <c r="F10" s="30"/>
      <c r="O10" s="30" t="s">
        <v>29</v>
      </c>
      <c r="P10" s="30"/>
    </row>
    <row r="11" spans="1:28" ht="78" x14ac:dyDescent="0.35">
      <c r="A11" s="1" t="s">
        <v>257</v>
      </c>
      <c r="B11" s="1" t="s">
        <v>183</v>
      </c>
      <c r="C11" s="50" t="s">
        <v>27</v>
      </c>
      <c r="D11" s="26" t="s">
        <v>24</v>
      </c>
      <c r="E11" s="26" t="s">
        <v>2473</v>
      </c>
      <c r="F11" s="30"/>
      <c r="O11" s="30" t="s">
        <v>29</v>
      </c>
      <c r="P11" s="30"/>
    </row>
    <row r="12" spans="1:28" ht="91" x14ac:dyDescent="0.35">
      <c r="A12" s="1" t="s">
        <v>258</v>
      </c>
      <c r="B12" s="1" t="s">
        <v>184</v>
      </c>
      <c r="C12" s="51" t="s">
        <v>27</v>
      </c>
      <c r="D12" s="11" t="s">
        <v>24</v>
      </c>
      <c r="E12" s="26" t="s">
        <v>2473</v>
      </c>
      <c r="F12" s="30"/>
      <c r="O12" s="30" t="s">
        <v>29</v>
      </c>
      <c r="P12" s="30"/>
      <c r="AB12" s="68" t="s">
        <v>1782</v>
      </c>
    </row>
    <row r="13" spans="1:28" ht="91" x14ac:dyDescent="0.35">
      <c r="A13" s="1" t="s">
        <v>259</v>
      </c>
      <c r="B13" s="1" t="s">
        <v>185</v>
      </c>
      <c r="C13" s="50" t="s">
        <v>27</v>
      </c>
      <c r="D13" s="26" t="s">
        <v>24</v>
      </c>
      <c r="E13" s="26" t="s">
        <v>2473</v>
      </c>
      <c r="F13" s="30"/>
      <c r="O13" s="30" t="s">
        <v>29</v>
      </c>
      <c r="P13" s="30"/>
    </row>
    <row r="14" spans="1:28" ht="91" x14ac:dyDescent="0.35">
      <c r="A14" s="1" t="s">
        <v>260</v>
      </c>
      <c r="B14" s="1" t="s">
        <v>186</v>
      </c>
      <c r="C14" s="50" t="s">
        <v>27</v>
      </c>
      <c r="D14" s="26" t="s">
        <v>24</v>
      </c>
      <c r="E14" s="26" t="s">
        <v>2473</v>
      </c>
      <c r="F14" s="30"/>
      <c r="O14" s="30" t="s">
        <v>29</v>
      </c>
      <c r="P14" s="30"/>
    </row>
    <row r="15" spans="1:28" ht="91" x14ac:dyDescent="0.35">
      <c r="A15" s="1" t="s">
        <v>263</v>
      </c>
      <c r="B15" s="1" t="s">
        <v>187</v>
      </c>
      <c r="C15" s="50" t="s">
        <v>27</v>
      </c>
      <c r="D15" s="26" t="s">
        <v>24</v>
      </c>
      <c r="E15" s="26" t="s">
        <v>2473</v>
      </c>
      <c r="F15" s="30"/>
      <c r="O15" s="30" t="s">
        <v>29</v>
      </c>
      <c r="P15" s="30"/>
    </row>
    <row r="16" spans="1:28" ht="91" x14ac:dyDescent="0.35">
      <c r="A16" s="1" t="s">
        <v>262</v>
      </c>
      <c r="B16" s="1" t="s">
        <v>188</v>
      </c>
      <c r="C16" s="50" t="s">
        <v>27</v>
      </c>
      <c r="D16" s="26" t="s">
        <v>24</v>
      </c>
      <c r="E16" s="26" t="s">
        <v>2473</v>
      </c>
      <c r="F16" s="30"/>
      <c r="O16" s="30" t="s">
        <v>29</v>
      </c>
      <c r="P16" s="30"/>
    </row>
    <row r="17" spans="1:28" ht="91" x14ac:dyDescent="0.35">
      <c r="A17" s="1" t="s">
        <v>261</v>
      </c>
      <c r="B17" s="1" t="s">
        <v>189</v>
      </c>
      <c r="C17" s="50" t="s">
        <v>27</v>
      </c>
      <c r="D17" s="26" t="s">
        <v>24</v>
      </c>
      <c r="E17" s="26" t="s">
        <v>2473</v>
      </c>
      <c r="F17" s="30"/>
      <c r="O17" s="30" t="s">
        <v>29</v>
      </c>
      <c r="P17" s="30"/>
    </row>
    <row r="18" spans="1:28" ht="91" x14ac:dyDescent="0.35">
      <c r="A18" s="1" t="s">
        <v>231</v>
      </c>
      <c r="B18" s="1" t="s">
        <v>190</v>
      </c>
      <c r="C18" s="50" t="s">
        <v>27</v>
      </c>
      <c r="D18" s="26" t="s">
        <v>24</v>
      </c>
      <c r="E18" s="26" t="s">
        <v>2473</v>
      </c>
      <c r="F18" s="8" t="s">
        <v>2496</v>
      </c>
    </row>
    <row r="19" spans="1:28" ht="91" x14ac:dyDescent="0.35">
      <c r="A19" s="1" t="s">
        <v>279</v>
      </c>
      <c r="B19" s="1" t="s">
        <v>191</v>
      </c>
      <c r="C19" s="50" t="s">
        <v>27</v>
      </c>
      <c r="D19" s="26" t="s">
        <v>24</v>
      </c>
      <c r="E19" s="26" t="s">
        <v>2473</v>
      </c>
      <c r="F19" s="8" t="s">
        <v>2496</v>
      </c>
    </row>
    <row r="20" spans="1:28" ht="91" x14ac:dyDescent="0.35">
      <c r="A20" s="1" t="s">
        <v>232</v>
      </c>
      <c r="B20" s="1" t="s">
        <v>192</v>
      </c>
      <c r="C20" s="50" t="s">
        <v>27</v>
      </c>
      <c r="D20" s="26" t="s">
        <v>24</v>
      </c>
      <c r="E20" s="26" t="s">
        <v>2473</v>
      </c>
      <c r="G20" s="8" t="s">
        <v>168</v>
      </c>
    </row>
    <row r="21" spans="1:28" ht="91" x14ac:dyDescent="0.35">
      <c r="A21" s="1" t="s">
        <v>233</v>
      </c>
      <c r="B21" s="1" t="s">
        <v>193</v>
      </c>
      <c r="C21" s="50" t="s">
        <v>27</v>
      </c>
      <c r="D21" s="26" t="s">
        <v>24</v>
      </c>
      <c r="E21" s="26" t="s">
        <v>2473</v>
      </c>
      <c r="G21" s="8" t="s">
        <v>168</v>
      </c>
    </row>
    <row r="22" spans="1:28" ht="91" x14ac:dyDescent="0.35">
      <c r="A22" s="1" t="s">
        <v>234</v>
      </c>
      <c r="B22" s="1" t="s">
        <v>194</v>
      </c>
      <c r="C22" s="50" t="s">
        <v>27</v>
      </c>
      <c r="D22" s="26" t="s">
        <v>24</v>
      </c>
      <c r="E22" s="26" t="s">
        <v>2473</v>
      </c>
      <c r="AB22" s="75"/>
    </row>
    <row r="23" spans="1:28" ht="78" x14ac:dyDescent="0.35">
      <c r="A23" s="1" t="s">
        <v>2574</v>
      </c>
      <c r="B23" s="1" t="s">
        <v>195</v>
      </c>
      <c r="C23" s="50" t="s">
        <v>27</v>
      </c>
      <c r="D23" s="26" t="s">
        <v>24</v>
      </c>
      <c r="E23" s="26" t="s">
        <v>2473</v>
      </c>
      <c r="I23" s="8" t="s">
        <v>321</v>
      </c>
      <c r="AB23" s="75"/>
    </row>
    <row r="24" spans="1:28" ht="78" x14ac:dyDescent="0.35">
      <c r="A24" s="1" t="s">
        <v>235</v>
      </c>
      <c r="B24" s="1" t="s">
        <v>196</v>
      </c>
      <c r="C24" s="50" t="s">
        <v>27</v>
      </c>
      <c r="D24" s="26" t="s">
        <v>24</v>
      </c>
      <c r="E24" s="26" t="s">
        <v>2473</v>
      </c>
      <c r="J24" s="8" t="s">
        <v>324</v>
      </c>
      <c r="AB24" s="75"/>
    </row>
    <row r="25" spans="1:28" ht="78" x14ac:dyDescent="0.35">
      <c r="A25" s="1" t="s">
        <v>236</v>
      </c>
      <c r="B25" s="1" t="s">
        <v>197</v>
      </c>
      <c r="C25" s="50" t="s">
        <v>27</v>
      </c>
      <c r="D25" s="26" t="s">
        <v>24</v>
      </c>
      <c r="E25" s="26" t="s">
        <v>2473</v>
      </c>
      <c r="P25" s="8" t="s">
        <v>427</v>
      </c>
      <c r="AB25" s="75"/>
    </row>
    <row r="26" spans="1:28" s="10" customFormat="1" ht="78" x14ac:dyDescent="0.35">
      <c r="A26" s="1" t="s">
        <v>2575</v>
      </c>
      <c r="B26" s="1" t="s">
        <v>198</v>
      </c>
      <c r="C26" s="50" t="s">
        <v>27</v>
      </c>
      <c r="D26" s="26" t="s">
        <v>24</v>
      </c>
      <c r="E26" s="26" t="s">
        <v>2473</v>
      </c>
      <c r="K26" s="96" t="s">
        <v>598</v>
      </c>
      <c r="L26" s="21" t="s">
        <v>2529</v>
      </c>
      <c r="M26" s="21" t="s">
        <v>2530</v>
      </c>
      <c r="N26" s="21" t="s">
        <v>2531</v>
      </c>
      <c r="AB26" s="75"/>
    </row>
    <row r="27" spans="1:28" s="10" customFormat="1" ht="78" x14ac:dyDescent="0.35">
      <c r="A27" s="1" t="s">
        <v>1407</v>
      </c>
      <c r="B27" s="1" t="s">
        <v>199</v>
      </c>
      <c r="C27" s="50" t="s">
        <v>27</v>
      </c>
      <c r="D27" s="26" t="s">
        <v>24</v>
      </c>
      <c r="E27" s="26" t="s">
        <v>2473</v>
      </c>
      <c r="Q27" s="96" t="s">
        <v>598</v>
      </c>
      <c r="R27" s="21" t="s">
        <v>606</v>
      </c>
      <c r="S27" s="21" t="s">
        <v>903</v>
      </c>
      <c r="T27" s="21" t="s">
        <v>904</v>
      </c>
      <c r="AB27" s="75"/>
    </row>
    <row r="28" spans="1:28" ht="91" x14ac:dyDescent="0.35">
      <c r="A28" s="1" t="s">
        <v>237</v>
      </c>
      <c r="B28" s="1" t="s">
        <v>200</v>
      </c>
      <c r="C28" s="50" t="s">
        <v>27</v>
      </c>
      <c r="D28" s="26" t="s">
        <v>24</v>
      </c>
      <c r="E28" s="26" t="s">
        <v>2473</v>
      </c>
      <c r="F28" s="8" t="s">
        <v>2496</v>
      </c>
      <c r="AB28" s="75"/>
    </row>
    <row r="29" spans="1:28" ht="91" x14ac:dyDescent="0.35">
      <c r="A29" s="1" t="s">
        <v>238</v>
      </c>
      <c r="B29" s="1" t="s">
        <v>201</v>
      </c>
      <c r="C29" s="50" t="s">
        <v>27</v>
      </c>
      <c r="D29" s="26" t="s">
        <v>24</v>
      </c>
      <c r="E29" s="26" t="s">
        <v>2473</v>
      </c>
      <c r="G29" s="8" t="s">
        <v>80</v>
      </c>
      <c r="AB29" s="75"/>
    </row>
    <row r="30" spans="1:28" ht="91" x14ac:dyDescent="0.35">
      <c r="A30" s="1" t="s">
        <v>239</v>
      </c>
      <c r="B30" s="1" t="s">
        <v>202</v>
      </c>
      <c r="C30" s="50" t="s">
        <v>27</v>
      </c>
      <c r="D30" s="26" t="s">
        <v>24</v>
      </c>
      <c r="E30" s="26" t="s">
        <v>2473</v>
      </c>
      <c r="AB30" s="75"/>
    </row>
    <row r="31" spans="1:28" ht="91" x14ac:dyDescent="0.35">
      <c r="A31" s="1" t="s">
        <v>240</v>
      </c>
      <c r="B31" s="1" t="s">
        <v>203</v>
      </c>
      <c r="C31" s="50" t="s">
        <v>27</v>
      </c>
      <c r="D31" s="26" t="s">
        <v>24</v>
      </c>
      <c r="E31" s="26" t="s">
        <v>2473</v>
      </c>
      <c r="I31" s="8" t="s">
        <v>321</v>
      </c>
      <c r="AB31" s="75"/>
    </row>
    <row r="32" spans="1:28" ht="104" x14ac:dyDescent="0.35">
      <c r="A32" s="1" t="s">
        <v>241</v>
      </c>
      <c r="B32" s="1" t="s">
        <v>204</v>
      </c>
      <c r="C32" s="50" t="s">
        <v>27</v>
      </c>
      <c r="D32" s="26" t="s">
        <v>24</v>
      </c>
      <c r="E32" s="26" t="s">
        <v>2473</v>
      </c>
      <c r="J32" s="8" t="s">
        <v>2497</v>
      </c>
      <c r="AB32" s="75"/>
    </row>
    <row r="33" spans="1:28" ht="104" x14ac:dyDescent="0.35">
      <c r="A33" s="1" t="s">
        <v>242</v>
      </c>
      <c r="B33" s="1" t="s">
        <v>205</v>
      </c>
      <c r="C33" s="50" t="s">
        <v>27</v>
      </c>
      <c r="D33" s="26" t="s">
        <v>24</v>
      </c>
      <c r="E33" s="26" t="s">
        <v>2473</v>
      </c>
      <c r="P33" s="30" t="s">
        <v>3475</v>
      </c>
      <c r="AB33" s="75"/>
    </row>
    <row r="34" spans="1:28" s="10" customFormat="1" ht="104" x14ac:dyDescent="0.35">
      <c r="A34" s="1" t="s">
        <v>243</v>
      </c>
      <c r="B34" s="1" t="s">
        <v>206</v>
      </c>
      <c r="C34" s="50" t="s">
        <v>27</v>
      </c>
      <c r="D34" s="26" t="s">
        <v>24</v>
      </c>
      <c r="E34" s="26" t="s">
        <v>2473</v>
      </c>
      <c r="AB34" s="75"/>
    </row>
    <row r="35" spans="1:28" s="10" customFormat="1" ht="104" x14ac:dyDescent="0.35">
      <c r="A35" s="1" t="s">
        <v>244</v>
      </c>
      <c r="B35" s="1" t="s">
        <v>207</v>
      </c>
      <c r="C35" s="50" t="s">
        <v>27</v>
      </c>
      <c r="D35" s="26" t="s">
        <v>24</v>
      </c>
      <c r="E35" s="26" t="s">
        <v>2473</v>
      </c>
      <c r="AB35" s="75"/>
    </row>
    <row r="36" spans="1:28" ht="65" x14ac:dyDescent="0.35">
      <c r="A36" s="1" t="s">
        <v>325</v>
      </c>
      <c r="B36" s="1" t="s">
        <v>208</v>
      </c>
      <c r="C36" s="50" t="s">
        <v>27</v>
      </c>
      <c r="D36" s="26" t="s">
        <v>24</v>
      </c>
      <c r="E36" s="26" t="s">
        <v>2473</v>
      </c>
      <c r="AB36" s="75"/>
    </row>
    <row r="37" spans="1:28" ht="39" x14ac:dyDescent="0.35">
      <c r="A37" s="1" t="s">
        <v>1236</v>
      </c>
      <c r="B37" s="1" t="s">
        <v>209</v>
      </c>
      <c r="C37" s="50" t="s">
        <v>27</v>
      </c>
      <c r="D37" s="26" t="s">
        <v>24</v>
      </c>
      <c r="E37" s="26" t="s">
        <v>2473</v>
      </c>
      <c r="AB37" s="75"/>
    </row>
    <row r="38" spans="1:28" ht="52" x14ac:dyDescent="0.35">
      <c r="A38" s="1" t="s">
        <v>245</v>
      </c>
      <c r="B38" s="1" t="s">
        <v>210</v>
      </c>
      <c r="C38" s="50" t="s">
        <v>27</v>
      </c>
      <c r="D38" s="26" t="s">
        <v>24</v>
      </c>
      <c r="E38" s="26" t="s">
        <v>2473</v>
      </c>
      <c r="G38" s="8" t="s">
        <v>80</v>
      </c>
      <c r="U38" s="8" t="s">
        <v>2693</v>
      </c>
      <c r="AB38" s="75"/>
    </row>
    <row r="39" spans="1:28" ht="78" x14ac:dyDescent="0.35">
      <c r="A39" s="1" t="s">
        <v>246</v>
      </c>
      <c r="B39" s="1" t="s">
        <v>211</v>
      </c>
      <c r="C39" s="50" t="s">
        <v>27</v>
      </c>
      <c r="D39" s="26" t="s">
        <v>24</v>
      </c>
      <c r="E39" s="26" t="s">
        <v>2473</v>
      </c>
      <c r="AB39" s="75"/>
    </row>
    <row r="40" spans="1:28" ht="78" x14ac:dyDescent="0.35">
      <c r="A40" s="1" t="s">
        <v>247</v>
      </c>
      <c r="B40" s="1" t="s">
        <v>212</v>
      </c>
      <c r="C40" s="50" t="s">
        <v>27</v>
      </c>
      <c r="D40" s="26" t="s">
        <v>24</v>
      </c>
      <c r="E40" s="26" t="s">
        <v>2473</v>
      </c>
      <c r="G40" s="8" t="s">
        <v>80</v>
      </c>
      <c r="W40" s="8" t="s">
        <v>2694</v>
      </c>
      <c r="AB40" s="75"/>
    </row>
    <row r="41" spans="1:28" ht="78" x14ac:dyDescent="0.35">
      <c r="A41" s="1" t="s">
        <v>248</v>
      </c>
      <c r="B41" s="1" t="s">
        <v>213</v>
      </c>
      <c r="C41" s="50" t="s">
        <v>27</v>
      </c>
      <c r="D41" s="26" t="s">
        <v>24</v>
      </c>
      <c r="E41" s="26" t="s">
        <v>2473</v>
      </c>
      <c r="G41" s="8" t="s">
        <v>80</v>
      </c>
      <c r="M41" s="94"/>
      <c r="N41" s="30"/>
      <c r="O41" s="30"/>
      <c r="P41" s="30"/>
      <c r="X41" s="96" t="s">
        <v>598</v>
      </c>
      <c r="Y41" s="21" t="s">
        <v>607</v>
      </c>
      <c r="Z41" s="21" t="s">
        <v>1410</v>
      </c>
      <c r="AA41" s="21" t="s">
        <v>1047</v>
      </c>
      <c r="AB41" s="75"/>
    </row>
    <row r="42" spans="1:28" ht="52" x14ac:dyDescent="0.35">
      <c r="A42" s="1" t="s">
        <v>326</v>
      </c>
      <c r="B42" s="1" t="s">
        <v>214</v>
      </c>
      <c r="C42" s="50" t="s">
        <v>27</v>
      </c>
      <c r="D42" s="26" t="s">
        <v>24</v>
      </c>
      <c r="E42" s="26" t="s">
        <v>2473</v>
      </c>
      <c r="AB42" s="75"/>
    </row>
    <row r="43" spans="1:28" ht="91" x14ac:dyDescent="0.35">
      <c r="A43" s="1" t="s">
        <v>249</v>
      </c>
      <c r="B43" s="1" t="s">
        <v>215</v>
      </c>
      <c r="C43" s="51" t="s">
        <v>27</v>
      </c>
      <c r="D43" s="11" t="s">
        <v>24</v>
      </c>
      <c r="E43" s="26" t="s">
        <v>2473</v>
      </c>
      <c r="F43" s="8" t="s">
        <v>2496</v>
      </c>
      <c r="U43" s="8" t="s">
        <v>2532</v>
      </c>
      <c r="AB43" s="75"/>
    </row>
    <row r="44" spans="1:28" ht="91" x14ac:dyDescent="0.35">
      <c r="A44" s="1" t="s">
        <v>250</v>
      </c>
      <c r="B44" s="1" t="s">
        <v>216</v>
      </c>
      <c r="C44" s="50" t="s">
        <v>27</v>
      </c>
      <c r="D44" s="26" t="s">
        <v>24</v>
      </c>
      <c r="E44" s="26" t="s">
        <v>2473</v>
      </c>
      <c r="F44" s="8" t="s">
        <v>2496</v>
      </c>
      <c r="V44" s="8" t="s">
        <v>905</v>
      </c>
      <c r="AB44" s="75"/>
    </row>
    <row r="45" spans="1:28" ht="91" x14ac:dyDescent="0.35">
      <c r="A45" s="1" t="s">
        <v>332</v>
      </c>
      <c r="B45" s="1" t="s">
        <v>217</v>
      </c>
      <c r="C45" s="50" t="s">
        <v>27</v>
      </c>
      <c r="D45" s="26" t="s">
        <v>24</v>
      </c>
      <c r="E45" s="26" t="s">
        <v>2473</v>
      </c>
      <c r="F45" s="8" t="s">
        <v>2496</v>
      </c>
      <c r="W45" s="8" t="s">
        <v>1237</v>
      </c>
      <c r="AB45" s="75"/>
    </row>
    <row r="46" spans="1:28" s="10" customFormat="1" ht="104" x14ac:dyDescent="0.35">
      <c r="A46" s="1" t="s">
        <v>251</v>
      </c>
      <c r="B46" s="1" t="s">
        <v>218</v>
      </c>
      <c r="C46" s="50" t="s">
        <v>27</v>
      </c>
      <c r="D46" s="26" t="s">
        <v>24</v>
      </c>
      <c r="E46" s="26" t="s">
        <v>2473</v>
      </c>
      <c r="AB46" s="75"/>
    </row>
    <row r="47" spans="1:28" s="10" customFormat="1" ht="117" x14ac:dyDescent="0.35">
      <c r="A47" s="1" t="s">
        <v>252</v>
      </c>
      <c r="B47" s="1" t="s">
        <v>219</v>
      </c>
      <c r="C47" s="50" t="s">
        <v>27</v>
      </c>
      <c r="D47" s="26" t="s">
        <v>24</v>
      </c>
      <c r="E47" s="26" t="s">
        <v>2473</v>
      </c>
      <c r="AB47" s="75"/>
    </row>
    <row r="48" spans="1:28" s="10" customFormat="1" ht="117" x14ac:dyDescent="0.35">
      <c r="A48" s="1" t="s">
        <v>253</v>
      </c>
      <c r="B48" s="1" t="s">
        <v>220</v>
      </c>
      <c r="C48" s="50" t="s">
        <v>27</v>
      </c>
      <c r="D48" s="26" t="s">
        <v>24</v>
      </c>
      <c r="E48" s="26" t="s">
        <v>2473</v>
      </c>
      <c r="AB48" s="75"/>
    </row>
    <row r="49" spans="1:28" ht="78" x14ac:dyDescent="0.35">
      <c r="A49" s="1" t="s">
        <v>254</v>
      </c>
      <c r="B49" s="1" t="s">
        <v>182</v>
      </c>
      <c r="C49" s="50" t="s">
        <v>27</v>
      </c>
      <c r="D49" s="26" t="s">
        <v>24</v>
      </c>
      <c r="E49" s="26" t="s">
        <v>2473</v>
      </c>
      <c r="O49" s="30" t="s">
        <v>29</v>
      </c>
      <c r="P49" s="30"/>
      <c r="AB49" s="75"/>
    </row>
    <row r="50" spans="1:28" ht="78" x14ac:dyDescent="0.35">
      <c r="A50" s="1" t="s">
        <v>327</v>
      </c>
      <c r="B50" s="1" t="s">
        <v>183</v>
      </c>
      <c r="C50" s="50" t="s">
        <v>27</v>
      </c>
      <c r="D50" s="26" t="s">
        <v>24</v>
      </c>
      <c r="E50" s="26" t="s">
        <v>2473</v>
      </c>
      <c r="O50" s="30">
        <v>5</v>
      </c>
      <c r="P50" s="30"/>
    </row>
    <row r="51" spans="1:28" ht="91" x14ac:dyDescent="0.35">
      <c r="A51" s="1" t="s">
        <v>331</v>
      </c>
      <c r="B51" s="1" t="s">
        <v>184</v>
      </c>
      <c r="C51" s="50" t="s">
        <v>27</v>
      </c>
      <c r="D51" s="26" t="s">
        <v>24</v>
      </c>
      <c r="E51" s="26" t="s">
        <v>2473</v>
      </c>
      <c r="O51" s="30" t="s">
        <v>28</v>
      </c>
      <c r="P51" s="30"/>
    </row>
    <row r="52" spans="1:28" ht="91" x14ac:dyDescent="0.35">
      <c r="A52" s="1" t="s">
        <v>322</v>
      </c>
      <c r="B52" s="1" t="s">
        <v>185</v>
      </c>
      <c r="C52" s="50" t="s">
        <v>27</v>
      </c>
      <c r="D52" s="26" t="s">
        <v>24</v>
      </c>
      <c r="E52" s="26" t="s">
        <v>2473</v>
      </c>
      <c r="O52" s="30" t="s">
        <v>29</v>
      </c>
      <c r="P52" s="30"/>
    </row>
    <row r="53" spans="1:28" ht="91" x14ac:dyDescent="0.35">
      <c r="A53" s="1" t="s">
        <v>323</v>
      </c>
      <c r="B53" s="1" t="s">
        <v>186</v>
      </c>
      <c r="C53" s="50" t="s">
        <v>27</v>
      </c>
      <c r="D53" s="26" t="s">
        <v>24</v>
      </c>
      <c r="E53" s="26" t="s">
        <v>2473</v>
      </c>
      <c r="O53" s="30">
        <v>5</v>
      </c>
      <c r="P53" s="30"/>
    </row>
    <row r="54" spans="1:28" ht="91" x14ac:dyDescent="0.35">
      <c r="A54" s="1" t="s">
        <v>328</v>
      </c>
      <c r="B54" s="1" t="s">
        <v>187</v>
      </c>
      <c r="C54" s="50" t="s">
        <v>27</v>
      </c>
      <c r="D54" s="26" t="s">
        <v>24</v>
      </c>
      <c r="E54" s="26" t="s">
        <v>2473</v>
      </c>
      <c r="O54" s="30">
        <v>5</v>
      </c>
      <c r="P54" s="30"/>
    </row>
    <row r="55" spans="1:28" ht="91" x14ac:dyDescent="0.35">
      <c r="A55" s="1" t="s">
        <v>329</v>
      </c>
      <c r="B55" s="1" t="s">
        <v>188</v>
      </c>
      <c r="C55" s="50" t="s">
        <v>27</v>
      </c>
      <c r="D55" s="26" t="s">
        <v>24</v>
      </c>
      <c r="E55" s="26" t="s">
        <v>2473</v>
      </c>
      <c r="O55" s="30" t="s">
        <v>29</v>
      </c>
      <c r="P55" s="30"/>
    </row>
    <row r="56" spans="1:28" ht="91" x14ac:dyDescent="0.35">
      <c r="A56" s="1" t="s">
        <v>330</v>
      </c>
      <c r="B56" s="1" t="s">
        <v>189</v>
      </c>
      <c r="C56" s="50" t="s">
        <v>27</v>
      </c>
      <c r="D56" s="26" t="s">
        <v>24</v>
      </c>
      <c r="E56" s="26" t="s">
        <v>2473</v>
      </c>
      <c r="O56" s="30" t="s">
        <v>29</v>
      </c>
      <c r="P56" s="30"/>
    </row>
    <row r="57" spans="1:28" ht="52" x14ac:dyDescent="0.35">
      <c r="A57" s="1" t="s">
        <v>255</v>
      </c>
      <c r="B57" s="1" t="s">
        <v>221</v>
      </c>
      <c r="C57" s="50" t="s">
        <v>27</v>
      </c>
      <c r="D57" s="26" t="s">
        <v>24</v>
      </c>
      <c r="E57" s="26" t="s">
        <v>2473</v>
      </c>
      <c r="F57" s="8" t="s">
        <v>2496</v>
      </c>
    </row>
    <row r="58" spans="1:28" ht="39" x14ac:dyDescent="0.35">
      <c r="A58" s="1" t="s">
        <v>256</v>
      </c>
      <c r="B58" s="1" t="s">
        <v>222</v>
      </c>
      <c r="C58" s="50" t="s">
        <v>27</v>
      </c>
      <c r="D58" s="26" t="s">
        <v>24</v>
      </c>
      <c r="E58" s="26" t="s">
        <v>2473</v>
      </c>
      <c r="F58" s="8" t="s">
        <v>2496</v>
      </c>
    </row>
    <row r="59" spans="1:28" ht="43.5" x14ac:dyDescent="0.35">
      <c r="A59" s="34" t="s">
        <v>2379</v>
      </c>
      <c r="B59" s="80" t="s">
        <v>2427</v>
      </c>
      <c r="C59" s="50" t="s">
        <v>27</v>
      </c>
      <c r="D59" s="26" t="s">
        <v>24</v>
      </c>
      <c r="E59" s="26" t="s">
        <v>2473</v>
      </c>
    </row>
    <row r="60" spans="1:28" ht="43.5" x14ac:dyDescent="0.35">
      <c r="A60" s="34" t="s">
        <v>2380</v>
      </c>
      <c r="B60" s="80" t="s">
        <v>2428</v>
      </c>
      <c r="C60" s="50" t="s">
        <v>27</v>
      </c>
      <c r="D60" s="26" t="s">
        <v>24</v>
      </c>
      <c r="E60" s="26" t="s">
        <v>2473</v>
      </c>
    </row>
    <row r="61" spans="1:28" ht="43.5" x14ac:dyDescent="0.35">
      <c r="A61" s="34" t="s">
        <v>2465</v>
      </c>
      <c r="B61" s="80" t="s">
        <v>2429</v>
      </c>
      <c r="C61" s="50" t="s">
        <v>27</v>
      </c>
      <c r="D61" s="26" t="s">
        <v>24</v>
      </c>
      <c r="E61" s="26" t="s">
        <v>2473</v>
      </c>
    </row>
    <row r="62" spans="1:28" ht="43.5" x14ac:dyDescent="0.35">
      <c r="A62" s="34" t="s">
        <v>2381</v>
      </c>
      <c r="B62" s="80" t="s">
        <v>2430</v>
      </c>
      <c r="C62" s="50" t="s">
        <v>27</v>
      </c>
      <c r="D62" s="26" t="s">
        <v>24</v>
      </c>
      <c r="E62" s="26" t="s">
        <v>2473</v>
      </c>
    </row>
    <row r="63" spans="1:28" ht="43.5" x14ac:dyDescent="0.35">
      <c r="A63" s="34" t="s">
        <v>2382</v>
      </c>
      <c r="B63" s="80" t="s">
        <v>2431</v>
      </c>
      <c r="C63" s="50" t="s">
        <v>27</v>
      </c>
      <c r="D63" s="26" t="s">
        <v>24</v>
      </c>
      <c r="E63" s="26" t="s">
        <v>2473</v>
      </c>
    </row>
    <row r="64" spans="1:28" ht="43.5" x14ac:dyDescent="0.35">
      <c r="A64" s="34" t="s">
        <v>2383</v>
      </c>
      <c r="B64" s="80" t="s">
        <v>2432</v>
      </c>
      <c r="C64" s="50" t="s">
        <v>27</v>
      </c>
      <c r="D64" s="26" t="s">
        <v>24</v>
      </c>
      <c r="E64" s="26" t="s">
        <v>2473</v>
      </c>
    </row>
    <row r="65" spans="1:5" ht="43.5" x14ac:dyDescent="0.35">
      <c r="A65" s="34" t="s">
        <v>2384</v>
      </c>
      <c r="B65" s="80" t="s">
        <v>2433</v>
      </c>
      <c r="C65" s="50" t="s">
        <v>27</v>
      </c>
      <c r="D65" s="26" t="s">
        <v>24</v>
      </c>
      <c r="E65" s="26" t="s">
        <v>2473</v>
      </c>
    </row>
    <row r="66" spans="1:5" ht="43.5" x14ac:dyDescent="0.35">
      <c r="A66" s="34" t="s">
        <v>2385</v>
      </c>
      <c r="B66" s="80" t="s">
        <v>2434</v>
      </c>
      <c r="C66" s="50" t="s">
        <v>27</v>
      </c>
      <c r="D66" s="26" t="s">
        <v>24</v>
      </c>
      <c r="E66" s="26" t="s">
        <v>2473</v>
      </c>
    </row>
    <row r="67" spans="1:5" ht="43.5" x14ac:dyDescent="0.35">
      <c r="A67" s="34" t="s">
        <v>2386</v>
      </c>
      <c r="B67" s="80" t="s">
        <v>1795</v>
      </c>
      <c r="C67" s="50" t="s">
        <v>27</v>
      </c>
      <c r="D67" s="26" t="s">
        <v>24</v>
      </c>
      <c r="E67" s="26" t="s">
        <v>2473</v>
      </c>
    </row>
    <row r="68" spans="1:5" ht="43.5" x14ac:dyDescent="0.35">
      <c r="A68" s="34" t="s">
        <v>2533</v>
      </c>
      <c r="B68" s="80" t="s">
        <v>2024</v>
      </c>
      <c r="C68" s="50" t="s">
        <v>27</v>
      </c>
      <c r="D68" s="26" t="s">
        <v>24</v>
      </c>
      <c r="E68" s="26" t="s">
        <v>2473</v>
      </c>
    </row>
    <row r="69" spans="1:5" ht="43.5" x14ac:dyDescent="0.35">
      <c r="A69" s="34" t="s">
        <v>2387</v>
      </c>
      <c r="B69" s="80" t="s">
        <v>1784</v>
      </c>
      <c r="C69" s="50" t="s">
        <v>27</v>
      </c>
      <c r="D69" s="26" t="s">
        <v>24</v>
      </c>
      <c r="E69" s="26" t="s">
        <v>2473</v>
      </c>
    </row>
    <row r="70" spans="1:5" ht="58" x14ac:dyDescent="0.35">
      <c r="A70" s="34" t="s">
        <v>2388</v>
      </c>
      <c r="B70" s="80" t="s">
        <v>1785</v>
      </c>
      <c r="C70" s="50" t="s">
        <v>27</v>
      </c>
      <c r="D70" s="26" t="s">
        <v>24</v>
      </c>
      <c r="E70" s="26" t="s">
        <v>2473</v>
      </c>
    </row>
    <row r="71" spans="1:5" ht="58" x14ac:dyDescent="0.35">
      <c r="A71" s="34" t="s">
        <v>2389</v>
      </c>
      <c r="B71" s="80" t="s">
        <v>1786</v>
      </c>
      <c r="C71" s="50" t="s">
        <v>27</v>
      </c>
      <c r="D71" s="26" t="s">
        <v>24</v>
      </c>
      <c r="E71" s="26" t="s">
        <v>2473</v>
      </c>
    </row>
    <row r="72" spans="1:5" ht="58" x14ac:dyDescent="0.35">
      <c r="A72" s="34" t="s">
        <v>2390</v>
      </c>
      <c r="B72" s="80" t="s">
        <v>1787</v>
      </c>
      <c r="C72" s="50" t="s">
        <v>27</v>
      </c>
      <c r="D72" s="26" t="s">
        <v>24</v>
      </c>
      <c r="E72" s="26" t="s">
        <v>2473</v>
      </c>
    </row>
    <row r="73" spans="1:5" ht="87" x14ac:dyDescent="0.35">
      <c r="A73" s="34" t="s">
        <v>2534</v>
      </c>
      <c r="B73" s="80" t="s">
        <v>2435</v>
      </c>
      <c r="C73" s="50" t="s">
        <v>27</v>
      </c>
      <c r="D73" s="26" t="s">
        <v>24</v>
      </c>
      <c r="E73" s="26" t="s">
        <v>2473</v>
      </c>
    </row>
    <row r="74" spans="1:5" ht="43.5" x14ac:dyDescent="0.35">
      <c r="A74" s="34" t="s">
        <v>2391</v>
      </c>
      <c r="B74" s="80" t="s">
        <v>2436</v>
      </c>
      <c r="C74" s="50" t="s">
        <v>27</v>
      </c>
      <c r="D74" s="26" t="s">
        <v>24</v>
      </c>
      <c r="E74" s="26" t="s">
        <v>2473</v>
      </c>
    </row>
    <row r="75" spans="1:5" ht="43.5" x14ac:dyDescent="0.35">
      <c r="A75" s="34" t="s">
        <v>2392</v>
      </c>
      <c r="B75" s="80" t="s">
        <v>2437</v>
      </c>
      <c r="C75" s="50" t="s">
        <v>27</v>
      </c>
      <c r="D75" s="26" t="s">
        <v>24</v>
      </c>
      <c r="E75" s="26" t="s">
        <v>2473</v>
      </c>
    </row>
    <row r="76" spans="1:5" ht="43.5" x14ac:dyDescent="0.35">
      <c r="A76" s="34" t="s">
        <v>2576</v>
      </c>
      <c r="B76" s="80" t="s">
        <v>2438</v>
      </c>
      <c r="C76" s="50" t="s">
        <v>27</v>
      </c>
      <c r="D76" s="26" t="s">
        <v>24</v>
      </c>
      <c r="E76" s="26" t="s">
        <v>2473</v>
      </c>
    </row>
    <row r="77" spans="1:5" ht="43.5" x14ac:dyDescent="0.35">
      <c r="A77" s="34" t="s">
        <v>2393</v>
      </c>
      <c r="B77" s="80" t="s">
        <v>2439</v>
      </c>
      <c r="C77" s="50" t="s">
        <v>27</v>
      </c>
      <c r="D77" s="26" t="s">
        <v>24</v>
      </c>
      <c r="E77" s="26" t="s">
        <v>2473</v>
      </c>
    </row>
    <row r="78" spans="1:5" ht="43.5" x14ac:dyDescent="0.35">
      <c r="A78" s="34" t="s">
        <v>2394</v>
      </c>
      <c r="B78" s="80" t="s">
        <v>2440</v>
      </c>
      <c r="C78" s="50" t="s">
        <v>27</v>
      </c>
      <c r="D78" s="26" t="s">
        <v>24</v>
      </c>
      <c r="E78" s="26" t="s">
        <v>2473</v>
      </c>
    </row>
    <row r="79" spans="1:5" ht="43.5" x14ac:dyDescent="0.35">
      <c r="A79" s="34" t="s">
        <v>2395</v>
      </c>
      <c r="B79" s="80" t="s">
        <v>2441</v>
      </c>
      <c r="C79" s="50" t="s">
        <v>27</v>
      </c>
      <c r="D79" s="26" t="s">
        <v>24</v>
      </c>
      <c r="E79" s="26" t="s">
        <v>2473</v>
      </c>
    </row>
    <row r="80" spans="1:5" ht="43.5" x14ac:dyDescent="0.35">
      <c r="A80" s="34" t="s">
        <v>2396</v>
      </c>
      <c r="B80" s="80" t="s">
        <v>2442</v>
      </c>
      <c r="C80" s="50" t="s">
        <v>27</v>
      </c>
      <c r="D80" s="26" t="s">
        <v>24</v>
      </c>
      <c r="E80" s="26" t="s">
        <v>2473</v>
      </c>
    </row>
    <row r="81" spans="1:15" ht="43.5" x14ac:dyDescent="0.35">
      <c r="A81" s="34" t="s">
        <v>2397</v>
      </c>
      <c r="B81" s="80" t="s">
        <v>2443</v>
      </c>
      <c r="C81" s="50" t="s">
        <v>27</v>
      </c>
      <c r="D81" s="26" t="s">
        <v>24</v>
      </c>
      <c r="E81" s="26" t="s">
        <v>2473</v>
      </c>
    </row>
    <row r="82" spans="1:15" ht="58" x14ac:dyDescent="0.35">
      <c r="A82" s="34" t="s">
        <v>2398</v>
      </c>
      <c r="B82" s="80" t="s">
        <v>2444</v>
      </c>
      <c r="C82" s="50" t="s">
        <v>27</v>
      </c>
      <c r="D82" s="26" t="s">
        <v>24</v>
      </c>
      <c r="E82" s="26" t="s">
        <v>2473</v>
      </c>
    </row>
    <row r="83" spans="1:15" ht="58" x14ac:dyDescent="0.35">
      <c r="A83" s="34" t="s">
        <v>2399</v>
      </c>
      <c r="B83" s="80" t="s">
        <v>2445</v>
      </c>
      <c r="C83" s="50" t="s">
        <v>27</v>
      </c>
      <c r="D83" s="26" t="s">
        <v>24</v>
      </c>
      <c r="E83" s="26" t="s">
        <v>2473</v>
      </c>
    </row>
    <row r="84" spans="1:15" ht="58" x14ac:dyDescent="0.35">
      <c r="A84" s="34" t="s">
        <v>2535</v>
      </c>
      <c r="B84" s="80" t="s">
        <v>2446</v>
      </c>
      <c r="C84" s="50" t="s">
        <v>27</v>
      </c>
      <c r="D84" s="26" t="s">
        <v>24</v>
      </c>
      <c r="E84" s="26" t="s">
        <v>2473</v>
      </c>
    </row>
    <row r="85" spans="1:15" ht="43.5" x14ac:dyDescent="0.35">
      <c r="A85" s="34" t="s">
        <v>2400</v>
      </c>
      <c r="B85" s="80" t="s">
        <v>2447</v>
      </c>
      <c r="C85" s="50" t="s">
        <v>27</v>
      </c>
      <c r="D85" s="26" t="s">
        <v>24</v>
      </c>
      <c r="E85" s="26" t="s">
        <v>2473</v>
      </c>
    </row>
    <row r="86" spans="1:15" ht="58" x14ac:dyDescent="0.35">
      <c r="A86" s="34" t="s">
        <v>2401</v>
      </c>
      <c r="B86" s="80" t="s">
        <v>2448</v>
      </c>
      <c r="C86" s="50" t="s">
        <v>27</v>
      </c>
      <c r="D86" s="26" t="s">
        <v>24</v>
      </c>
      <c r="E86" s="26" t="s">
        <v>2473</v>
      </c>
    </row>
    <row r="87" spans="1:15" ht="58" x14ac:dyDescent="0.35">
      <c r="A87" s="34" t="s">
        <v>2402</v>
      </c>
      <c r="B87" s="80" t="s">
        <v>2449</v>
      </c>
      <c r="C87" s="50" t="s">
        <v>27</v>
      </c>
      <c r="D87" s="26" t="s">
        <v>24</v>
      </c>
      <c r="E87" s="26" t="s">
        <v>2473</v>
      </c>
    </row>
    <row r="88" spans="1:15" ht="58" x14ac:dyDescent="0.35">
      <c r="A88" s="34" t="s">
        <v>2403</v>
      </c>
      <c r="B88" s="80" t="s">
        <v>2450</v>
      </c>
      <c r="C88" s="50" t="s">
        <v>27</v>
      </c>
      <c r="D88" s="26" t="s">
        <v>24</v>
      </c>
      <c r="E88" s="26" t="s">
        <v>2473</v>
      </c>
    </row>
    <row r="89" spans="1:15" ht="58" x14ac:dyDescent="0.35">
      <c r="A89" s="34" t="s">
        <v>2404</v>
      </c>
      <c r="B89" s="80" t="s">
        <v>2451</v>
      </c>
      <c r="C89" s="50" t="s">
        <v>27</v>
      </c>
      <c r="D89" s="26" t="s">
        <v>24</v>
      </c>
      <c r="E89" s="26" t="s">
        <v>2473</v>
      </c>
    </row>
    <row r="90" spans="1:15" ht="43.5" x14ac:dyDescent="0.35">
      <c r="A90" s="34" t="s">
        <v>2405</v>
      </c>
      <c r="B90" s="80" t="s">
        <v>2155</v>
      </c>
      <c r="C90" s="50" t="s">
        <v>27</v>
      </c>
      <c r="D90" s="26" t="s">
        <v>24</v>
      </c>
      <c r="E90" s="26" t="s">
        <v>2473</v>
      </c>
    </row>
    <row r="91" spans="1:15" x14ac:dyDescent="0.35">
      <c r="A91" s="34" t="s">
        <v>2406</v>
      </c>
      <c r="B91" s="39" t="s">
        <v>2035</v>
      </c>
      <c r="C91" s="50" t="s">
        <v>27</v>
      </c>
      <c r="D91" s="26" t="s">
        <v>24</v>
      </c>
      <c r="E91" s="26" t="s">
        <v>2473</v>
      </c>
      <c r="O91" s="30" t="s">
        <v>29</v>
      </c>
    </row>
    <row r="92" spans="1:15" ht="72.5" x14ac:dyDescent="0.35">
      <c r="A92" s="34" t="s">
        <v>2407</v>
      </c>
      <c r="B92" s="80" t="s">
        <v>2036</v>
      </c>
      <c r="C92" s="50" t="s">
        <v>27</v>
      </c>
      <c r="D92" s="26" t="s">
        <v>24</v>
      </c>
      <c r="E92" s="26" t="s">
        <v>2473</v>
      </c>
      <c r="O92" s="30" t="s">
        <v>29</v>
      </c>
    </row>
    <row r="93" spans="1:15" ht="72.5" x14ac:dyDescent="0.35">
      <c r="A93" s="34" t="s">
        <v>2408</v>
      </c>
      <c r="B93" s="80" t="s">
        <v>2037</v>
      </c>
      <c r="C93" s="50" t="s">
        <v>27</v>
      </c>
      <c r="D93" s="26" t="s">
        <v>24</v>
      </c>
      <c r="E93" s="26" t="s">
        <v>2473</v>
      </c>
      <c r="O93" s="30" t="s">
        <v>29</v>
      </c>
    </row>
    <row r="94" spans="1:15" x14ac:dyDescent="0.35">
      <c r="A94" s="34" t="s">
        <v>2409</v>
      </c>
      <c r="B94" s="39" t="s">
        <v>2452</v>
      </c>
      <c r="C94" s="50" t="s">
        <v>27</v>
      </c>
      <c r="D94" s="26" t="s">
        <v>24</v>
      </c>
      <c r="E94" s="26" t="s">
        <v>2473</v>
      </c>
    </row>
    <row r="95" spans="1:15" ht="43.5" x14ac:dyDescent="0.35">
      <c r="A95" s="34" t="s">
        <v>2410</v>
      </c>
      <c r="B95" s="80" t="s">
        <v>2453</v>
      </c>
      <c r="C95" s="50" t="s">
        <v>27</v>
      </c>
      <c r="D95" s="26" t="s">
        <v>24</v>
      </c>
      <c r="E95" s="26" t="s">
        <v>2473</v>
      </c>
    </row>
    <row r="96" spans="1:15" ht="43.5" x14ac:dyDescent="0.35">
      <c r="A96" s="34" t="s">
        <v>2536</v>
      </c>
      <c r="B96" s="80" t="s">
        <v>2454</v>
      </c>
      <c r="C96" s="50" t="s">
        <v>27</v>
      </c>
      <c r="D96" s="26" t="s">
        <v>24</v>
      </c>
      <c r="E96" s="26" t="s">
        <v>2473</v>
      </c>
    </row>
    <row r="97" spans="1:5" ht="43.5" x14ac:dyDescent="0.35">
      <c r="A97" s="34" t="s">
        <v>2411</v>
      </c>
      <c r="B97" s="80" t="s">
        <v>2455</v>
      </c>
      <c r="C97" s="50" t="s">
        <v>27</v>
      </c>
      <c r="D97" s="26" t="s">
        <v>24</v>
      </c>
      <c r="E97" s="26" t="s">
        <v>2473</v>
      </c>
    </row>
    <row r="98" spans="1:5" ht="43.5" x14ac:dyDescent="0.35">
      <c r="A98" s="34" t="s">
        <v>2412</v>
      </c>
      <c r="B98" s="80" t="s">
        <v>2456</v>
      </c>
      <c r="C98" s="50" t="s">
        <v>27</v>
      </c>
      <c r="D98" s="26" t="s">
        <v>24</v>
      </c>
      <c r="E98" s="26" t="s">
        <v>2473</v>
      </c>
    </row>
    <row r="99" spans="1:5" ht="43.5" x14ac:dyDescent="0.35">
      <c r="A99" s="34" t="s">
        <v>2413</v>
      </c>
      <c r="B99" s="80" t="s">
        <v>2457</v>
      </c>
      <c r="C99" s="50" t="s">
        <v>27</v>
      </c>
      <c r="D99" s="26" t="s">
        <v>24</v>
      </c>
      <c r="E99" s="26" t="s">
        <v>2473</v>
      </c>
    </row>
    <row r="100" spans="1:5" ht="43.5" x14ac:dyDescent="0.35">
      <c r="A100" s="34" t="s">
        <v>2414</v>
      </c>
      <c r="B100" s="80" t="s">
        <v>2458</v>
      </c>
      <c r="C100" s="50" t="s">
        <v>27</v>
      </c>
      <c r="D100" s="26" t="s">
        <v>24</v>
      </c>
      <c r="E100" s="26" t="s">
        <v>2473</v>
      </c>
    </row>
    <row r="101" spans="1:5" ht="43.5" x14ac:dyDescent="0.35">
      <c r="A101" s="34" t="s">
        <v>2415</v>
      </c>
      <c r="B101" s="80" t="s">
        <v>2459</v>
      </c>
      <c r="C101" s="50" t="s">
        <v>27</v>
      </c>
      <c r="D101" s="26" t="s">
        <v>24</v>
      </c>
      <c r="E101" s="26" t="s">
        <v>2473</v>
      </c>
    </row>
    <row r="102" spans="1:5" ht="87" x14ac:dyDescent="0.35">
      <c r="A102" s="34" t="s">
        <v>2416</v>
      </c>
      <c r="B102" s="80" t="s">
        <v>2460</v>
      </c>
      <c r="C102" s="50" t="s">
        <v>27</v>
      </c>
      <c r="D102" s="26" t="s">
        <v>24</v>
      </c>
      <c r="E102" s="26" t="s">
        <v>2473</v>
      </c>
    </row>
    <row r="103" spans="1:5" ht="58" x14ac:dyDescent="0.35">
      <c r="A103" s="34" t="s">
        <v>2417</v>
      </c>
      <c r="B103" s="80" t="s">
        <v>2461</v>
      </c>
      <c r="C103" s="50" t="s">
        <v>27</v>
      </c>
      <c r="D103" s="26" t="s">
        <v>24</v>
      </c>
      <c r="E103" s="26" t="s">
        <v>2473</v>
      </c>
    </row>
    <row r="104" spans="1:5" ht="87" x14ac:dyDescent="0.35">
      <c r="A104" s="34" t="s">
        <v>2418</v>
      </c>
      <c r="B104" s="80" t="s">
        <v>2462</v>
      </c>
      <c r="C104" s="50" t="s">
        <v>27</v>
      </c>
      <c r="D104" s="26" t="s">
        <v>24</v>
      </c>
      <c r="E104" s="26" t="s">
        <v>2473</v>
      </c>
    </row>
    <row r="105" spans="1:5" ht="58" x14ac:dyDescent="0.35">
      <c r="A105" s="34" t="s">
        <v>2419</v>
      </c>
      <c r="B105" s="80" t="s">
        <v>2056</v>
      </c>
      <c r="C105" s="50" t="s">
        <v>27</v>
      </c>
      <c r="D105" s="26" t="s">
        <v>24</v>
      </c>
      <c r="E105" s="26" t="s">
        <v>2473</v>
      </c>
    </row>
    <row r="106" spans="1:5" ht="87" x14ac:dyDescent="0.35">
      <c r="A106" s="34" t="s">
        <v>2420</v>
      </c>
      <c r="B106" s="80" t="s">
        <v>2462</v>
      </c>
      <c r="C106" s="50" t="s">
        <v>27</v>
      </c>
      <c r="D106" s="26" t="s">
        <v>24</v>
      </c>
      <c r="E106" s="26" t="s">
        <v>2473</v>
      </c>
    </row>
    <row r="107" spans="1:5" ht="43.5" x14ac:dyDescent="0.35">
      <c r="A107" s="34" t="s">
        <v>2421</v>
      </c>
      <c r="B107" s="80" t="s">
        <v>2463</v>
      </c>
      <c r="C107" s="50" t="s">
        <v>27</v>
      </c>
      <c r="D107" s="26" t="s">
        <v>24</v>
      </c>
      <c r="E107" s="26" t="s">
        <v>2473</v>
      </c>
    </row>
    <row r="108" spans="1:5" ht="43.5" x14ac:dyDescent="0.35">
      <c r="A108" s="34" t="s">
        <v>2422</v>
      </c>
      <c r="B108" s="80" t="s">
        <v>2060</v>
      </c>
      <c r="C108" s="50" t="s">
        <v>27</v>
      </c>
      <c r="D108" s="26" t="s">
        <v>24</v>
      </c>
      <c r="E108" s="26" t="s">
        <v>2473</v>
      </c>
    </row>
    <row r="109" spans="1:5" x14ac:dyDescent="0.35">
      <c r="A109" s="34" t="s">
        <v>2423</v>
      </c>
      <c r="B109" s="39" t="s">
        <v>2156</v>
      </c>
      <c r="C109" s="50" t="s">
        <v>27</v>
      </c>
      <c r="D109" s="26" t="s">
        <v>24</v>
      </c>
      <c r="E109" s="26" t="s">
        <v>2473</v>
      </c>
    </row>
    <row r="110" spans="1:5" ht="58" x14ac:dyDescent="0.35">
      <c r="A110" s="34" t="s">
        <v>2424</v>
      </c>
      <c r="B110" s="80" t="s">
        <v>2464</v>
      </c>
      <c r="C110" s="50" t="s">
        <v>27</v>
      </c>
      <c r="D110" s="26" t="s">
        <v>24</v>
      </c>
      <c r="E110" s="26" t="s">
        <v>2473</v>
      </c>
    </row>
    <row r="111" spans="1:5" ht="58" x14ac:dyDescent="0.35">
      <c r="A111" s="34" t="s">
        <v>2425</v>
      </c>
      <c r="B111" s="80" t="s">
        <v>2061</v>
      </c>
      <c r="C111" s="50" t="s">
        <v>27</v>
      </c>
      <c r="D111" s="26" t="s">
        <v>24</v>
      </c>
      <c r="E111" s="26" t="s">
        <v>2473</v>
      </c>
    </row>
    <row r="112" spans="1:5" ht="58" x14ac:dyDescent="0.35">
      <c r="A112" s="34" t="s">
        <v>2426</v>
      </c>
      <c r="B112" s="80" t="s">
        <v>2062</v>
      </c>
      <c r="C112" s="50" t="s">
        <v>27</v>
      </c>
      <c r="D112" s="26" t="s">
        <v>24</v>
      </c>
      <c r="E112" s="26" t="s">
        <v>2473</v>
      </c>
    </row>
  </sheetData>
  <hyperlinks>
    <hyperlink ref="D43" r:id="rId1" display="devendar.malothu@weatherford.com" xr:uid="{121015B0-F547-42BF-B703-73596E9799CF}"/>
    <hyperlink ref="D11" r:id="rId2" display="devendar.malothu@weatherford.com" xr:uid="{A37D1177-F6FC-430B-BD8F-CE3354D9542E}"/>
    <hyperlink ref="D8" r:id="rId3" display="devendar.malothu@weatherford.com" xr:uid="{18F287F4-2EEC-403D-8001-8B50A3DC7287}"/>
    <hyperlink ref="D79" r:id="rId4" display="devendar.malothu@weatherford.com" xr:uid="{ADA1ADBD-3717-4264-B80B-45D7484CB86F}"/>
    <hyperlink ref="D86" r:id="rId5" display="devendar.malothu@weatherford.com" xr:uid="{68915063-8905-4B33-B131-5F894CF1F543}"/>
    <hyperlink ref="D7" r:id="rId6" display="devendar.malothu@weatherford.com" xr:uid="{50A86D11-2E7F-413B-AF1D-BE8531809A7C}"/>
    <hyperlink ref="D6" r:id="rId7" display="devendar.malothu@weatherford.com" xr:uid="{C9B139D2-503E-41AC-A46E-4E650D8E60D2}"/>
    <hyperlink ref="D51" r:id="rId8" display="devendar.malothu@weatherford.com" xr:uid="{40B362D3-E6C8-41C4-9E78-98388F8CCE72}"/>
    <hyperlink ref="D18" r:id="rId9" display="devendar.malothu@weatherford.com" xr:uid="{D2E4FAE5-4DB1-4A95-A980-63E1CBF0347C}"/>
    <hyperlink ref="D20" r:id="rId10" display="devendar.malothu@weatherford.com" xr:uid="{8BB733D8-7A1F-4A62-AF6E-AADF1786C391}"/>
    <hyperlink ref="D75" r:id="rId11" display="devendar.malothu@weatherford.com" xr:uid="{E41684B2-581E-4B3E-ADAF-9527063B684C}"/>
    <hyperlink ref="D47" r:id="rId12" display="devendar.malothu@weatherford.com" xr:uid="{F62B2248-D361-467B-8485-C460DDE07177}"/>
    <hyperlink ref="D4" r:id="rId13" display="devendar.malothu@weatherford.com" xr:uid="{58FAEE47-8906-42D0-81FF-1F2A20E55A36}"/>
    <hyperlink ref="D71" r:id="rId14" display="devendar.malothu@weatherford.com" xr:uid="{CF5FD2C9-64B2-4E22-B4A6-2848C659EE15}"/>
    <hyperlink ref="D87" r:id="rId15" display="devendar.malothu@weatherford.com" xr:uid="{C4EE1529-0D14-4A3A-9EB5-586605EA5804}"/>
    <hyperlink ref="D88" r:id="rId16" display="devendar.malothu@weatherford.com" xr:uid="{9D5425F4-7FC7-415C-AF07-95AD8018B199}"/>
    <hyperlink ref="D89" r:id="rId17" display="devendar.malothu@weatherford.com" xr:uid="{AC151AF7-31AF-4BFD-9612-B0030F7AD5EC}"/>
    <hyperlink ref="D90" r:id="rId18" display="devendar.malothu@weatherford.com" xr:uid="{7BFFC62D-2648-4F42-8FA1-53D6E7F97D02}"/>
    <hyperlink ref="D91" r:id="rId19" display="devendar.malothu@weatherford.com" xr:uid="{1C7B912F-FB7C-4276-8BDE-2FD7E85CDDB5}"/>
    <hyperlink ref="D92" r:id="rId20" display="devendar.malothu@weatherford.com" xr:uid="{304F4F1A-4804-4871-BE21-7D2469E03ADE}"/>
    <hyperlink ref="D93" r:id="rId21" display="devendar.malothu@weatherford.com" xr:uid="{FE54F8FC-690C-4073-BD7B-17E38ADAA94B}"/>
    <hyperlink ref="D94" r:id="rId22" display="devendar.malothu@weatherford.com" xr:uid="{ACAEDB9C-6903-41B0-A44C-E6CF55E9E1BD}"/>
    <hyperlink ref="D95" r:id="rId23" display="devendar.malothu@weatherford.com" xr:uid="{5BE6CF08-10F4-4409-BDCA-F98D5CF5CAC1}"/>
    <hyperlink ref="D96" r:id="rId24" display="devendar.malothu@weatherford.com" xr:uid="{8DDE5A03-2260-4041-836D-A5C76641F3CC}"/>
    <hyperlink ref="D97" r:id="rId25" display="devendar.malothu@weatherford.com" xr:uid="{3532391F-CF54-47FC-9BFE-FDD40CCE6F52}"/>
    <hyperlink ref="D98" r:id="rId26" display="devendar.malothu@weatherford.com" xr:uid="{2BA097DA-D44A-4133-BBB5-B5CC73079082}"/>
    <hyperlink ref="D99" r:id="rId27" display="devendar.malothu@weatherford.com" xr:uid="{28F4C32A-6A1D-47A3-925F-2987155C44E9}"/>
    <hyperlink ref="D100" r:id="rId28" display="devendar.malothu@weatherford.com" xr:uid="{56D96F40-56A4-4A37-BBDE-139B14136440}"/>
    <hyperlink ref="D101" r:id="rId29" display="devendar.malothu@weatherford.com" xr:uid="{94739AB6-0D6E-4786-A07A-20F0C6A59C38}"/>
    <hyperlink ref="D102" r:id="rId30" display="devendar.malothu@weatherford.com" xr:uid="{3E21F029-3B7F-4AA8-A343-AB7598E70475}"/>
    <hyperlink ref="D103" r:id="rId31" display="devendar.malothu@weatherford.com" xr:uid="{472E2650-6CB5-47BD-9AD6-0151DC5C6FEF}"/>
    <hyperlink ref="D104" r:id="rId32" display="devendar.malothu@weatherford.com" xr:uid="{C9E023C6-FF72-4C75-955C-8BDE354263A1}"/>
    <hyperlink ref="D105" r:id="rId33" display="devendar.malothu@weatherford.com" xr:uid="{C4642F50-24CE-4E02-B929-CCF7BFD1008B}"/>
    <hyperlink ref="D106" r:id="rId34" display="devendar.malothu@weatherford.com" xr:uid="{FB0F6A86-D3C8-437E-B3B2-22C0A6BE4022}"/>
    <hyperlink ref="D107" r:id="rId35" display="devendar.malothu@weatherford.com" xr:uid="{BEE729F0-9EFC-4A13-925B-2F6478B3C098}"/>
    <hyperlink ref="D108" r:id="rId36" display="devendar.malothu@weatherford.com" xr:uid="{FF78E634-DB78-43B0-9B36-8FD6818E5D41}"/>
    <hyperlink ref="D109" r:id="rId37" display="devendar.malothu@weatherford.com" xr:uid="{98AB444A-0661-4BEE-BD4E-CA23BD3A6A3F}"/>
    <hyperlink ref="D110" r:id="rId38" display="devendar.malothu@weatherford.com" xr:uid="{412E0630-868B-4686-9B77-B3ACF5B7D6FE}"/>
    <hyperlink ref="D111" r:id="rId39" display="devendar.malothu@weatherford.com" xr:uid="{E79B3DC5-6EB5-4EE9-8D17-65B9E4BCA822}"/>
    <hyperlink ref="D112" r:id="rId40" display="devendar.malothu@weatherford.com" xr:uid="{C9DFEB57-BDBC-408E-BE36-F8280A99E569}"/>
  </hyperlinks>
  <pageMargins left="0.7" right="0.7" top="0.75" bottom="0.75" header="0.3" footer="0.3"/>
  <pageSetup orientation="portrait" r:id="rId4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81"/>
  <sheetViews>
    <sheetView topLeftCell="I1" workbookViewId="0">
      <selection activeCell="O1" sqref="O1:O1048576"/>
    </sheetView>
  </sheetViews>
  <sheetFormatPr defaultColWidth="8.7265625" defaultRowHeight="14.5" x14ac:dyDescent="0.35"/>
  <cols>
    <col min="1" max="1" width="57.1796875" style="95" customWidth="1"/>
    <col min="2" max="2" width="54.453125" style="8" customWidth="1"/>
    <col min="3" max="3" width="25.26953125" style="8" customWidth="1"/>
    <col min="4" max="4" width="33.81640625" style="1" customWidth="1"/>
    <col min="5" max="5" width="18.54296875" style="1" customWidth="1"/>
    <col min="6" max="6" width="59.453125" style="8" customWidth="1"/>
    <col min="7" max="7" width="41.453125" style="8" customWidth="1"/>
    <col min="8" max="8" width="45.54296875" style="8" customWidth="1"/>
    <col min="9" max="9" width="36.1796875" style="8" customWidth="1"/>
    <col min="10" max="10" width="28.81640625" style="8" customWidth="1"/>
    <col min="11" max="12" width="8.7265625" style="8"/>
    <col min="13" max="13" width="28.453125" style="8" customWidth="1"/>
    <col min="14" max="14" width="42.26953125" style="8" customWidth="1"/>
    <col min="15" max="15" width="8.7265625" style="68"/>
    <col min="16" max="16384" width="8.7265625" style="8"/>
  </cols>
  <sheetData>
    <row r="1" spans="1:15" x14ac:dyDescent="0.35">
      <c r="A1" s="28" t="s">
        <v>0</v>
      </c>
      <c r="B1" s="16" t="s">
        <v>21</v>
      </c>
      <c r="C1" s="16" t="s">
        <v>22</v>
      </c>
      <c r="D1" s="16" t="s">
        <v>25</v>
      </c>
      <c r="E1" s="16" t="s">
        <v>26</v>
      </c>
      <c r="F1" s="16" t="s">
        <v>1317</v>
      </c>
      <c r="G1" s="16" t="s">
        <v>1215</v>
      </c>
      <c r="H1" s="16" t="s">
        <v>1186</v>
      </c>
      <c r="I1" s="16" t="s">
        <v>1216</v>
      </c>
      <c r="J1" s="16" t="s">
        <v>1217</v>
      </c>
      <c r="K1" s="16" t="s">
        <v>1210</v>
      </c>
      <c r="L1" s="16" t="s">
        <v>1211</v>
      </c>
      <c r="M1" s="16" t="s">
        <v>1212</v>
      </c>
      <c r="N1" s="16" t="s">
        <v>1213</v>
      </c>
      <c r="O1" s="67" t="s">
        <v>1780</v>
      </c>
    </row>
    <row r="2" spans="1:15" s="3" customFormat="1" ht="26" x14ac:dyDescent="0.35">
      <c r="A2" s="14" t="s">
        <v>588</v>
      </c>
      <c r="B2" s="1" t="s">
        <v>264</v>
      </c>
      <c r="C2" s="1" t="s">
        <v>27</v>
      </c>
      <c r="D2" s="9" t="s">
        <v>24</v>
      </c>
      <c r="E2" s="26" t="s">
        <v>2473</v>
      </c>
      <c r="F2" s="4"/>
      <c r="O2" s="68"/>
    </row>
    <row r="3" spans="1:15" s="3" customFormat="1" ht="26" x14ac:dyDescent="0.35">
      <c r="A3" s="14" t="s">
        <v>589</v>
      </c>
      <c r="B3" s="1" t="s">
        <v>265</v>
      </c>
      <c r="C3" s="1" t="s">
        <v>27</v>
      </c>
      <c r="D3" s="9" t="s">
        <v>24</v>
      </c>
      <c r="E3" s="26" t="s">
        <v>2473</v>
      </c>
      <c r="F3" s="4"/>
      <c r="O3" s="68"/>
    </row>
    <row r="4" spans="1:15" s="3" customFormat="1" ht="39" x14ac:dyDescent="0.35">
      <c r="A4" s="14" t="s">
        <v>266</v>
      </c>
      <c r="B4" s="1" t="s">
        <v>267</v>
      </c>
      <c r="C4" s="1" t="s">
        <v>27</v>
      </c>
      <c r="D4" s="9" t="s">
        <v>24</v>
      </c>
      <c r="E4" s="26" t="s">
        <v>2473</v>
      </c>
      <c r="F4" s="4"/>
      <c r="O4" s="68"/>
    </row>
    <row r="5" spans="1:15" ht="26" x14ac:dyDescent="0.35">
      <c r="A5" s="14" t="s">
        <v>288</v>
      </c>
      <c r="B5" s="1" t="s">
        <v>268</v>
      </c>
      <c r="C5" s="1" t="s">
        <v>27</v>
      </c>
      <c r="D5" s="9" t="s">
        <v>24</v>
      </c>
      <c r="E5" s="26" t="s">
        <v>2473</v>
      </c>
    </row>
    <row r="6" spans="1:15" ht="26" x14ac:dyDescent="0.35">
      <c r="A6" s="14" t="s">
        <v>289</v>
      </c>
      <c r="B6" s="1" t="s">
        <v>269</v>
      </c>
      <c r="C6" s="1" t="s">
        <v>27</v>
      </c>
      <c r="D6" s="9" t="s">
        <v>24</v>
      </c>
      <c r="E6" s="26" t="s">
        <v>2473</v>
      </c>
    </row>
    <row r="7" spans="1:15" ht="26" x14ac:dyDescent="0.35">
      <c r="A7" s="14" t="s">
        <v>290</v>
      </c>
      <c r="B7" s="1" t="s">
        <v>270</v>
      </c>
      <c r="C7" s="1" t="s">
        <v>27</v>
      </c>
      <c r="D7" s="9" t="s">
        <v>24</v>
      </c>
      <c r="E7" s="26" t="s">
        <v>2473</v>
      </c>
    </row>
    <row r="8" spans="1:15" ht="26" x14ac:dyDescent="0.35">
      <c r="A8" s="14" t="s">
        <v>291</v>
      </c>
      <c r="B8" s="1" t="s">
        <v>271</v>
      </c>
      <c r="C8" s="1" t="s">
        <v>27</v>
      </c>
      <c r="D8" s="9" t="s">
        <v>24</v>
      </c>
      <c r="E8" s="26" t="s">
        <v>2473</v>
      </c>
    </row>
    <row r="9" spans="1:15" ht="26" x14ac:dyDescent="0.35">
      <c r="A9" s="14" t="s">
        <v>603</v>
      </c>
      <c r="B9" s="1" t="s">
        <v>604</v>
      </c>
      <c r="C9" s="1" t="s">
        <v>27</v>
      </c>
      <c r="D9" s="9" t="s">
        <v>24</v>
      </c>
      <c r="E9" s="26" t="s">
        <v>2473</v>
      </c>
      <c r="F9" s="30" t="s">
        <v>29</v>
      </c>
    </row>
    <row r="10" spans="1:15" ht="26" x14ac:dyDescent="0.35">
      <c r="A10" s="14" t="s">
        <v>292</v>
      </c>
      <c r="B10" s="1" t="s">
        <v>272</v>
      </c>
      <c r="C10" s="1" t="s">
        <v>27</v>
      </c>
      <c r="D10" s="9" t="s">
        <v>24</v>
      </c>
      <c r="E10" s="26" t="s">
        <v>2473</v>
      </c>
      <c r="F10" s="30" t="s">
        <v>29</v>
      </c>
    </row>
    <row r="11" spans="1:15" ht="26" x14ac:dyDescent="0.35">
      <c r="A11" s="14" t="s">
        <v>293</v>
      </c>
      <c r="B11" s="1" t="s">
        <v>273</v>
      </c>
      <c r="C11" s="1" t="s">
        <v>27</v>
      </c>
      <c r="D11" s="9" t="s">
        <v>24</v>
      </c>
      <c r="E11" s="26" t="s">
        <v>2473</v>
      </c>
      <c r="F11" s="30" t="s">
        <v>28</v>
      </c>
    </row>
    <row r="12" spans="1:15" ht="39" x14ac:dyDescent="0.35">
      <c r="A12" s="14" t="s">
        <v>294</v>
      </c>
      <c r="B12" s="1" t="s">
        <v>274</v>
      </c>
      <c r="C12" s="1" t="s">
        <v>27</v>
      </c>
      <c r="D12" s="9" t="s">
        <v>24</v>
      </c>
      <c r="E12" s="26" t="s">
        <v>2473</v>
      </c>
      <c r="F12" s="30" t="s">
        <v>30</v>
      </c>
      <c r="O12" s="68" t="s">
        <v>1782</v>
      </c>
    </row>
    <row r="13" spans="1:15" ht="26" x14ac:dyDescent="0.35">
      <c r="A13" s="14" t="s">
        <v>295</v>
      </c>
      <c r="B13" s="1" t="s">
        <v>275</v>
      </c>
      <c r="C13" s="1" t="s">
        <v>27</v>
      </c>
      <c r="D13" s="9" t="s">
        <v>24</v>
      </c>
      <c r="E13" s="26" t="s">
        <v>2473</v>
      </c>
      <c r="F13" s="30" t="s">
        <v>29</v>
      </c>
    </row>
    <row r="14" spans="1:15" ht="26" x14ac:dyDescent="0.35">
      <c r="A14" s="14" t="s">
        <v>296</v>
      </c>
      <c r="B14" s="1" t="s">
        <v>276</v>
      </c>
      <c r="C14" s="1" t="s">
        <v>27</v>
      </c>
      <c r="D14" s="9" t="s">
        <v>24</v>
      </c>
      <c r="E14" s="26" t="s">
        <v>2473</v>
      </c>
      <c r="F14" s="30" t="s">
        <v>29</v>
      </c>
    </row>
    <row r="15" spans="1:15" ht="26" x14ac:dyDescent="0.35">
      <c r="A15" s="14" t="s">
        <v>297</v>
      </c>
      <c r="B15" s="1" t="s">
        <v>277</v>
      </c>
      <c r="C15" s="1" t="s">
        <v>27</v>
      </c>
      <c r="D15" s="9" t="s">
        <v>24</v>
      </c>
      <c r="E15" s="26" t="s">
        <v>2473</v>
      </c>
      <c r="F15" s="30" t="s">
        <v>30</v>
      </c>
    </row>
    <row r="16" spans="1:15" ht="26" x14ac:dyDescent="0.35">
      <c r="A16" s="14" t="s">
        <v>298</v>
      </c>
      <c r="B16" s="1" t="s">
        <v>278</v>
      </c>
      <c r="C16" s="1" t="s">
        <v>27</v>
      </c>
      <c r="D16" s="9" t="s">
        <v>24</v>
      </c>
      <c r="E16" s="26" t="s">
        <v>2473</v>
      </c>
      <c r="F16" s="30" t="s">
        <v>29</v>
      </c>
    </row>
    <row r="17" spans="1:15" ht="26" x14ac:dyDescent="0.35">
      <c r="A17" s="14" t="s">
        <v>300</v>
      </c>
      <c r="B17" s="1" t="s">
        <v>299</v>
      </c>
      <c r="C17" s="1" t="s">
        <v>27</v>
      </c>
      <c r="D17" s="9" t="s">
        <v>24</v>
      </c>
      <c r="E17" s="26" t="s">
        <v>2473</v>
      </c>
    </row>
    <row r="18" spans="1:15" ht="39" x14ac:dyDescent="0.35">
      <c r="A18" s="14" t="s">
        <v>1224</v>
      </c>
      <c r="B18" s="1" t="s">
        <v>1218</v>
      </c>
      <c r="C18" s="1" t="s">
        <v>27</v>
      </c>
      <c r="D18" s="9" t="s">
        <v>24</v>
      </c>
      <c r="E18" s="26" t="s">
        <v>2473</v>
      </c>
      <c r="G18" s="8" t="s">
        <v>1214</v>
      </c>
    </row>
    <row r="19" spans="1:15" ht="39" x14ac:dyDescent="0.35">
      <c r="A19" s="14" t="s">
        <v>1222</v>
      </c>
      <c r="B19" s="1" t="s">
        <v>1219</v>
      </c>
      <c r="C19" s="1" t="s">
        <v>27</v>
      </c>
      <c r="D19" s="9" t="s">
        <v>24</v>
      </c>
      <c r="E19" s="26" t="s">
        <v>2473</v>
      </c>
      <c r="G19" s="8" t="s">
        <v>1223</v>
      </c>
    </row>
    <row r="20" spans="1:15" ht="39" x14ac:dyDescent="0.35">
      <c r="A20" s="14" t="s">
        <v>280</v>
      </c>
      <c r="B20" s="1" t="s">
        <v>281</v>
      </c>
      <c r="C20" s="1" t="s">
        <v>27</v>
      </c>
      <c r="D20" s="9" t="s">
        <v>24</v>
      </c>
      <c r="E20" s="26" t="s">
        <v>2473</v>
      </c>
      <c r="H20" s="8" t="s">
        <v>80</v>
      </c>
    </row>
    <row r="21" spans="1:15" ht="39" x14ac:dyDescent="0.35">
      <c r="A21" s="14" t="s">
        <v>282</v>
      </c>
      <c r="B21" s="1" t="s">
        <v>283</v>
      </c>
      <c r="C21" s="1" t="s">
        <v>27</v>
      </c>
      <c r="D21" s="9" t="s">
        <v>24</v>
      </c>
      <c r="E21" s="26" t="s">
        <v>2473</v>
      </c>
      <c r="H21" s="8" t="s">
        <v>80</v>
      </c>
    </row>
    <row r="22" spans="1:15" ht="39" x14ac:dyDescent="0.35">
      <c r="A22" s="14" t="s">
        <v>305</v>
      </c>
      <c r="B22" s="1" t="s">
        <v>302</v>
      </c>
      <c r="C22" s="1" t="s">
        <v>27</v>
      </c>
      <c r="D22" s="9" t="s">
        <v>24</v>
      </c>
      <c r="E22" s="26" t="s">
        <v>2473</v>
      </c>
      <c r="I22" s="34" t="s">
        <v>600</v>
      </c>
      <c r="O22" s="75"/>
    </row>
    <row r="23" spans="1:15" ht="39" x14ac:dyDescent="0.35">
      <c r="A23" s="14" t="s">
        <v>306</v>
      </c>
      <c r="B23" s="1" t="s">
        <v>302</v>
      </c>
      <c r="C23" s="1" t="s">
        <v>27</v>
      </c>
      <c r="D23" s="9" t="s">
        <v>24</v>
      </c>
      <c r="E23" s="26" t="s">
        <v>2473</v>
      </c>
      <c r="H23" s="34"/>
      <c r="I23" s="8" t="s">
        <v>301</v>
      </c>
      <c r="O23" s="75"/>
    </row>
    <row r="24" spans="1:15" ht="26" x14ac:dyDescent="0.35">
      <c r="A24" s="14" t="s">
        <v>308</v>
      </c>
      <c r="B24" s="1" t="s">
        <v>303</v>
      </c>
      <c r="C24" s="1" t="s">
        <v>27</v>
      </c>
      <c r="D24" s="9" t="s">
        <v>24</v>
      </c>
      <c r="E24" s="26" t="s">
        <v>2473</v>
      </c>
      <c r="J24" s="8" t="s">
        <v>311</v>
      </c>
      <c r="O24" s="75"/>
    </row>
    <row r="25" spans="1:15" ht="26" x14ac:dyDescent="0.35">
      <c r="A25" s="14" t="s">
        <v>1225</v>
      </c>
      <c r="B25" s="1" t="s">
        <v>1226</v>
      </c>
      <c r="C25" s="1" t="s">
        <v>27</v>
      </c>
      <c r="D25" s="9" t="s">
        <v>24</v>
      </c>
      <c r="E25" s="26" t="s">
        <v>2473</v>
      </c>
      <c r="O25" s="75"/>
    </row>
    <row r="26" spans="1:15" ht="26" x14ac:dyDescent="0.35">
      <c r="A26" s="14" t="s">
        <v>309</v>
      </c>
      <c r="B26" s="1" t="s">
        <v>284</v>
      </c>
      <c r="C26" s="1" t="s">
        <v>27</v>
      </c>
      <c r="D26" s="9" t="s">
        <v>24</v>
      </c>
      <c r="E26" s="26" t="s">
        <v>2473</v>
      </c>
      <c r="H26" s="8" t="s">
        <v>80</v>
      </c>
      <c r="O26" s="75"/>
    </row>
    <row r="27" spans="1:15" ht="26" x14ac:dyDescent="0.35">
      <c r="A27" s="14" t="s">
        <v>310</v>
      </c>
      <c r="B27" s="1" t="s">
        <v>285</v>
      </c>
      <c r="C27" s="1" t="s">
        <v>27</v>
      </c>
      <c r="D27" s="9" t="s">
        <v>24</v>
      </c>
      <c r="E27" s="26" t="s">
        <v>2473</v>
      </c>
      <c r="I27" s="34" t="s">
        <v>1046</v>
      </c>
      <c r="O27" s="75"/>
    </row>
    <row r="28" spans="1:15" ht="39" x14ac:dyDescent="0.35">
      <c r="A28" s="14" t="s">
        <v>307</v>
      </c>
      <c r="B28" s="1" t="s">
        <v>286</v>
      </c>
      <c r="C28" s="1" t="s">
        <v>27</v>
      </c>
      <c r="D28" s="9" t="s">
        <v>24</v>
      </c>
      <c r="E28" s="26" t="s">
        <v>2473</v>
      </c>
      <c r="J28" s="8" t="s">
        <v>313</v>
      </c>
      <c r="O28" s="75"/>
    </row>
    <row r="29" spans="1:15" ht="39" x14ac:dyDescent="0.35">
      <c r="A29" s="14" t="s">
        <v>312</v>
      </c>
      <c r="B29" s="1" t="s">
        <v>287</v>
      </c>
      <c r="C29" s="1" t="s">
        <v>27</v>
      </c>
      <c r="D29" s="9" t="s">
        <v>24</v>
      </c>
      <c r="E29" s="26" t="s">
        <v>2473</v>
      </c>
      <c r="N29" s="30" t="s">
        <v>1048</v>
      </c>
      <c r="O29" s="75"/>
    </row>
    <row r="30" spans="1:15" ht="26" x14ac:dyDescent="0.35">
      <c r="A30" s="14" t="s">
        <v>602</v>
      </c>
      <c r="B30" s="1" t="s">
        <v>601</v>
      </c>
      <c r="C30" s="1" t="s">
        <v>27</v>
      </c>
      <c r="D30" s="9" t="s">
        <v>24</v>
      </c>
      <c r="E30" s="26" t="s">
        <v>2473</v>
      </c>
      <c r="O30" s="75"/>
    </row>
    <row r="31" spans="1:15" ht="26" x14ac:dyDescent="0.35">
      <c r="A31" s="14" t="s">
        <v>1220</v>
      </c>
      <c r="B31" s="1" t="s">
        <v>315</v>
      </c>
      <c r="C31" s="1" t="s">
        <v>27</v>
      </c>
      <c r="D31" s="9" t="s">
        <v>24</v>
      </c>
      <c r="E31" s="26" t="s">
        <v>2473</v>
      </c>
      <c r="K31" s="94" t="s">
        <v>598</v>
      </c>
      <c r="L31" s="30" t="s">
        <v>607</v>
      </c>
      <c r="M31" s="30" t="s">
        <v>1047</v>
      </c>
      <c r="N31" s="30" t="s">
        <v>1048</v>
      </c>
      <c r="O31" s="75"/>
    </row>
    <row r="32" spans="1:15" ht="26" x14ac:dyDescent="0.35">
      <c r="A32" s="14" t="s">
        <v>1221</v>
      </c>
      <c r="B32" s="1" t="s">
        <v>314</v>
      </c>
      <c r="C32" s="1" t="s">
        <v>27</v>
      </c>
      <c r="D32" s="9" t="s">
        <v>24</v>
      </c>
      <c r="E32" s="26" t="s">
        <v>2473</v>
      </c>
      <c r="K32" s="94" t="s">
        <v>598</v>
      </c>
      <c r="L32" s="30" t="s">
        <v>607</v>
      </c>
      <c r="M32" s="30" t="s">
        <v>1047</v>
      </c>
      <c r="O32" s="75"/>
    </row>
    <row r="33" spans="1:15" x14ac:dyDescent="0.35">
      <c r="A33" s="14" t="s">
        <v>317</v>
      </c>
      <c r="B33" s="1" t="s">
        <v>319</v>
      </c>
      <c r="C33" s="1" t="s">
        <v>27</v>
      </c>
      <c r="D33" s="9" t="s">
        <v>24</v>
      </c>
      <c r="E33" s="26" t="s">
        <v>2473</v>
      </c>
      <c r="I33" s="8" t="s">
        <v>304</v>
      </c>
      <c r="O33" s="75"/>
    </row>
    <row r="34" spans="1:15" x14ac:dyDescent="0.35">
      <c r="A34" s="14" t="s">
        <v>316</v>
      </c>
      <c r="B34" s="1" t="s">
        <v>318</v>
      </c>
      <c r="C34" s="1" t="s">
        <v>27</v>
      </c>
      <c r="D34" s="9" t="s">
        <v>24</v>
      </c>
      <c r="E34" s="26" t="s">
        <v>2473</v>
      </c>
      <c r="I34" s="8" t="s">
        <v>304</v>
      </c>
      <c r="O34" s="75"/>
    </row>
    <row r="35" spans="1:15" ht="39" x14ac:dyDescent="0.35">
      <c r="A35" s="25" t="s">
        <v>2625</v>
      </c>
      <c r="B35" s="25" t="s">
        <v>2625</v>
      </c>
      <c r="C35" s="1" t="s">
        <v>27</v>
      </c>
      <c r="D35" s="9" t="s">
        <v>24</v>
      </c>
      <c r="E35" s="26" t="s">
        <v>2473</v>
      </c>
      <c r="O35" s="75"/>
    </row>
    <row r="36" spans="1:15" x14ac:dyDescent="0.35">
      <c r="A36" s="8" t="s">
        <v>2647</v>
      </c>
      <c r="B36" s="34" t="s">
        <v>2427</v>
      </c>
      <c r="C36" s="1" t="s">
        <v>27</v>
      </c>
      <c r="D36" s="9" t="s">
        <v>24</v>
      </c>
      <c r="E36" s="26" t="s">
        <v>2473</v>
      </c>
      <c r="O36" s="75"/>
    </row>
    <row r="37" spans="1:15" x14ac:dyDescent="0.35">
      <c r="A37" s="8" t="s">
        <v>2648</v>
      </c>
      <c r="B37" s="34" t="s">
        <v>2428</v>
      </c>
      <c r="C37" s="1" t="s">
        <v>27</v>
      </c>
      <c r="D37" s="9" t="s">
        <v>24</v>
      </c>
      <c r="E37" s="26" t="s">
        <v>2473</v>
      </c>
      <c r="O37" s="75"/>
    </row>
    <row r="38" spans="1:15" x14ac:dyDescent="0.35">
      <c r="A38" s="8" t="s">
        <v>2649</v>
      </c>
      <c r="B38" s="34" t="s">
        <v>2626</v>
      </c>
      <c r="C38" s="1" t="s">
        <v>27</v>
      </c>
      <c r="D38" s="9" t="s">
        <v>24</v>
      </c>
      <c r="E38" s="26" t="s">
        <v>2473</v>
      </c>
      <c r="O38" s="75"/>
    </row>
    <row r="39" spans="1:15" x14ac:dyDescent="0.35">
      <c r="A39" s="8" t="s">
        <v>2650</v>
      </c>
      <c r="B39" s="34" t="s">
        <v>2627</v>
      </c>
      <c r="C39" s="1" t="s">
        <v>27</v>
      </c>
      <c r="D39" s="9" t="s">
        <v>24</v>
      </c>
      <c r="E39" s="26" t="s">
        <v>2473</v>
      </c>
      <c r="O39" s="75"/>
    </row>
    <row r="40" spans="1:15" x14ac:dyDescent="0.35">
      <c r="A40" s="8" t="s">
        <v>2651</v>
      </c>
      <c r="B40" s="34" t="s">
        <v>2628</v>
      </c>
      <c r="C40" s="1" t="s">
        <v>27</v>
      </c>
      <c r="D40" s="9" t="s">
        <v>24</v>
      </c>
      <c r="E40" s="26" t="s">
        <v>2473</v>
      </c>
      <c r="O40" s="75"/>
    </row>
    <row r="41" spans="1:15" x14ac:dyDescent="0.35">
      <c r="A41" s="8" t="s">
        <v>2652</v>
      </c>
      <c r="B41" s="34" t="s">
        <v>2434</v>
      </c>
      <c r="C41" s="1" t="s">
        <v>27</v>
      </c>
      <c r="D41" s="9" t="s">
        <v>24</v>
      </c>
      <c r="E41" s="26" t="s">
        <v>2473</v>
      </c>
      <c r="O41" s="75"/>
    </row>
    <row r="42" spans="1:15" x14ac:dyDescent="0.35">
      <c r="A42" s="8" t="s">
        <v>2683</v>
      </c>
      <c r="B42" s="34" t="s">
        <v>1795</v>
      </c>
      <c r="C42" s="1" t="s">
        <v>27</v>
      </c>
      <c r="D42" s="9" t="s">
        <v>24</v>
      </c>
      <c r="E42" s="26" t="s">
        <v>2473</v>
      </c>
      <c r="O42" s="75"/>
    </row>
    <row r="43" spans="1:15" x14ac:dyDescent="0.35">
      <c r="A43" s="8" t="s">
        <v>2690</v>
      </c>
      <c r="B43" s="34" t="s">
        <v>2024</v>
      </c>
      <c r="C43" s="1" t="s">
        <v>27</v>
      </c>
      <c r="D43" s="9" t="s">
        <v>24</v>
      </c>
      <c r="E43" s="26" t="s">
        <v>2473</v>
      </c>
      <c r="O43" s="75"/>
    </row>
    <row r="44" spans="1:15" x14ac:dyDescent="0.35">
      <c r="A44" s="8" t="s">
        <v>2684</v>
      </c>
      <c r="B44" s="34" t="s">
        <v>1784</v>
      </c>
      <c r="C44" s="1" t="s">
        <v>27</v>
      </c>
      <c r="D44" s="9" t="s">
        <v>24</v>
      </c>
      <c r="E44" s="26" t="s">
        <v>2473</v>
      </c>
      <c r="O44" s="75"/>
    </row>
    <row r="45" spans="1:15" x14ac:dyDescent="0.35">
      <c r="A45" s="8" t="s">
        <v>2653</v>
      </c>
      <c r="B45" s="34" t="s">
        <v>1785</v>
      </c>
      <c r="C45" s="1" t="s">
        <v>27</v>
      </c>
      <c r="D45" s="9" t="s">
        <v>24</v>
      </c>
      <c r="E45" s="26" t="s">
        <v>2473</v>
      </c>
      <c r="O45" s="75"/>
    </row>
    <row r="46" spans="1:15" x14ac:dyDescent="0.35">
      <c r="A46" s="8" t="s">
        <v>2654</v>
      </c>
      <c r="B46" s="34" t="s">
        <v>1786</v>
      </c>
      <c r="C46" s="1" t="s">
        <v>27</v>
      </c>
      <c r="D46" s="9" t="s">
        <v>24</v>
      </c>
      <c r="E46" s="26" t="s">
        <v>2473</v>
      </c>
      <c r="O46" s="75"/>
    </row>
    <row r="47" spans="1:15" x14ac:dyDescent="0.35">
      <c r="A47" s="8" t="s">
        <v>2655</v>
      </c>
      <c r="B47" s="34" t="s">
        <v>1787</v>
      </c>
      <c r="C47" s="1" t="s">
        <v>27</v>
      </c>
      <c r="D47" s="9" t="s">
        <v>24</v>
      </c>
      <c r="E47" s="26" t="s">
        <v>2473</v>
      </c>
      <c r="O47" s="75"/>
    </row>
    <row r="48" spans="1:15" ht="29" x14ac:dyDescent="0.35">
      <c r="A48" s="8" t="s">
        <v>2685</v>
      </c>
      <c r="B48" s="34" t="s">
        <v>2629</v>
      </c>
      <c r="C48" s="1" t="s">
        <v>27</v>
      </c>
      <c r="D48" s="9" t="s">
        <v>24</v>
      </c>
      <c r="E48" s="26" t="s">
        <v>2473</v>
      </c>
      <c r="O48" s="75"/>
    </row>
    <row r="49" spans="1:15" x14ac:dyDescent="0.35">
      <c r="A49" s="8" t="s">
        <v>2656</v>
      </c>
      <c r="B49" s="34" t="s">
        <v>2436</v>
      </c>
      <c r="C49" s="1" t="s">
        <v>27</v>
      </c>
      <c r="D49" s="9" t="s">
        <v>24</v>
      </c>
      <c r="E49" s="26" t="s">
        <v>2473</v>
      </c>
      <c r="O49" s="75"/>
    </row>
    <row r="50" spans="1:15" x14ac:dyDescent="0.35">
      <c r="A50" s="8" t="s">
        <v>2657</v>
      </c>
      <c r="B50" s="34" t="s">
        <v>2437</v>
      </c>
      <c r="C50" s="1" t="s">
        <v>27</v>
      </c>
      <c r="D50" s="9" t="s">
        <v>24</v>
      </c>
      <c r="E50" s="26" t="s">
        <v>2473</v>
      </c>
    </row>
    <row r="51" spans="1:15" x14ac:dyDescent="0.35">
      <c r="A51" s="8" t="s">
        <v>2658</v>
      </c>
      <c r="B51" s="34" t="s">
        <v>2630</v>
      </c>
      <c r="C51" s="1" t="s">
        <v>27</v>
      </c>
      <c r="D51" s="9" t="s">
        <v>24</v>
      </c>
      <c r="E51" s="26" t="s">
        <v>2473</v>
      </c>
    </row>
    <row r="52" spans="1:15" x14ac:dyDescent="0.35">
      <c r="A52" s="8" t="s">
        <v>2659</v>
      </c>
      <c r="B52" s="34" t="s">
        <v>2631</v>
      </c>
      <c r="C52" s="1" t="s">
        <v>27</v>
      </c>
      <c r="D52" s="9" t="s">
        <v>24</v>
      </c>
      <c r="E52" s="26" t="s">
        <v>2473</v>
      </c>
    </row>
    <row r="53" spans="1:15" x14ac:dyDescent="0.35">
      <c r="A53" s="8" t="s">
        <v>2660</v>
      </c>
      <c r="B53" s="34" t="s">
        <v>2632</v>
      </c>
      <c r="C53" s="1" t="s">
        <v>27</v>
      </c>
      <c r="D53" s="9" t="s">
        <v>24</v>
      </c>
      <c r="E53" s="26" t="s">
        <v>2473</v>
      </c>
    </row>
    <row r="54" spans="1:15" x14ac:dyDescent="0.35">
      <c r="A54" s="8" t="s">
        <v>2661</v>
      </c>
      <c r="B54" s="34" t="s">
        <v>2443</v>
      </c>
      <c r="C54" s="1" t="s">
        <v>27</v>
      </c>
      <c r="D54" s="9" t="s">
        <v>24</v>
      </c>
      <c r="E54" s="26" t="s">
        <v>2473</v>
      </c>
    </row>
    <row r="55" spans="1:15" x14ac:dyDescent="0.35">
      <c r="A55" s="8" t="s">
        <v>2662</v>
      </c>
      <c r="B55" s="34" t="s">
        <v>2444</v>
      </c>
      <c r="C55" s="1" t="s">
        <v>27</v>
      </c>
      <c r="D55" s="9" t="s">
        <v>24</v>
      </c>
      <c r="E55" s="26" t="s">
        <v>2473</v>
      </c>
    </row>
    <row r="56" spans="1:15" x14ac:dyDescent="0.35">
      <c r="A56" s="8" t="s">
        <v>2663</v>
      </c>
      <c r="B56" s="34" t="s">
        <v>2633</v>
      </c>
      <c r="C56" s="1" t="s">
        <v>27</v>
      </c>
      <c r="D56" s="9" t="s">
        <v>24</v>
      </c>
      <c r="E56" s="26" t="s">
        <v>2473</v>
      </c>
    </row>
    <row r="57" spans="1:15" x14ac:dyDescent="0.35">
      <c r="A57" s="8" t="s">
        <v>2664</v>
      </c>
      <c r="B57" s="34" t="s">
        <v>2634</v>
      </c>
      <c r="C57" s="1" t="s">
        <v>27</v>
      </c>
      <c r="D57" s="9" t="s">
        <v>24</v>
      </c>
      <c r="E57" s="26" t="s">
        <v>2473</v>
      </c>
    </row>
    <row r="58" spans="1:15" x14ac:dyDescent="0.35">
      <c r="A58" s="8" t="s">
        <v>2665</v>
      </c>
      <c r="B58" s="34" t="s">
        <v>2635</v>
      </c>
      <c r="C58" s="1" t="s">
        <v>27</v>
      </c>
      <c r="D58" s="9" t="s">
        <v>24</v>
      </c>
      <c r="E58" s="26" t="s">
        <v>2473</v>
      </c>
    </row>
    <row r="59" spans="1:15" x14ac:dyDescent="0.35">
      <c r="A59" s="8" t="s">
        <v>2666</v>
      </c>
      <c r="B59" s="34" t="s">
        <v>2636</v>
      </c>
      <c r="C59" s="1" t="s">
        <v>27</v>
      </c>
      <c r="D59" s="9" t="s">
        <v>24</v>
      </c>
      <c r="E59" s="26" t="s">
        <v>2473</v>
      </c>
    </row>
    <row r="60" spans="1:15" x14ac:dyDescent="0.35">
      <c r="A60" s="8" t="s">
        <v>2667</v>
      </c>
      <c r="B60" s="34" t="s">
        <v>2637</v>
      </c>
      <c r="C60" s="1" t="s">
        <v>27</v>
      </c>
      <c r="D60" s="9" t="s">
        <v>24</v>
      </c>
      <c r="E60" s="26" t="s">
        <v>2473</v>
      </c>
    </row>
    <row r="61" spans="1:15" x14ac:dyDescent="0.35">
      <c r="A61" s="8" t="s">
        <v>2691</v>
      </c>
      <c r="B61" s="34" t="s">
        <v>2155</v>
      </c>
      <c r="C61" s="1" t="s">
        <v>27</v>
      </c>
      <c r="D61" s="9" t="s">
        <v>24</v>
      </c>
      <c r="E61" s="26" t="s">
        <v>2473</v>
      </c>
    </row>
    <row r="62" spans="1:15" x14ac:dyDescent="0.35">
      <c r="A62" s="8" t="s">
        <v>2686</v>
      </c>
      <c r="B62" s="34" t="s">
        <v>2035</v>
      </c>
      <c r="C62" s="1" t="s">
        <v>27</v>
      </c>
      <c r="D62" s="9" t="s">
        <v>24</v>
      </c>
      <c r="E62" s="26" t="s">
        <v>2473</v>
      </c>
      <c r="F62" s="30" t="s">
        <v>29</v>
      </c>
    </row>
    <row r="63" spans="1:15" ht="29" x14ac:dyDescent="0.35">
      <c r="A63" s="8" t="s">
        <v>2687</v>
      </c>
      <c r="B63" s="34" t="s">
        <v>2036</v>
      </c>
      <c r="C63" s="1" t="s">
        <v>27</v>
      </c>
      <c r="D63" s="9" t="s">
        <v>24</v>
      </c>
      <c r="E63" s="26" t="s">
        <v>2473</v>
      </c>
      <c r="F63" s="30" t="s">
        <v>29</v>
      </c>
    </row>
    <row r="64" spans="1:15" ht="29" x14ac:dyDescent="0.35">
      <c r="A64" s="8" t="s">
        <v>2688</v>
      </c>
      <c r="B64" s="34" t="s">
        <v>2037</v>
      </c>
      <c r="C64" s="1" t="s">
        <v>27</v>
      </c>
      <c r="D64" s="9" t="s">
        <v>24</v>
      </c>
      <c r="E64" s="26" t="s">
        <v>2473</v>
      </c>
      <c r="F64" s="30">
        <v>5</v>
      </c>
    </row>
    <row r="65" spans="1:6" x14ac:dyDescent="0.35">
      <c r="A65" s="8" t="s">
        <v>2668</v>
      </c>
      <c r="B65" s="34" t="s">
        <v>2452</v>
      </c>
      <c r="C65" s="1" t="s">
        <v>27</v>
      </c>
      <c r="D65" s="9" t="s">
        <v>24</v>
      </c>
      <c r="E65" s="26" t="s">
        <v>2473</v>
      </c>
      <c r="F65" s="30"/>
    </row>
    <row r="66" spans="1:6" x14ac:dyDescent="0.35">
      <c r="A66" s="8" t="s">
        <v>2669</v>
      </c>
      <c r="B66" s="34" t="s">
        <v>2453</v>
      </c>
      <c r="C66" s="1" t="s">
        <v>27</v>
      </c>
      <c r="D66" s="9" t="s">
        <v>24</v>
      </c>
      <c r="E66" s="26" t="s">
        <v>2473</v>
      </c>
    </row>
    <row r="67" spans="1:6" x14ac:dyDescent="0.35">
      <c r="A67" s="8" t="s">
        <v>2670</v>
      </c>
      <c r="B67" s="34" t="s">
        <v>2638</v>
      </c>
      <c r="C67" s="1" t="s">
        <v>27</v>
      </c>
      <c r="D67" s="9" t="s">
        <v>24</v>
      </c>
      <c r="E67" s="26" t="s">
        <v>2473</v>
      </c>
    </row>
    <row r="68" spans="1:6" x14ac:dyDescent="0.35">
      <c r="A68" s="8" t="s">
        <v>2671</v>
      </c>
      <c r="B68" s="34" t="s">
        <v>2639</v>
      </c>
      <c r="C68" s="1" t="s">
        <v>27</v>
      </c>
      <c r="D68" s="9" t="s">
        <v>24</v>
      </c>
      <c r="E68" s="26" t="s">
        <v>2473</v>
      </c>
    </row>
    <row r="69" spans="1:6" x14ac:dyDescent="0.35">
      <c r="A69" s="8" t="s">
        <v>2672</v>
      </c>
      <c r="B69" s="34" t="s">
        <v>2640</v>
      </c>
      <c r="C69" s="1" t="s">
        <v>27</v>
      </c>
      <c r="D69" s="9" t="s">
        <v>24</v>
      </c>
      <c r="E69" s="26" t="s">
        <v>2473</v>
      </c>
    </row>
    <row r="70" spans="1:6" x14ac:dyDescent="0.35">
      <c r="A70" s="8" t="s">
        <v>2673</v>
      </c>
      <c r="B70" s="34" t="s">
        <v>2641</v>
      </c>
      <c r="C70" s="1" t="s">
        <v>27</v>
      </c>
      <c r="D70" s="9" t="s">
        <v>24</v>
      </c>
      <c r="E70" s="26" t="s">
        <v>2473</v>
      </c>
    </row>
    <row r="71" spans="1:6" ht="29" x14ac:dyDescent="0.35">
      <c r="A71" s="8" t="s">
        <v>2674</v>
      </c>
      <c r="B71" s="34" t="s">
        <v>2642</v>
      </c>
      <c r="C71" s="1" t="s">
        <v>27</v>
      </c>
      <c r="D71" s="9" t="s">
        <v>24</v>
      </c>
      <c r="E71" s="26" t="s">
        <v>2473</v>
      </c>
    </row>
    <row r="72" spans="1:6" ht="29" x14ac:dyDescent="0.35">
      <c r="A72" s="8" t="s">
        <v>2675</v>
      </c>
      <c r="B72" s="34" t="s">
        <v>2643</v>
      </c>
      <c r="C72" s="1" t="s">
        <v>27</v>
      </c>
      <c r="D72" s="9" t="s">
        <v>24</v>
      </c>
      <c r="E72" s="26" t="s">
        <v>2473</v>
      </c>
    </row>
    <row r="73" spans="1:6" ht="29" x14ac:dyDescent="0.35">
      <c r="A73" s="8" t="s">
        <v>2676</v>
      </c>
      <c r="B73" s="34" t="s">
        <v>2644</v>
      </c>
      <c r="C73" s="1" t="s">
        <v>27</v>
      </c>
      <c r="D73" s="9" t="s">
        <v>24</v>
      </c>
      <c r="E73" s="26" t="s">
        <v>2473</v>
      </c>
    </row>
    <row r="74" spans="1:6" x14ac:dyDescent="0.35">
      <c r="A74" s="8" t="s">
        <v>2677</v>
      </c>
      <c r="B74" s="34" t="s">
        <v>2645</v>
      </c>
      <c r="C74" s="1" t="s">
        <v>27</v>
      </c>
      <c r="D74" s="9" t="s">
        <v>24</v>
      </c>
      <c r="E74" s="26" t="s">
        <v>2473</v>
      </c>
    </row>
    <row r="75" spans="1:6" ht="29" x14ac:dyDescent="0.35">
      <c r="A75" s="8" t="s">
        <v>2678</v>
      </c>
      <c r="B75" s="34" t="s">
        <v>2646</v>
      </c>
      <c r="C75" s="1" t="s">
        <v>27</v>
      </c>
      <c r="D75" s="9" t="s">
        <v>24</v>
      </c>
      <c r="E75" s="26" t="s">
        <v>2473</v>
      </c>
    </row>
    <row r="76" spans="1:6" x14ac:dyDescent="0.35">
      <c r="A76" s="8" t="s">
        <v>2679</v>
      </c>
      <c r="B76" s="34" t="s">
        <v>2056</v>
      </c>
      <c r="C76" s="1" t="s">
        <v>27</v>
      </c>
      <c r="D76" s="9" t="s">
        <v>24</v>
      </c>
      <c r="E76" s="26" t="s">
        <v>2473</v>
      </c>
    </row>
    <row r="77" spans="1:6" x14ac:dyDescent="0.35">
      <c r="A77" s="8" t="s">
        <v>2689</v>
      </c>
      <c r="B77" s="34" t="s">
        <v>2463</v>
      </c>
      <c r="C77" s="1" t="s">
        <v>27</v>
      </c>
      <c r="D77" s="9" t="s">
        <v>24</v>
      </c>
      <c r="E77" s="26" t="s">
        <v>2473</v>
      </c>
    </row>
    <row r="78" spans="1:6" x14ac:dyDescent="0.35">
      <c r="A78" s="8" t="s">
        <v>2680</v>
      </c>
      <c r="B78" s="34" t="s">
        <v>2060</v>
      </c>
      <c r="C78" s="1" t="s">
        <v>27</v>
      </c>
      <c r="D78" s="9" t="s">
        <v>24</v>
      </c>
      <c r="E78" s="26" t="s">
        <v>2473</v>
      </c>
    </row>
    <row r="79" spans="1:6" x14ac:dyDescent="0.35">
      <c r="A79" s="8" t="s">
        <v>2692</v>
      </c>
      <c r="B79" s="34" t="s">
        <v>2156</v>
      </c>
      <c r="C79" s="1" t="s">
        <v>27</v>
      </c>
      <c r="D79" s="9" t="s">
        <v>24</v>
      </c>
      <c r="E79" s="26" t="s">
        <v>2473</v>
      </c>
    </row>
    <row r="80" spans="1:6" ht="29" x14ac:dyDescent="0.35">
      <c r="A80" s="8" t="s">
        <v>2681</v>
      </c>
      <c r="B80" s="34" t="s">
        <v>2061</v>
      </c>
      <c r="C80" s="1" t="s">
        <v>27</v>
      </c>
      <c r="D80" s="9" t="s">
        <v>24</v>
      </c>
      <c r="E80" s="26" t="s">
        <v>2473</v>
      </c>
    </row>
    <row r="81" spans="1:5" ht="29" x14ac:dyDescent="0.35">
      <c r="A81" s="8" t="s">
        <v>2682</v>
      </c>
      <c r="B81" s="34" t="s">
        <v>2062</v>
      </c>
      <c r="C81" s="1" t="s">
        <v>27</v>
      </c>
      <c r="D81" s="9" t="s">
        <v>24</v>
      </c>
      <c r="E81" s="26" t="s">
        <v>2473</v>
      </c>
    </row>
  </sheetData>
  <hyperlinks>
    <hyperlink ref="D4" r:id="rId1" display="devendar.malothu@weatherford.com" xr:uid="{00000000-0004-0000-0400-000000000000}"/>
    <hyperlink ref="D2" r:id="rId2" display="devendar.malothu@weatherford.com" xr:uid="{00000000-0004-0000-0400-000001000000}"/>
    <hyperlink ref="D28" r:id="rId3" display="devendar.malothu@weatherford.com" xr:uid="{00000000-0004-0000-0400-000002000000}"/>
    <hyperlink ref="D21" r:id="rId4" display="devendar.malothu@weatherford.com" xr:uid="{00000000-0004-0000-0400-000003000000}"/>
  </hyperlinks>
  <pageMargins left="0.7" right="0.7" top="0.75" bottom="0.75" header="0.3" footer="0.3"/>
  <pageSetup orientation="portrait" r:id="rId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N50"/>
  <sheetViews>
    <sheetView topLeftCell="I1" workbookViewId="0">
      <selection activeCell="N1" sqref="N1:N1048576"/>
    </sheetView>
  </sheetViews>
  <sheetFormatPr defaultColWidth="8.7265625" defaultRowHeight="14.5" x14ac:dyDescent="0.35"/>
  <cols>
    <col min="1" max="1" width="126.453125" style="34" customWidth="1"/>
    <col min="2" max="2" width="31" style="8" customWidth="1"/>
    <col min="3" max="3" width="23.1796875" style="8" customWidth="1"/>
    <col min="4" max="4" width="36.81640625" style="8" customWidth="1"/>
    <col min="5" max="5" width="16.7265625" style="8" customWidth="1"/>
    <col min="6" max="6" width="17.1796875" style="8" customWidth="1"/>
    <col min="7" max="7" width="33.453125" style="8" customWidth="1"/>
    <col min="8" max="8" width="24" style="8" customWidth="1"/>
    <col min="9" max="9" width="38.54296875" style="8" customWidth="1"/>
    <col min="10" max="10" width="33" style="8" customWidth="1"/>
    <col min="11" max="11" width="21.90625" style="34" customWidth="1"/>
    <col min="12" max="12" width="17.1796875" style="34" customWidth="1"/>
    <col min="13" max="13" width="8.7265625" style="8"/>
    <col min="14" max="14" width="8.7265625" style="68"/>
    <col min="15" max="16384" width="8.7265625" style="8"/>
  </cols>
  <sheetData>
    <row r="1" spans="1:14" ht="29" x14ac:dyDescent="0.35">
      <c r="A1" s="36" t="s">
        <v>0</v>
      </c>
      <c r="B1" s="16" t="s">
        <v>21</v>
      </c>
      <c r="C1" s="16" t="s">
        <v>22</v>
      </c>
      <c r="D1" s="16" t="s">
        <v>25</v>
      </c>
      <c r="E1" s="16" t="s">
        <v>26</v>
      </c>
      <c r="F1" s="16" t="s">
        <v>1238</v>
      </c>
      <c r="G1" s="16" t="s">
        <v>1239</v>
      </c>
      <c r="H1" s="16" t="s">
        <v>1240</v>
      </c>
      <c r="I1" s="16" t="s">
        <v>1305</v>
      </c>
      <c r="J1" s="16" t="s">
        <v>1241</v>
      </c>
      <c r="K1" s="36" t="s">
        <v>1306</v>
      </c>
      <c r="L1" s="36" t="s">
        <v>1307</v>
      </c>
      <c r="M1" s="16" t="s">
        <v>1317</v>
      </c>
      <c r="N1" s="67" t="s">
        <v>1780</v>
      </c>
    </row>
    <row r="2" spans="1:14" s="1" customFormat="1" ht="39" x14ac:dyDescent="0.35">
      <c r="A2" s="3" t="s">
        <v>33</v>
      </c>
      <c r="B2" s="50" t="s">
        <v>31</v>
      </c>
      <c r="C2" s="1" t="s">
        <v>27</v>
      </c>
      <c r="D2" s="11" t="s">
        <v>24</v>
      </c>
      <c r="E2" s="11" t="s">
        <v>2473</v>
      </c>
      <c r="N2" s="68"/>
    </row>
    <row r="3" spans="1:14" s="10" customFormat="1" ht="26" x14ac:dyDescent="0.35">
      <c r="A3" s="3" t="s">
        <v>34</v>
      </c>
      <c r="B3" s="50" t="s">
        <v>32</v>
      </c>
      <c r="C3" s="1" t="s">
        <v>27</v>
      </c>
      <c r="D3" s="11" t="s">
        <v>24</v>
      </c>
      <c r="E3" s="11" t="s">
        <v>2473</v>
      </c>
      <c r="F3" s="3"/>
      <c r="G3" s="3"/>
      <c r="H3" s="3"/>
      <c r="I3" s="3"/>
      <c r="K3" s="3"/>
      <c r="L3" s="3"/>
      <c r="N3" s="68"/>
    </row>
    <row r="4" spans="1:14" s="10" customFormat="1" ht="26" x14ac:dyDescent="0.35">
      <c r="A4" s="3" t="s">
        <v>1081</v>
      </c>
      <c r="B4" s="89" t="s">
        <v>1074</v>
      </c>
      <c r="C4" s="1" t="s">
        <v>27</v>
      </c>
      <c r="D4" s="11" t="s">
        <v>24</v>
      </c>
      <c r="E4" s="11" t="s">
        <v>2473</v>
      </c>
      <c r="F4" s="3"/>
      <c r="G4" s="3" t="s">
        <v>1777</v>
      </c>
      <c r="H4" s="3"/>
      <c r="I4" s="3"/>
      <c r="K4" s="3"/>
      <c r="L4" s="3"/>
      <c r="N4" s="68"/>
    </row>
    <row r="5" spans="1:14" s="10" customFormat="1" ht="39" x14ac:dyDescent="0.35">
      <c r="A5" s="3" t="s">
        <v>1082</v>
      </c>
      <c r="B5" s="50" t="s">
        <v>1075</v>
      </c>
      <c r="C5" s="1" t="s">
        <v>27</v>
      </c>
      <c r="D5" s="11" t="s">
        <v>24</v>
      </c>
      <c r="E5" s="11" t="s">
        <v>2473</v>
      </c>
      <c r="F5" s="3"/>
      <c r="G5" s="3"/>
      <c r="H5" s="3"/>
      <c r="I5" s="3"/>
      <c r="K5" s="3"/>
      <c r="L5" s="3"/>
      <c r="N5" s="68"/>
    </row>
    <row r="6" spans="1:14" s="10" customFormat="1" ht="26" x14ac:dyDescent="0.35">
      <c r="A6" s="3" t="s">
        <v>1083</v>
      </c>
      <c r="B6" s="50" t="s">
        <v>1076</v>
      </c>
      <c r="C6" s="1" t="s">
        <v>27</v>
      </c>
      <c r="D6" s="11" t="s">
        <v>24</v>
      </c>
      <c r="E6" s="11" t="s">
        <v>2473</v>
      </c>
      <c r="F6" s="3"/>
      <c r="G6" s="3"/>
      <c r="H6" s="3"/>
      <c r="I6" s="3"/>
      <c r="K6" s="3"/>
      <c r="L6" s="3"/>
      <c r="N6" s="68"/>
    </row>
    <row r="7" spans="1:14" s="10" customFormat="1" ht="39" x14ac:dyDescent="0.35">
      <c r="A7" s="3" t="s">
        <v>1084</v>
      </c>
      <c r="B7" s="50" t="s">
        <v>1077</v>
      </c>
      <c r="C7" s="1" t="s">
        <v>27</v>
      </c>
      <c r="D7" s="11" t="s">
        <v>24</v>
      </c>
      <c r="E7" s="11" t="s">
        <v>2473</v>
      </c>
      <c r="H7" s="3"/>
      <c r="I7" s="3"/>
      <c r="K7" s="3" t="s">
        <v>1088</v>
      </c>
      <c r="L7" s="3" t="s">
        <v>1088</v>
      </c>
      <c r="N7" s="68"/>
    </row>
    <row r="8" spans="1:14" s="10" customFormat="1" ht="26" x14ac:dyDescent="0.35">
      <c r="A8" s="3" t="s">
        <v>1085</v>
      </c>
      <c r="B8" s="50" t="s">
        <v>1078</v>
      </c>
      <c r="C8" s="1" t="s">
        <v>27</v>
      </c>
      <c r="D8" s="11" t="s">
        <v>24</v>
      </c>
      <c r="E8" s="11" t="s">
        <v>2473</v>
      </c>
      <c r="F8" s="3"/>
      <c r="G8" s="3"/>
      <c r="H8" s="3"/>
      <c r="I8" s="3"/>
      <c r="K8" s="3"/>
      <c r="L8" s="3"/>
      <c r="N8" s="68"/>
    </row>
    <row r="9" spans="1:14" s="10" customFormat="1" ht="39" x14ac:dyDescent="0.35">
      <c r="A9" s="3" t="s">
        <v>2696</v>
      </c>
      <c r="B9" s="50" t="s">
        <v>2594</v>
      </c>
      <c r="C9" s="1" t="s">
        <v>27</v>
      </c>
      <c r="D9" s="11" t="s">
        <v>24</v>
      </c>
      <c r="E9" s="11" t="s">
        <v>2473</v>
      </c>
      <c r="F9" s="3" t="s">
        <v>1088</v>
      </c>
      <c r="G9" s="3" t="s">
        <v>1088</v>
      </c>
      <c r="H9" s="3"/>
      <c r="I9" s="3"/>
      <c r="K9" s="3"/>
      <c r="L9" s="3"/>
      <c r="N9" s="68"/>
    </row>
    <row r="10" spans="1:14" s="10" customFormat="1" ht="39" x14ac:dyDescent="0.35">
      <c r="A10" s="3" t="s">
        <v>1086</v>
      </c>
      <c r="B10" s="50" t="s">
        <v>1079</v>
      </c>
      <c r="C10" s="1" t="s">
        <v>27</v>
      </c>
      <c r="D10" s="11" t="s">
        <v>24</v>
      </c>
      <c r="E10" s="11" t="s">
        <v>2473</v>
      </c>
      <c r="F10" s="3"/>
      <c r="G10" s="3"/>
      <c r="H10" s="3"/>
      <c r="I10" s="3"/>
      <c r="K10" s="3"/>
      <c r="L10" s="3"/>
      <c r="N10" s="68"/>
    </row>
    <row r="11" spans="1:14" s="10" customFormat="1" ht="39" x14ac:dyDescent="0.35">
      <c r="A11" s="3" t="s">
        <v>1087</v>
      </c>
      <c r="B11" s="50" t="s">
        <v>1080</v>
      </c>
      <c r="C11" s="1" t="s">
        <v>27</v>
      </c>
      <c r="D11" s="11" t="s">
        <v>24</v>
      </c>
      <c r="E11" s="11" t="s">
        <v>2473</v>
      </c>
      <c r="F11" s="3"/>
      <c r="G11" s="3"/>
      <c r="H11" s="3"/>
      <c r="I11" s="3"/>
      <c r="K11" s="3"/>
      <c r="L11" s="3"/>
      <c r="N11" s="68"/>
    </row>
    <row r="12" spans="1:14" s="10" customFormat="1" ht="52" x14ac:dyDescent="0.35">
      <c r="A12" s="3" t="s">
        <v>2603</v>
      </c>
      <c r="B12" s="50" t="s">
        <v>2595</v>
      </c>
      <c r="C12" s="1" t="s">
        <v>27</v>
      </c>
      <c r="D12" s="11" t="s">
        <v>24</v>
      </c>
      <c r="E12" s="11" t="s">
        <v>2473</v>
      </c>
      <c r="F12" s="3"/>
      <c r="G12" s="3"/>
      <c r="H12" s="3"/>
      <c r="I12" s="3"/>
      <c r="K12" s="34" t="str">
        <f t="shared" ref="K12:L16" ca="1" si="0">"AppGroup" &amp; TEXT(NOW(),"DDMMYYYhhmmss")</f>
        <v>AppGroup28082024182725</v>
      </c>
      <c r="L12" s="34" t="str">
        <f t="shared" ca="1" si="0"/>
        <v>AppGroup28082024182725</v>
      </c>
      <c r="N12" s="68" t="s">
        <v>1782</v>
      </c>
    </row>
    <row r="13" spans="1:14" s="10" customFormat="1" ht="52" x14ac:dyDescent="0.35">
      <c r="A13" s="3" t="s">
        <v>2604</v>
      </c>
      <c r="B13" s="50" t="s">
        <v>2596</v>
      </c>
      <c r="C13" s="1" t="s">
        <v>27</v>
      </c>
      <c r="D13" s="11" t="s">
        <v>24</v>
      </c>
      <c r="E13" s="11" t="s">
        <v>2473</v>
      </c>
      <c r="F13" s="3"/>
      <c r="G13" s="3"/>
      <c r="H13" s="3"/>
      <c r="I13" s="3"/>
      <c r="K13" s="34" t="str">
        <f t="shared" ca="1" si="0"/>
        <v>AppGroup28082024182725</v>
      </c>
      <c r="L13" s="34" t="str">
        <f t="shared" ca="1" si="0"/>
        <v>AppGroup28082024182725</v>
      </c>
      <c r="N13" s="68"/>
    </row>
    <row r="14" spans="1:14" s="10" customFormat="1" ht="52" x14ac:dyDescent="0.35">
      <c r="A14" s="3" t="s">
        <v>2605</v>
      </c>
      <c r="B14" s="50" t="s">
        <v>2597</v>
      </c>
      <c r="C14" s="1" t="s">
        <v>27</v>
      </c>
      <c r="D14" s="11" t="s">
        <v>24</v>
      </c>
      <c r="E14" s="11" t="s">
        <v>2473</v>
      </c>
      <c r="F14" s="3"/>
      <c r="G14" s="3"/>
      <c r="H14" s="3"/>
      <c r="I14" s="3"/>
      <c r="K14" s="34" t="str">
        <f t="shared" ca="1" si="0"/>
        <v>AppGroup28082024182725</v>
      </c>
      <c r="L14" s="34" t="str">
        <f t="shared" ca="1" si="0"/>
        <v>AppGroup28082024182725</v>
      </c>
      <c r="N14" s="68"/>
    </row>
    <row r="15" spans="1:14" s="10" customFormat="1" ht="52" x14ac:dyDescent="0.35">
      <c r="A15" s="3" t="s">
        <v>2606</v>
      </c>
      <c r="B15" s="50" t="s">
        <v>2598</v>
      </c>
      <c r="C15" s="1" t="s">
        <v>27</v>
      </c>
      <c r="D15" s="11" t="s">
        <v>24</v>
      </c>
      <c r="E15" s="11" t="s">
        <v>2473</v>
      </c>
      <c r="F15" s="3"/>
      <c r="G15" s="3"/>
      <c r="H15" s="3"/>
      <c r="I15" s="3"/>
      <c r="K15" s="34" t="str">
        <f t="shared" ca="1" si="0"/>
        <v>AppGroup28082024182725</v>
      </c>
      <c r="L15" s="34" t="str">
        <f t="shared" ca="1" si="0"/>
        <v>AppGroup28082024182725</v>
      </c>
      <c r="N15" s="68"/>
    </row>
    <row r="16" spans="1:14" s="10" customFormat="1" ht="52" x14ac:dyDescent="0.35">
      <c r="A16" s="3" t="s">
        <v>2607</v>
      </c>
      <c r="B16" s="90" t="s">
        <v>2599</v>
      </c>
      <c r="C16" s="1" t="s">
        <v>27</v>
      </c>
      <c r="D16" s="11" t="s">
        <v>24</v>
      </c>
      <c r="E16" s="11" t="s">
        <v>2473</v>
      </c>
      <c r="F16" s="3"/>
      <c r="G16" s="3"/>
      <c r="H16" s="3"/>
      <c r="I16" s="3"/>
      <c r="K16" s="34" t="str">
        <f t="shared" ca="1" si="0"/>
        <v>AppGroup28082024182725</v>
      </c>
      <c r="L16" s="34" t="str">
        <f t="shared" ca="1" si="0"/>
        <v>AppGroup28082024182725</v>
      </c>
      <c r="N16" s="68"/>
    </row>
    <row r="17" spans="1:14" s="10" customFormat="1" ht="52" x14ac:dyDescent="0.35">
      <c r="A17" s="3" t="s">
        <v>2608</v>
      </c>
      <c r="B17" s="50" t="s">
        <v>2600</v>
      </c>
      <c r="C17" s="1" t="s">
        <v>27</v>
      </c>
      <c r="D17" s="11" t="s">
        <v>24</v>
      </c>
      <c r="E17" s="11" t="s">
        <v>2473</v>
      </c>
      <c r="F17" s="3"/>
      <c r="G17" s="3"/>
      <c r="H17" s="3"/>
      <c r="I17" s="3"/>
      <c r="K17" s="3"/>
      <c r="L17" s="3"/>
      <c r="N17" s="68"/>
    </row>
    <row r="18" spans="1:14" s="10" customFormat="1" ht="52" x14ac:dyDescent="0.35">
      <c r="A18" s="3" t="s">
        <v>2609</v>
      </c>
      <c r="B18" s="91" t="s">
        <v>2601</v>
      </c>
      <c r="C18" s="1" t="s">
        <v>27</v>
      </c>
      <c r="D18" s="11" t="s">
        <v>24</v>
      </c>
      <c r="E18" s="11" t="s">
        <v>2473</v>
      </c>
      <c r="F18" s="3"/>
      <c r="G18" s="3"/>
      <c r="H18" s="3"/>
      <c r="I18" s="3"/>
      <c r="K18" s="3"/>
      <c r="L18" s="3"/>
      <c r="N18" s="68"/>
    </row>
    <row r="19" spans="1:14" s="10" customFormat="1" ht="52" x14ac:dyDescent="0.35">
      <c r="A19" s="3" t="s">
        <v>2610</v>
      </c>
      <c r="B19" s="50" t="s">
        <v>2602</v>
      </c>
      <c r="C19" s="1" t="s">
        <v>27</v>
      </c>
      <c r="D19" s="11" t="s">
        <v>24</v>
      </c>
      <c r="E19" s="11" t="s">
        <v>2473</v>
      </c>
      <c r="F19" s="3"/>
      <c r="G19" s="3"/>
      <c r="H19" s="3"/>
      <c r="I19" s="3"/>
      <c r="K19" s="3"/>
      <c r="L19" s="3"/>
      <c r="N19" s="68"/>
    </row>
    <row r="20" spans="1:14" s="10" customFormat="1" ht="43.5" x14ac:dyDescent="0.35">
      <c r="A20" s="3" t="s">
        <v>2611</v>
      </c>
      <c r="B20" s="78" t="s">
        <v>2501</v>
      </c>
      <c r="C20" s="1" t="s">
        <v>27</v>
      </c>
      <c r="D20" s="11" t="s">
        <v>24</v>
      </c>
      <c r="E20" s="11" t="s">
        <v>2473</v>
      </c>
      <c r="K20" s="3"/>
      <c r="L20" s="3"/>
      <c r="N20" s="68"/>
    </row>
    <row r="21" spans="1:14" ht="58" x14ac:dyDescent="0.35">
      <c r="A21" s="34" t="s">
        <v>2612</v>
      </c>
      <c r="B21" s="78" t="s">
        <v>2502</v>
      </c>
      <c r="C21" s="1" t="s">
        <v>27</v>
      </c>
      <c r="D21" s="26" t="s">
        <v>24</v>
      </c>
      <c r="E21" s="26" t="s">
        <v>2473</v>
      </c>
    </row>
    <row r="22" spans="1:14" ht="58" x14ac:dyDescent="0.35">
      <c r="A22" s="34" t="s">
        <v>2613</v>
      </c>
      <c r="B22" s="78" t="s">
        <v>2503</v>
      </c>
      <c r="C22" s="1" t="s">
        <v>27</v>
      </c>
      <c r="D22" s="26" t="s">
        <v>24</v>
      </c>
      <c r="E22" s="26" t="s">
        <v>2473</v>
      </c>
      <c r="N22" s="75"/>
    </row>
    <row r="23" spans="1:14" ht="29" x14ac:dyDescent="0.35">
      <c r="A23" s="34" t="s">
        <v>2614</v>
      </c>
      <c r="B23" s="79" t="s">
        <v>2504</v>
      </c>
      <c r="C23" s="1" t="s">
        <v>27</v>
      </c>
      <c r="D23" s="26" t="s">
        <v>24</v>
      </c>
      <c r="E23" s="26" t="s">
        <v>2473</v>
      </c>
      <c r="N23" s="75"/>
    </row>
    <row r="24" spans="1:14" ht="43.5" x14ac:dyDescent="0.35">
      <c r="A24" s="34" t="s">
        <v>2615</v>
      </c>
      <c r="B24" s="79" t="s">
        <v>2505</v>
      </c>
      <c r="C24" s="1" t="s">
        <v>27</v>
      </c>
      <c r="D24" s="26" t="s">
        <v>24</v>
      </c>
      <c r="E24" s="26" t="s">
        <v>2473</v>
      </c>
      <c r="N24" s="75"/>
    </row>
    <row r="25" spans="1:14" ht="43.5" x14ac:dyDescent="0.35">
      <c r="A25" s="34" t="s">
        <v>2616</v>
      </c>
      <c r="B25" s="79" t="s">
        <v>2506</v>
      </c>
      <c r="C25" s="1" t="s">
        <v>27</v>
      </c>
      <c r="D25" s="26" t="s">
        <v>24</v>
      </c>
      <c r="E25" s="26" t="s">
        <v>2473</v>
      </c>
      <c r="N25" s="75"/>
    </row>
    <row r="26" spans="1:14" ht="29" x14ac:dyDescent="0.35">
      <c r="A26" s="34" t="s">
        <v>2617</v>
      </c>
      <c r="B26" s="80" t="s">
        <v>2507</v>
      </c>
      <c r="C26" s="1" t="s">
        <v>27</v>
      </c>
      <c r="D26" s="26" t="s">
        <v>24</v>
      </c>
      <c r="E26" s="26" t="s">
        <v>2473</v>
      </c>
      <c r="N26" s="75"/>
    </row>
    <row r="27" spans="1:14" ht="43.5" x14ac:dyDescent="0.35">
      <c r="A27" s="34" t="s">
        <v>2618</v>
      </c>
      <c r="B27" s="80" t="s">
        <v>2508</v>
      </c>
      <c r="C27" s="1" t="s">
        <v>27</v>
      </c>
      <c r="D27" s="26" t="s">
        <v>24</v>
      </c>
      <c r="E27" s="26" t="s">
        <v>2473</v>
      </c>
      <c r="K27" s="34" t="str">
        <f ca="1">"AppGroup" &amp; TEXT(NOW(),"DDMMYYYhhmmss")</f>
        <v>AppGroup28082024182725</v>
      </c>
      <c r="L27" s="34" t="str">
        <f ca="1">"AppGroup" &amp; TEXT(NOW(),"DDMMYYYhhmmss")</f>
        <v>AppGroup28082024182725</v>
      </c>
      <c r="N27" s="75"/>
    </row>
    <row r="28" spans="1:14" ht="29" x14ac:dyDescent="0.35">
      <c r="A28" s="34" t="s">
        <v>2619</v>
      </c>
      <c r="B28" s="80" t="s">
        <v>2509</v>
      </c>
      <c r="C28" s="1" t="s">
        <v>27</v>
      </c>
      <c r="D28" s="26" t="s">
        <v>24</v>
      </c>
      <c r="E28" s="26" t="s">
        <v>2473</v>
      </c>
      <c r="N28" s="75"/>
    </row>
    <row r="29" spans="1:14" ht="29" x14ac:dyDescent="0.35">
      <c r="A29" s="34" t="s">
        <v>2620</v>
      </c>
      <c r="B29" s="92" t="s">
        <v>2480</v>
      </c>
      <c r="C29" s="1" t="s">
        <v>27</v>
      </c>
      <c r="D29" s="26" t="s">
        <v>24</v>
      </c>
      <c r="E29" s="26" t="s">
        <v>2473</v>
      </c>
      <c r="N29" s="75"/>
    </row>
    <row r="30" spans="1:14" ht="29" x14ac:dyDescent="0.35">
      <c r="A30" s="34" t="s">
        <v>2621</v>
      </c>
      <c r="B30" s="92" t="s">
        <v>1792</v>
      </c>
      <c r="C30" s="1" t="s">
        <v>27</v>
      </c>
      <c r="D30" s="26" t="s">
        <v>24</v>
      </c>
      <c r="E30" s="26" t="s">
        <v>2473</v>
      </c>
      <c r="N30" s="75"/>
    </row>
    <row r="31" spans="1:14" ht="29" x14ac:dyDescent="0.35">
      <c r="A31" s="34" t="s">
        <v>2622</v>
      </c>
      <c r="B31" s="80" t="s">
        <v>1965</v>
      </c>
      <c r="C31" s="1" t="s">
        <v>27</v>
      </c>
      <c r="D31" s="26" t="s">
        <v>24</v>
      </c>
      <c r="E31" s="26" t="s">
        <v>2473</v>
      </c>
      <c r="N31" s="75"/>
    </row>
    <row r="32" spans="1:14" ht="58" x14ac:dyDescent="0.35">
      <c r="A32" s="34" t="s">
        <v>2623</v>
      </c>
      <c r="B32" s="80" t="s">
        <v>2510</v>
      </c>
      <c r="C32" s="1" t="s">
        <v>27</v>
      </c>
      <c r="D32" s="26" t="s">
        <v>24</v>
      </c>
      <c r="E32" s="26" t="s">
        <v>2473</v>
      </c>
      <c r="N32" s="75"/>
    </row>
    <row r="33" spans="1:14" ht="29" x14ac:dyDescent="0.35">
      <c r="A33" s="34" t="s">
        <v>2695</v>
      </c>
      <c r="B33" s="80" t="s">
        <v>2511</v>
      </c>
      <c r="C33" s="1" t="s">
        <v>27</v>
      </c>
      <c r="D33" s="26" t="s">
        <v>24</v>
      </c>
      <c r="E33" s="26" t="s">
        <v>2473</v>
      </c>
      <c r="N33" s="75"/>
    </row>
    <row r="34" spans="1:14" ht="29" x14ac:dyDescent="0.35">
      <c r="A34" s="34" t="s">
        <v>2587</v>
      </c>
      <c r="B34" s="92" t="s">
        <v>2512</v>
      </c>
      <c r="C34" s="1" t="s">
        <v>27</v>
      </c>
      <c r="D34" s="26" t="s">
        <v>24</v>
      </c>
      <c r="E34" s="26" t="s">
        <v>2473</v>
      </c>
      <c r="N34" s="75"/>
    </row>
    <row r="35" spans="1:14" ht="29" x14ac:dyDescent="0.35">
      <c r="A35" s="34" t="s">
        <v>2588</v>
      </c>
      <c r="B35" s="92" t="s">
        <v>1785</v>
      </c>
      <c r="C35" s="1" t="s">
        <v>27</v>
      </c>
      <c r="D35" s="26" t="s">
        <v>24</v>
      </c>
      <c r="E35" s="26" t="s">
        <v>2473</v>
      </c>
      <c r="N35" s="75"/>
    </row>
    <row r="36" spans="1:14" ht="29" x14ac:dyDescent="0.35">
      <c r="A36" s="34" t="s">
        <v>2589</v>
      </c>
      <c r="B36" s="92" t="s">
        <v>1786</v>
      </c>
      <c r="C36" s="1" t="s">
        <v>27</v>
      </c>
      <c r="D36" s="26" t="s">
        <v>24</v>
      </c>
      <c r="E36" s="26" t="s">
        <v>2473</v>
      </c>
      <c r="N36" s="75"/>
    </row>
    <row r="37" spans="1:14" ht="29" x14ac:dyDescent="0.35">
      <c r="A37" s="34" t="s">
        <v>2590</v>
      </c>
      <c r="B37" s="92" t="s">
        <v>1787</v>
      </c>
      <c r="C37" s="1" t="s">
        <v>27</v>
      </c>
      <c r="D37" s="26" t="s">
        <v>24</v>
      </c>
      <c r="E37" s="26" t="s">
        <v>2473</v>
      </c>
      <c r="N37" s="75"/>
    </row>
    <row r="38" spans="1:14" ht="29" x14ac:dyDescent="0.35">
      <c r="A38" s="34" t="s">
        <v>2591</v>
      </c>
      <c r="B38" s="80" t="s">
        <v>2513</v>
      </c>
      <c r="C38" s="1" t="s">
        <v>27</v>
      </c>
      <c r="D38" s="26" t="s">
        <v>24</v>
      </c>
      <c r="E38" s="26" t="s">
        <v>2473</v>
      </c>
      <c r="N38" s="75"/>
    </row>
    <row r="39" spans="1:14" ht="43.5" x14ac:dyDescent="0.35">
      <c r="A39" s="34" t="s">
        <v>2592</v>
      </c>
      <c r="B39" s="80" t="s">
        <v>2514</v>
      </c>
      <c r="C39" s="1" t="s">
        <v>27</v>
      </c>
      <c r="D39" s="26" t="s">
        <v>24</v>
      </c>
      <c r="E39" s="26" t="s">
        <v>2473</v>
      </c>
      <c r="N39" s="75"/>
    </row>
    <row r="40" spans="1:14" ht="29" x14ac:dyDescent="0.35">
      <c r="A40" s="34" t="s">
        <v>2593</v>
      </c>
      <c r="B40" s="80" t="s">
        <v>2028</v>
      </c>
      <c r="C40" s="1" t="s">
        <v>27</v>
      </c>
      <c r="D40" s="26" t="s">
        <v>24</v>
      </c>
      <c r="E40" s="26" t="s">
        <v>2473</v>
      </c>
      <c r="N40" s="75"/>
    </row>
    <row r="41" spans="1:14" ht="29" x14ac:dyDescent="0.35">
      <c r="A41" s="34" t="s">
        <v>2582</v>
      </c>
      <c r="B41" s="92" t="s">
        <v>2515</v>
      </c>
      <c r="C41" s="1" t="s">
        <v>27</v>
      </c>
      <c r="D41" s="26" t="s">
        <v>24</v>
      </c>
      <c r="E41" s="26" t="s">
        <v>2473</v>
      </c>
      <c r="N41" s="75"/>
    </row>
    <row r="42" spans="1:14" ht="29" x14ac:dyDescent="0.35">
      <c r="A42" s="34" t="s">
        <v>2583</v>
      </c>
      <c r="B42" s="92" t="s">
        <v>2516</v>
      </c>
      <c r="C42" s="1" t="s">
        <v>27</v>
      </c>
      <c r="D42" s="26" t="s">
        <v>24</v>
      </c>
      <c r="E42" s="26" t="s">
        <v>2473</v>
      </c>
      <c r="N42" s="75"/>
    </row>
    <row r="43" spans="1:14" ht="29" x14ac:dyDescent="0.35">
      <c r="A43" s="34" t="s">
        <v>2584</v>
      </c>
      <c r="B43" s="92" t="s">
        <v>2517</v>
      </c>
      <c r="C43" s="1" t="s">
        <v>27</v>
      </c>
      <c r="D43" s="26" t="s">
        <v>24</v>
      </c>
      <c r="E43" s="26" t="s">
        <v>2473</v>
      </c>
      <c r="N43" s="75"/>
    </row>
    <row r="44" spans="1:14" ht="29" x14ac:dyDescent="0.35">
      <c r="A44" s="34" t="s">
        <v>2585</v>
      </c>
      <c r="B44" s="92" t="s">
        <v>2139</v>
      </c>
      <c r="C44" s="1" t="s">
        <v>27</v>
      </c>
      <c r="D44" s="26" t="s">
        <v>24</v>
      </c>
      <c r="E44" s="26" t="s">
        <v>2473</v>
      </c>
      <c r="N44" s="75"/>
    </row>
    <row r="45" spans="1:14" ht="29" x14ac:dyDescent="0.35">
      <c r="A45" s="34" t="s">
        <v>2586</v>
      </c>
      <c r="B45" s="80" t="s">
        <v>2518</v>
      </c>
      <c r="C45" s="1" t="s">
        <v>27</v>
      </c>
      <c r="D45" s="26" t="s">
        <v>24</v>
      </c>
      <c r="E45" s="26" t="s">
        <v>2473</v>
      </c>
      <c r="N45" s="75"/>
    </row>
    <row r="46" spans="1:14" ht="43.5" x14ac:dyDescent="0.35">
      <c r="A46" s="34" t="s">
        <v>2581</v>
      </c>
      <c r="B46" s="80" t="s">
        <v>2519</v>
      </c>
      <c r="C46" s="1" t="s">
        <v>27</v>
      </c>
      <c r="D46" s="26" t="s">
        <v>24</v>
      </c>
      <c r="E46" s="26" t="s">
        <v>2473</v>
      </c>
      <c r="N46" s="75"/>
    </row>
    <row r="47" spans="1:14" ht="43.5" x14ac:dyDescent="0.35">
      <c r="A47" s="34" t="s">
        <v>2580</v>
      </c>
      <c r="B47" s="80" t="s">
        <v>2520</v>
      </c>
      <c r="C47" s="1" t="s">
        <v>27</v>
      </c>
      <c r="D47" s="26" t="s">
        <v>24</v>
      </c>
      <c r="E47" s="26" t="s">
        <v>2473</v>
      </c>
      <c r="N47" s="75"/>
    </row>
    <row r="48" spans="1:14" ht="29" x14ac:dyDescent="0.35">
      <c r="A48" s="34" t="s">
        <v>2579</v>
      </c>
      <c r="B48" s="93" t="s">
        <v>1832</v>
      </c>
      <c r="C48" s="1" t="s">
        <v>27</v>
      </c>
      <c r="D48" s="26" t="s">
        <v>24</v>
      </c>
      <c r="E48" s="26" t="s">
        <v>2473</v>
      </c>
      <c r="N48" s="75"/>
    </row>
    <row r="49" spans="1:14" ht="43.5" x14ac:dyDescent="0.35">
      <c r="A49" s="34" t="s">
        <v>2624</v>
      </c>
      <c r="B49" s="80" t="s">
        <v>2061</v>
      </c>
      <c r="C49" s="1" t="s">
        <v>27</v>
      </c>
      <c r="D49" s="26" t="s">
        <v>24</v>
      </c>
      <c r="E49" s="26" t="s">
        <v>2473</v>
      </c>
      <c r="N49" s="75"/>
    </row>
    <row r="50" spans="1:14" ht="43.5" x14ac:dyDescent="0.35">
      <c r="A50" s="34" t="s">
        <v>2521</v>
      </c>
      <c r="B50" s="80" t="s">
        <v>2062</v>
      </c>
      <c r="C50" s="1" t="s">
        <v>27</v>
      </c>
      <c r="D50" s="26" t="s">
        <v>24</v>
      </c>
      <c r="E50" s="26" t="s">
        <v>2473</v>
      </c>
    </row>
  </sheetData>
  <conditionalFormatting sqref="B2:B50">
    <cfRule type="duplicateValues" dxfId="6" priority="1"/>
  </conditionalFormatting>
  <hyperlinks>
    <hyperlink ref="D18" r:id="rId1" display="devendar.malothu@weatherford.com" xr:uid="{00000000-0004-0000-0600-000004000000}"/>
  </hyperlinks>
  <pageMargins left="0.7" right="0.7" top="0.75" bottom="0.75" header="0.3" footer="0.3"/>
  <pageSetup orientation="portrait"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M77"/>
  <sheetViews>
    <sheetView topLeftCell="G1" workbookViewId="0">
      <selection activeCell="M1" sqref="M1:M1048576"/>
    </sheetView>
  </sheetViews>
  <sheetFormatPr defaultRowHeight="14.5" x14ac:dyDescent="0.35"/>
  <cols>
    <col min="1" max="1" width="74.453125" style="39" customWidth="1"/>
    <col min="2" max="2" width="59.1796875" style="39" customWidth="1"/>
    <col min="3" max="3" width="41.81640625" style="39" customWidth="1"/>
    <col min="4" max="4" width="41.54296875" style="39" customWidth="1"/>
    <col min="5" max="5" width="33.1796875" style="39" customWidth="1"/>
    <col min="6" max="6" width="22.26953125" style="39" customWidth="1"/>
    <col min="7" max="7" width="11.7265625" style="39" bestFit="1" customWidth="1"/>
    <col min="8" max="8" width="34.81640625" style="39" customWidth="1"/>
    <col min="9" max="9" width="32.453125" style="39" customWidth="1"/>
    <col min="10" max="10" width="22.54296875" style="39" customWidth="1"/>
    <col min="11" max="11" width="23.81640625" style="39" customWidth="1"/>
    <col min="12" max="12" width="26.54296875" style="39" customWidth="1"/>
    <col min="13" max="13" width="8.7265625" style="68"/>
    <col min="14" max="16384" width="8.7265625" style="39"/>
  </cols>
  <sheetData>
    <row r="1" spans="1:13" s="8" customFormat="1" x14ac:dyDescent="0.35">
      <c r="A1" s="28" t="s">
        <v>0</v>
      </c>
      <c r="B1" s="16" t="s">
        <v>21</v>
      </c>
      <c r="C1" s="16" t="s">
        <v>22</v>
      </c>
      <c r="D1" s="16" t="s">
        <v>25</v>
      </c>
      <c r="E1" s="16" t="s">
        <v>26</v>
      </c>
      <c r="F1" s="16" t="s">
        <v>1243</v>
      </c>
      <c r="G1" s="16" t="s">
        <v>1244</v>
      </c>
      <c r="H1" s="16" t="s">
        <v>1245</v>
      </c>
      <c r="I1" s="16" t="s">
        <v>1242</v>
      </c>
      <c r="J1" s="16" t="s">
        <v>1246</v>
      </c>
      <c r="K1" s="16" t="s">
        <v>1247</v>
      </c>
      <c r="L1" s="16" t="s">
        <v>1248</v>
      </c>
      <c r="M1" s="67" t="s">
        <v>1780</v>
      </c>
    </row>
    <row r="2" spans="1:13" x14ac:dyDescent="0.35">
      <c r="A2" s="39" t="s">
        <v>592</v>
      </c>
      <c r="B2" s="41" t="s">
        <v>594</v>
      </c>
      <c r="C2" s="1" t="s">
        <v>27</v>
      </c>
      <c r="D2" s="9" t="s">
        <v>24</v>
      </c>
      <c r="E2" s="26" t="s">
        <v>2473</v>
      </c>
    </row>
    <row r="3" spans="1:13" x14ac:dyDescent="0.35">
      <c r="A3" s="39" t="s">
        <v>593</v>
      </c>
      <c r="B3" s="41" t="s">
        <v>595</v>
      </c>
      <c r="C3" s="1" t="s">
        <v>27</v>
      </c>
      <c r="D3" s="9" t="s">
        <v>24</v>
      </c>
      <c r="E3" s="26" t="s">
        <v>2473</v>
      </c>
    </row>
    <row r="4" spans="1:13" x14ac:dyDescent="0.35">
      <c r="A4" s="39" t="s">
        <v>590</v>
      </c>
      <c r="B4" s="42" t="s">
        <v>596</v>
      </c>
      <c r="C4" s="1" t="s">
        <v>27</v>
      </c>
      <c r="D4" s="9" t="s">
        <v>24</v>
      </c>
      <c r="E4" s="26" t="s">
        <v>2473</v>
      </c>
    </row>
    <row r="5" spans="1:13" ht="29" x14ac:dyDescent="0.35">
      <c r="A5" s="39" t="s">
        <v>608</v>
      </c>
      <c r="B5" s="79" t="s">
        <v>2560</v>
      </c>
      <c r="C5" s="1" t="s">
        <v>27</v>
      </c>
      <c r="D5" s="9" t="s">
        <v>24</v>
      </c>
      <c r="E5" s="26" t="s">
        <v>2473</v>
      </c>
      <c r="F5" s="86" t="s">
        <v>598</v>
      </c>
      <c r="G5" s="87" t="s">
        <v>599</v>
      </c>
      <c r="H5" s="87" t="s">
        <v>1249</v>
      </c>
      <c r="I5" s="39" t="s">
        <v>605</v>
      </c>
      <c r="J5" s="86" t="s">
        <v>598</v>
      </c>
      <c r="K5" s="87" t="s">
        <v>607</v>
      </c>
      <c r="L5" s="87" t="s">
        <v>30</v>
      </c>
    </row>
    <row r="6" spans="1:13" ht="29" x14ac:dyDescent="0.35">
      <c r="A6" s="39" t="s">
        <v>591</v>
      </c>
      <c r="B6" s="79" t="s">
        <v>597</v>
      </c>
      <c r="C6" s="1" t="s">
        <v>27</v>
      </c>
      <c r="D6" s="9" t="s">
        <v>24</v>
      </c>
      <c r="E6" s="26" t="s">
        <v>2473</v>
      </c>
      <c r="F6" s="86" t="s">
        <v>598</v>
      </c>
      <c r="G6" s="87" t="s">
        <v>607</v>
      </c>
      <c r="H6" s="87" t="s">
        <v>1249</v>
      </c>
      <c r="I6" s="39" t="s">
        <v>605</v>
      </c>
      <c r="J6" s="86" t="s">
        <v>598</v>
      </c>
      <c r="K6" s="87" t="s">
        <v>607</v>
      </c>
      <c r="L6" s="87" t="s">
        <v>30</v>
      </c>
    </row>
    <row r="7" spans="1:13" ht="29" x14ac:dyDescent="0.35">
      <c r="A7" s="39" t="s">
        <v>1477</v>
      </c>
      <c r="B7" s="79" t="s">
        <v>2561</v>
      </c>
      <c r="C7" s="1" t="s">
        <v>27</v>
      </c>
      <c r="D7" s="9" t="s">
        <v>24</v>
      </c>
      <c r="E7" s="26" t="s">
        <v>2473</v>
      </c>
    </row>
    <row r="8" spans="1:13" x14ac:dyDescent="0.35">
      <c r="A8" s="39" t="s">
        <v>1478</v>
      </c>
      <c r="B8" s="88" t="s">
        <v>2562</v>
      </c>
      <c r="C8" s="1" t="s">
        <v>27</v>
      </c>
      <c r="D8" s="9" t="s">
        <v>24</v>
      </c>
      <c r="E8" s="26" t="s">
        <v>2473</v>
      </c>
      <c r="F8" s="86" t="s">
        <v>598</v>
      </c>
      <c r="G8" s="87" t="s">
        <v>599</v>
      </c>
      <c r="H8" s="87" t="s">
        <v>1249</v>
      </c>
      <c r="I8" s="39" t="s">
        <v>605</v>
      </c>
      <c r="J8" s="86" t="s">
        <v>598</v>
      </c>
      <c r="K8" s="87" t="s">
        <v>607</v>
      </c>
      <c r="L8" s="87" t="s">
        <v>30</v>
      </c>
    </row>
    <row r="9" spans="1:13" x14ac:dyDescent="0.35">
      <c r="A9" s="39" t="s">
        <v>1479</v>
      </c>
      <c r="B9" s="88" t="s">
        <v>2563</v>
      </c>
      <c r="C9" s="1" t="s">
        <v>27</v>
      </c>
      <c r="D9" s="9" t="s">
        <v>24</v>
      </c>
      <c r="E9" s="26" t="s">
        <v>2473</v>
      </c>
      <c r="F9" s="86" t="s">
        <v>598</v>
      </c>
      <c r="G9" s="87" t="s">
        <v>607</v>
      </c>
      <c r="H9" s="87" t="s">
        <v>1249</v>
      </c>
      <c r="I9" s="39" t="s">
        <v>605</v>
      </c>
      <c r="J9" s="86" t="s">
        <v>598</v>
      </c>
      <c r="K9" s="87" t="s">
        <v>607</v>
      </c>
      <c r="L9" s="87" t="s">
        <v>30</v>
      </c>
    </row>
    <row r="10" spans="1:13" ht="29" x14ac:dyDescent="0.35">
      <c r="A10" s="39" t="s">
        <v>2578</v>
      </c>
      <c r="B10" s="78" t="s">
        <v>2539</v>
      </c>
      <c r="C10" s="1" t="s">
        <v>27</v>
      </c>
      <c r="D10" s="9" t="s">
        <v>24</v>
      </c>
      <c r="E10" s="26" t="s">
        <v>2473</v>
      </c>
    </row>
    <row r="11" spans="1:13" x14ac:dyDescent="0.35">
      <c r="A11" s="39" t="s">
        <v>2552</v>
      </c>
      <c r="B11" s="78" t="s">
        <v>2540</v>
      </c>
      <c r="C11" s="1" t="s">
        <v>27</v>
      </c>
      <c r="D11" s="9" t="s">
        <v>24</v>
      </c>
      <c r="E11" s="26" t="s">
        <v>2473</v>
      </c>
    </row>
    <row r="12" spans="1:13" x14ac:dyDescent="0.35">
      <c r="A12" s="39" t="s">
        <v>2553</v>
      </c>
      <c r="B12" s="79" t="s">
        <v>2504</v>
      </c>
      <c r="C12" s="1" t="s">
        <v>27</v>
      </c>
      <c r="D12" s="9" t="s">
        <v>24</v>
      </c>
      <c r="E12" s="26" t="s">
        <v>2473</v>
      </c>
      <c r="M12" s="68" t="s">
        <v>1782</v>
      </c>
    </row>
    <row r="13" spans="1:13" ht="29" x14ac:dyDescent="0.35">
      <c r="A13" s="39" t="s">
        <v>2554</v>
      </c>
      <c r="B13" s="79" t="s">
        <v>2541</v>
      </c>
      <c r="C13" s="1" t="s">
        <v>27</v>
      </c>
      <c r="D13" s="9" t="s">
        <v>24</v>
      </c>
      <c r="E13" s="26" t="s">
        <v>2473</v>
      </c>
    </row>
    <row r="14" spans="1:13" x14ac:dyDescent="0.35">
      <c r="A14" s="39" t="s">
        <v>2555</v>
      </c>
      <c r="B14" s="80" t="s">
        <v>2542</v>
      </c>
      <c r="C14" s="1" t="s">
        <v>27</v>
      </c>
      <c r="D14" s="9" t="s">
        <v>24</v>
      </c>
      <c r="E14" s="26" t="s">
        <v>2473</v>
      </c>
    </row>
    <row r="15" spans="1:13" x14ac:dyDescent="0.35">
      <c r="A15" s="39" t="s">
        <v>2565</v>
      </c>
      <c r="B15" s="80" t="s">
        <v>2480</v>
      </c>
      <c r="C15" s="1" t="s">
        <v>27</v>
      </c>
      <c r="D15" s="9" t="s">
        <v>24</v>
      </c>
      <c r="E15" s="26" t="s">
        <v>2473</v>
      </c>
    </row>
    <row r="16" spans="1:13" x14ac:dyDescent="0.35">
      <c r="A16" s="39" t="s">
        <v>2566</v>
      </c>
      <c r="B16" s="80" t="s">
        <v>1792</v>
      </c>
      <c r="C16" s="1" t="s">
        <v>27</v>
      </c>
      <c r="D16" s="9" t="s">
        <v>24</v>
      </c>
      <c r="E16" s="26" t="s">
        <v>2473</v>
      </c>
    </row>
    <row r="17" spans="1:13" x14ac:dyDescent="0.35">
      <c r="A17" s="39" t="s">
        <v>2567</v>
      </c>
      <c r="B17" s="80" t="s">
        <v>2546</v>
      </c>
      <c r="C17" s="1" t="s">
        <v>27</v>
      </c>
      <c r="D17" s="9" t="s">
        <v>24</v>
      </c>
      <c r="E17" s="26" t="s">
        <v>2473</v>
      </c>
    </row>
    <row r="18" spans="1:13" x14ac:dyDescent="0.35">
      <c r="A18" s="39" t="s">
        <v>2568</v>
      </c>
      <c r="B18" s="80" t="s">
        <v>2547</v>
      </c>
      <c r="C18" s="1" t="s">
        <v>27</v>
      </c>
      <c r="D18" s="9" t="s">
        <v>24</v>
      </c>
      <c r="E18" s="26" t="s">
        <v>2473</v>
      </c>
    </row>
    <row r="19" spans="1:13" ht="29" x14ac:dyDescent="0.35">
      <c r="A19" s="39" t="s">
        <v>2569</v>
      </c>
      <c r="B19" s="80" t="s">
        <v>2548</v>
      </c>
      <c r="C19" s="1" t="s">
        <v>27</v>
      </c>
      <c r="D19" s="9" t="s">
        <v>24</v>
      </c>
      <c r="E19" s="26" t="s">
        <v>2473</v>
      </c>
    </row>
    <row r="20" spans="1:13" ht="29" x14ac:dyDescent="0.35">
      <c r="A20" s="39" t="s">
        <v>2570</v>
      </c>
      <c r="B20" s="80" t="s">
        <v>2549</v>
      </c>
      <c r="C20" s="1" t="s">
        <v>27</v>
      </c>
      <c r="D20" s="9" t="s">
        <v>24</v>
      </c>
      <c r="E20" s="26" t="s">
        <v>2473</v>
      </c>
    </row>
    <row r="21" spans="1:13" x14ac:dyDescent="0.35">
      <c r="A21" s="40" t="s">
        <v>2577</v>
      </c>
      <c r="B21" s="80" t="s">
        <v>2550</v>
      </c>
      <c r="C21" s="1" t="s">
        <v>27</v>
      </c>
      <c r="D21" s="9" t="s">
        <v>24</v>
      </c>
      <c r="E21" s="26" t="s">
        <v>2473</v>
      </c>
    </row>
    <row r="22" spans="1:13" x14ac:dyDescent="0.35">
      <c r="A22" s="39" t="s">
        <v>2571</v>
      </c>
      <c r="B22" s="80" t="s">
        <v>2551</v>
      </c>
      <c r="C22" s="1" t="s">
        <v>27</v>
      </c>
      <c r="D22" s="9" t="s">
        <v>24</v>
      </c>
      <c r="E22" s="26" t="s">
        <v>2473</v>
      </c>
      <c r="M22" s="75"/>
    </row>
    <row r="23" spans="1:13" x14ac:dyDescent="0.35">
      <c r="A23" s="39" t="s">
        <v>2556</v>
      </c>
      <c r="B23" s="79" t="s">
        <v>1832</v>
      </c>
      <c r="C23" s="1" t="s">
        <v>27</v>
      </c>
      <c r="D23" s="9" t="s">
        <v>24</v>
      </c>
      <c r="E23" s="26" t="s">
        <v>2473</v>
      </c>
      <c r="M23" s="75"/>
    </row>
    <row r="24" spans="1:13" x14ac:dyDescent="0.35">
      <c r="A24" s="39" t="s">
        <v>2564</v>
      </c>
      <c r="B24" s="80" t="s">
        <v>2543</v>
      </c>
      <c r="C24" s="1" t="s">
        <v>27</v>
      </c>
      <c r="D24" s="9" t="s">
        <v>24</v>
      </c>
      <c r="E24" s="26" t="s">
        <v>2473</v>
      </c>
      <c r="M24" s="75"/>
    </row>
    <row r="25" spans="1:13" x14ac:dyDescent="0.35">
      <c r="A25" s="39" t="s">
        <v>2557</v>
      </c>
      <c r="B25" s="80" t="s">
        <v>2056</v>
      </c>
      <c r="C25" s="1" t="s">
        <v>27</v>
      </c>
      <c r="D25" s="9" t="s">
        <v>24</v>
      </c>
      <c r="E25" s="26" t="s">
        <v>2473</v>
      </c>
      <c r="M25" s="75"/>
    </row>
    <row r="26" spans="1:13" x14ac:dyDescent="0.35">
      <c r="A26" s="39" t="s">
        <v>2572</v>
      </c>
      <c r="B26" s="80" t="s">
        <v>2518</v>
      </c>
      <c r="C26" s="1" t="s">
        <v>27</v>
      </c>
      <c r="D26" s="9" t="s">
        <v>24</v>
      </c>
      <c r="E26" s="26" t="s">
        <v>2473</v>
      </c>
      <c r="M26" s="75"/>
    </row>
    <row r="27" spans="1:13" x14ac:dyDescent="0.35">
      <c r="A27" s="39" t="s">
        <v>2558</v>
      </c>
      <c r="B27" s="80" t="s">
        <v>2544</v>
      </c>
      <c r="C27" s="1" t="s">
        <v>27</v>
      </c>
      <c r="D27" s="9" t="s">
        <v>24</v>
      </c>
      <c r="E27" s="26" t="s">
        <v>2473</v>
      </c>
      <c r="M27" s="75"/>
    </row>
    <row r="28" spans="1:13" x14ac:dyDescent="0.35">
      <c r="A28" s="39" t="s">
        <v>2559</v>
      </c>
      <c r="B28" s="80" t="s">
        <v>2545</v>
      </c>
      <c r="C28" s="1" t="s">
        <v>27</v>
      </c>
      <c r="D28" s="9" t="s">
        <v>24</v>
      </c>
      <c r="E28" s="26" t="s">
        <v>2473</v>
      </c>
      <c r="M28" s="75"/>
    </row>
    <row r="29" spans="1:13" x14ac:dyDescent="0.35">
      <c r="B29" s="80"/>
      <c r="D29" s="9"/>
      <c r="E29" s="26"/>
      <c r="M29" s="75"/>
    </row>
    <row r="30" spans="1:13" x14ac:dyDescent="0.35">
      <c r="B30" s="80"/>
      <c r="D30" s="9"/>
      <c r="E30" s="26"/>
      <c r="M30" s="75"/>
    </row>
    <row r="31" spans="1:13" x14ac:dyDescent="0.35">
      <c r="B31" s="80"/>
      <c r="D31" s="9"/>
      <c r="E31" s="26"/>
      <c r="M31" s="75"/>
    </row>
    <row r="32" spans="1:13" x14ac:dyDescent="0.35">
      <c r="B32" s="79"/>
      <c r="D32" s="9"/>
      <c r="E32" s="26"/>
      <c r="M32" s="75"/>
    </row>
    <row r="33" spans="2:13" x14ac:dyDescent="0.35">
      <c r="B33" s="80"/>
      <c r="D33" s="9"/>
      <c r="E33" s="26"/>
      <c r="M33" s="75"/>
    </row>
    <row r="34" spans="2:13" x14ac:dyDescent="0.35">
      <c r="B34" s="80"/>
      <c r="D34" s="9"/>
      <c r="E34" s="26"/>
      <c r="M34" s="75"/>
    </row>
    <row r="35" spans="2:13" x14ac:dyDescent="0.35">
      <c r="B35" s="80"/>
      <c r="D35" s="9"/>
      <c r="E35" s="26"/>
      <c r="M35" s="75"/>
    </row>
    <row r="36" spans="2:13" x14ac:dyDescent="0.35">
      <c r="B36" s="80"/>
      <c r="D36" s="9"/>
      <c r="E36" s="26"/>
      <c r="M36" s="75"/>
    </row>
    <row r="37" spans="2:13" x14ac:dyDescent="0.35">
      <c r="B37" s="80"/>
      <c r="D37" s="9"/>
      <c r="E37" s="26"/>
      <c r="M37" s="75"/>
    </row>
    <row r="38" spans="2:13" x14ac:dyDescent="0.35">
      <c r="B38" s="39" t="s">
        <v>1777</v>
      </c>
      <c r="D38" s="9"/>
      <c r="E38" s="26"/>
      <c r="M38" s="75"/>
    </row>
    <row r="39" spans="2:13" x14ac:dyDescent="0.35">
      <c r="D39" s="9"/>
      <c r="E39" s="26"/>
      <c r="M39" s="75"/>
    </row>
    <row r="40" spans="2:13" x14ac:dyDescent="0.35">
      <c r="D40" s="9"/>
      <c r="E40" s="26"/>
      <c r="M40" s="75"/>
    </row>
    <row r="41" spans="2:13" x14ac:dyDescent="0.35">
      <c r="D41" s="9"/>
      <c r="E41" s="26"/>
      <c r="M41" s="75"/>
    </row>
    <row r="42" spans="2:13" x14ac:dyDescent="0.35">
      <c r="D42" s="9"/>
      <c r="E42" s="26"/>
      <c r="M42" s="75"/>
    </row>
    <row r="43" spans="2:13" x14ac:dyDescent="0.35">
      <c r="D43" s="9"/>
      <c r="E43" s="26"/>
      <c r="M43" s="75"/>
    </row>
    <row r="44" spans="2:13" x14ac:dyDescent="0.35">
      <c r="D44" s="9"/>
      <c r="E44" s="26"/>
      <c r="M44" s="75"/>
    </row>
    <row r="45" spans="2:13" x14ac:dyDescent="0.35">
      <c r="D45" s="9"/>
      <c r="E45" s="26"/>
      <c r="M45" s="75"/>
    </row>
    <row r="46" spans="2:13" x14ac:dyDescent="0.35">
      <c r="D46" s="9"/>
      <c r="E46" s="26"/>
      <c r="M46" s="75"/>
    </row>
    <row r="47" spans="2:13" x14ac:dyDescent="0.35">
      <c r="D47" s="9"/>
      <c r="E47" s="26"/>
      <c r="M47" s="75"/>
    </row>
    <row r="48" spans="2:13" x14ac:dyDescent="0.35">
      <c r="D48" s="9"/>
      <c r="E48" s="26"/>
      <c r="M48" s="75"/>
    </row>
    <row r="49" spans="4:13" x14ac:dyDescent="0.35">
      <c r="D49" s="9"/>
      <c r="E49" s="26"/>
      <c r="M49" s="75"/>
    </row>
    <row r="50" spans="4:13" x14ac:dyDescent="0.35">
      <c r="D50" s="9"/>
      <c r="E50" s="26"/>
    </row>
    <row r="51" spans="4:13" x14ac:dyDescent="0.35">
      <c r="D51" s="9"/>
      <c r="E51" s="26"/>
    </row>
    <row r="52" spans="4:13" x14ac:dyDescent="0.35">
      <c r="D52" s="9"/>
      <c r="E52" s="26"/>
    </row>
    <row r="53" spans="4:13" x14ac:dyDescent="0.35">
      <c r="D53" s="9"/>
      <c r="E53" s="26"/>
    </row>
    <row r="54" spans="4:13" x14ac:dyDescent="0.35">
      <c r="D54" s="9"/>
      <c r="E54" s="26"/>
    </row>
    <row r="55" spans="4:13" x14ac:dyDescent="0.35">
      <c r="D55" s="9"/>
      <c r="E55" s="26"/>
    </row>
    <row r="56" spans="4:13" x14ac:dyDescent="0.35">
      <c r="D56" s="9"/>
      <c r="E56" s="26"/>
    </row>
    <row r="57" spans="4:13" x14ac:dyDescent="0.35">
      <c r="D57" s="9"/>
      <c r="E57" s="26"/>
    </row>
    <row r="58" spans="4:13" x14ac:dyDescent="0.35">
      <c r="D58" s="9"/>
      <c r="E58" s="26"/>
    </row>
    <row r="59" spans="4:13" x14ac:dyDescent="0.35">
      <c r="D59" s="9"/>
      <c r="E59" s="26"/>
    </row>
    <row r="60" spans="4:13" x14ac:dyDescent="0.35">
      <c r="D60" s="9"/>
      <c r="E60" s="26"/>
    </row>
    <row r="61" spans="4:13" x14ac:dyDescent="0.35">
      <c r="D61" s="9"/>
      <c r="E61" s="26"/>
    </row>
    <row r="62" spans="4:13" x14ac:dyDescent="0.35">
      <c r="D62" s="9"/>
      <c r="E62" s="26"/>
    </row>
    <row r="63" spans="4:13" x14ac:dyDescent="0.35">
      <c r="D63" s="9"/>
      <c r="E63" s="26"/>
    </row>
    <row r="64" spans="4:13" x14ac:dyDescent="0.35">
      <c r="D64" s="9"/>
      <c r="E64" s="26"/>
    </row>
    <row r="65" spans="4:5" x14ac:dyDescent="0.35">
      <c r="D65" s="9"/>
      <c r="E65" s="26"/>
    </row>
    <row r="66" spans="4:5" x14ac:dyDescent="0.35">
      <c r="D66" s="9"/>
      <c r="E66" s="26"/>
    </row>
    <row r="67" spans="4:5" x14ac:dyDescent="0.35">
      <c r="D67" s="9"/>
      <c r="E67" s="26"/>
    </row>
    <row r="68" spans="4:5" x14ac:dyDescent="0.35">
      <c r="D68" s="9"/>
      <c r="E68" s="26"/>
    </row>
    <row r="69" spans="4:5" x14ac:dyDescent="0.35">
      <c r="D69" s="9"/>
      <c r="E69" s="26"/>
    </row>
    <row r="70" spans="4:5" x14ac:dyDescent="0.35">
      <c r="D70" s="9"/>
      <c r="E70" s="26"/>
    </row>
    <row r="71" spans="4:5" x14ac:dyDescent="0.35">
      <c r="D71" s="9"/>
      <c r="E71" s="26"/>
    </row>
    <row r="72" spans="4:5" x14ac:dyDescent="0.35">
      <c r="D72" s="9"/>
      <c r="E72" s="26"/>
    </row>
    <row r="73" spans="4:5" x14ac:dyDescent="0.35">
      <c r="D73" s="9"/>
      <c r="E73" s="26"/>
    </row>
    <row r="74" spans="4:5" x14ac:dyDescent="0.35">
      <c r="D74" s="9"/>
      <c r="E74" s="26"/>
    </row>
    <row r="75" spans="4:5" x14ac:dyDescent="0.35">
      <c r="D75" s="9"/>
      <c r="E75" s="26"/>
    </row>
    <row r="76" spans="4:5" x14ac:dyDescent="0.35">
      <c r="D76" s="9"/>
      <c r="E76" s="26"/>
    </row>
    <row r="77" spans="4:5" x14ac:dyDescent="0.35">
      <c r="D77" s="9"/>
      <c r="E77" s="26"/>
    </row>
  </sheetData>
  <conditionalFormatting sqref="B29:B37">
    <cfRule type="duplicateValues" dxfId="5" priority="3"/>
  </conditionalFormatting>
  <conditionalFormatting sqref="B2:B28">
    <cfRule type="duplicateValues" dxfId="4" priority="1"/>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L49"/>
  <sheetViews>
    <sheetView topLeftCell="D1" workbookViewId="0">
      <selection activeCell="I1" sqref="I1:I1048576"/>
    </sheetView>
  </sheetViews>
  <sheetFormatPr defaultColWidth="8.7265625" defaultRowHeight="14.5" x14ac:dyDescent="0.35"/>
  <cols>
    <col min="1" max="1" width="50.1796875" style="22" customWidth="1"/>
    <col min="2" max="2" width="42.26953125" style="22" customWidth="1"/>
    <col min="3" max="3" width="27.26953125" style="22" customWidth="1"/>
    <col min="4" max="4" width="25.7265625" style="22" customWidth="1"/>
    <col min="5" max="5" width="18.26953125" style="22" customWidth="1"/>
    <col min="6" max="6" width="29.54296875" style="22" customWidth="1"/>
    <col min="7" max="7" width="23.1796875" style="22" customWidth="1"/>
    <col min="8" max="8" width="25.54296875" style="22" customWidth="1"/>
    <col min="9" max="9" width="8.7265625" style="68"/>
    <col min="10" max="16384" width="8.7265625" style="22"/>
  </cols>
  <sheetData>
    <row r="1" spans="1:12" s="6" customFormat="1" x14ac:dyDescent="0.35">
      <c r="A1" s="13" t="s">
        <v>0</v>
      </c>
      <c r="B1" s="7" t="s">
        <v>21</v>
      </c>
      <c r="C1" s="7" t="s">
        <v>22</v>
      </c>
      <c r="D1" s="7" t="s">
        <v>25</v>
      </c>
      <c r="E1" s="7" t="s">
        <v>26</v>
      </c>
      <c r="F1" s="7" t="s">
        <v>1310</v>
      </c>
      <c r="G1" s="7" t="s">
        <v>1311</v>
      </c>
      <c r="H1" s="7" t="s">
        <v>1317</v>
      </c>
      <c r="I1" s="67" t="s">
        <v>1780</v>
      </c>
      <c r="J1" s="7"/>
      <c r="K1" s="7"/>
      <c r="L1" s="7"/>
    </row>
    <row r="2" spans="1:12" ht="29" x14ac:dyDescent="0.35">
      <c r="A2" s="22" t="s">
        <v>2522</v>
      </c>
      <c r="B2" s="22" t="s">
        <v>1058</v>
      </c>
      <c r="C2" s="22" t="s">
        <v>27</v>
      </c>
      <c r="D2" s="23" t="s">
        <v>24</v>
      </c>
      <c r="E2" s="23" t="s">
        <v>2473</v>
      </c>
    </row>
    <row r="3" spans="1:12" ht="29" x14ac:dyDescent="0.35">
      <c r="A3" s="22" t="s">
        <v>2523</v>
      </c>
      <c r="B3" s="22" t="s">
        <v>1050</v>
      </c>
      <c r="C3" s="22" t="s">
        <v>27</v>
      </c>
      <c r="D3" s="23" t="s">
        <v>24</v>
      </c>
      <c r="E3" s="23" t="s">
        <v>2473</v>
      </c>
    </row>
    <row r="4" spans="1:12" ht="29" x14ac:dyDescent="0.35">
      <c r="A4" s="22" t="s">
        <v>590</v>
      </c>
      <c r="B4" s="22" t="s">
        <v>596</v>
      </c>
      <c r="C4" s="22" t="s">
        <v>27</v>
      </c>
      <c r="D4" s="23" t="s">
        <v>24</v>
      </c>
      <c r="E4" s="23" t="s">
        <v>2473</v>
      </c>
    </row>
    <row r="5" spans="1:12" ht="29" x14ac:dyDescent="0.35">
      <c r="A5" s="22" t="s">
        <v>1059</v>
      </c>
      <c r="B5" s="22" t="s">
        <v>1051</v>
      </c>
      <c r="C5" s="22" t="s">
        <v>27</v>
      </c>
      <c r="D5" s="23" t="s">
        <v>24</v>
      </c>
      <c r="E5" s="23" t="s">
        <v>2473</v>
      </c>
      <c r="F5" s="22" t="s">
        <v>1067</v>
      </c>
    </row>
    <row r="6" spans="1:12" ht="52" x14ac:dyDescent="0.35">
      <c r="A6" s="22" t="s">
        <v>1060</v>
      </c>
      <c r="B6" s="22" t="s">
        <v>1052</v>
      </c>
      <c r="C6" s="22" t="s">
        <v>27</v>
      </c>
      <c r="D6" s="23" t="s">
        <v>24</v>
      </c>
      <c r="E6" s="23" t="s">
        <v>2473</v>
      </c>
    </row>
    <row r="7" spans="1:12" ht="39" x14ac:dyDescent="0.35">
      <c r="A7" s="22" t="s">
        <v>1061</v>
      </c>
      <c r="B7" s="22" t="s">
        <v>1053</v>
      </c>
      <c r="C7" s="22" t="s">
        <v>27</v>
      </c>
      <c r="D7" s="23" t="s">
        <v>24</v>
      </c>
      <c r="E7" s="23" t="s">
        <v>2473</v>
      </c>
    </row>
    <row r="8" spans="1:12" ht="43.5" x14ac:dyDescent="0.35">
      <c r="A8" s="22" t="s">
        <v>1062</v>
      </c>
      <c r="B8" s="22" t="s">
        <v>1054</v>
      </c>
      <c r="C8" s="22" t="s">
        <v>27</v>
      </c>
      <c r="D8" s="23" t="s">
        <v>24</v>
      </c>
      <c r="E8" s="23" t="s">
        <v>2473</v>
      </c>
    </row>
    <row r="9" spans="1:12" ht="29" x14ac:dyDescent="0.35">
      <c r="A9" s="22" t="s">
        <v>1063</v>
      </c>
      <c r="B9" s="22" t="s">
        <v>1055</v>
      </c>
      <c r="C9" s="22" t="s">
        <v>27</v>
      </c>
      <c r="D9" s="23" t="s">
        <v>24</v>
      </c>
      <c r="E9" s="23" t="s">
        <v>2473</v>
      </c>
    </row>
    <row r="10" spans="1:12" ht="52" x14ac:dyDescent="0.35">
      <c r="A10" s="22" t="s">
        <v>1064</v>
      </c>
      <c r="B10" s="22" t="s">
        <v>1056</v>
      </c>
      <c r="C10" s="22" t="s">
        <v>27</v>
      </c>
      <c r="D10" s="23" t="s">
        <v>24</v>
      </c>
      <c r="E10" s="23" t="s">
        <v>2473</v>
      </c>
      <c r="F10" s="22" t="s">
        <v>1068</v>
      </c>
    </row>
    <row r="11" spans="1:12" ht="39" x14ac:dyDescent="0.35">
      <c r="A11" s="22" t="s">
        <v>1065</v>
      </c>
      <c r="B11" s="22" t="s">
        <v>1057</v>
      </c>
      <c r="C11" s="22" t="s">
        <v>27</v>
      </c>
      <c r="D11" s="23" t="s">
        <v>24</v>
      </c>
      <c r="E11" s="23" t="s">
        <v>2473</v>
      </c>
    </row>
    <row r="12" spans="1:12" ht="43.5" x14ac:dyDescent="0.35">
      <c r="A12" s="22" t="s">
        <v>1066</v>
      </c>
      <c r="B12" s="22" t="s">
        <v>1054</v>
      </c>
      <c r="C12" s="22" t="s">
        <v>27</v>
      </c>
      <c r="D12" s="23" t="s">
        <v>24</v>
      </c>
      <c r="E12" s="23" t="s">
        <v>2473</v>
      </c>
      <c r="I12" s="68" t="s">
        <v>1782</v>
      </c>
    </row>
    <row r="13" spans="1:12" ht="29" x14ac:dyDescent="0.35">
      <c r="A13" s="22" t="s">
        <v>1069</v>
      </c>
      <c r="B13" s="22" t="s">
        <v>1070</v>
      </c>
      <c r="C13" s="22" t="s">
        <v>27</v>
      </c>
      <c r="D13" s="23" t="s">
        <v>24</v>
      </c>
      <c r="E13" s="23" t="s">
        <v>2473</v>
      </c>
      <c r="F13" s="22" t="s">
        <v>1067</v>
      </c>
      <c r="G13" s="22" t="s">
        <v>1071</v>
      </c>
    </row>
    <row r="14" spans="1:12" ht="29" x14ac:dyDescent="0.35">
      <c r="A14" s="22" t="s">
        <v>1072</v>
      </c>
      <c r="B14" s="22" t="s">
        <v>1309</v>
      </c>
      <c r="C14" s="22" t="s">
        <v>27</v>
      </c>
      <c r="D14" s="23" t="s">
        <v>24</v>
      </c>
      <c r="E14" s="23" t="s">
        <v>2473</v>
      </c>
      <c r="F14" s="22" t="s">
        <v>1068</v>
      </c>
      <c r="G14" s="22" t="s">
        <v>1071</v>
      </c>
    </row>
    <row r="22" spans="9:9" ht="13" x14ac:dyDescent="0.35">
      <c r="I22" s="75"/>
    </row>
    <row r="23" spans="9:9" ht="13" x14ac:dyDescent="0.35">
      <c r="I23" s="75"/>
    </row>
    <row r="24" spans="9:9" ht="13" x14ac:dyDescent="0.35">
      <c r="I24" s="75"/>
    </row>
    <row r="25" spans="9:9" ht="13" x14ac:dyDescent="0.35">
      <c r="I25" s="75"/>
    </row>
    <row r="26" spans="9:9" ht="13" x14ac:dyDescent="0.35">
      <c r="I26" s="75"/>
    </row>
    <row r="27" spans="9:9" ht="13" x14ac:dyDescent="0.35">
      <c r="I27" s="75"/>
    </row>
    <row r="28" spans="9:9" ht="13" x14ac:dyDescent="0.35">
      <c r="I28" s="75"/>
    </row>
    <row r="29" spans="9:9" ht="13" x14ac:dyDescent="0.35">
      <c r="I29" s="75"/>
    </row>
    <row r="30" spans="9:9" ht="13" x14ac:dyDescent="0.35">
      <c r="I30" s="75"/>
    </row>
    <row r="31" spans="9:9" ht="13" x14ac:dyDescent="0.35">
      <c r="I31" s="75"/>
    </row>
    <row r="32" spans="9:9" ht="13" x14ac:dyDescent="0.35">
      <c r="I32" s="75"/>
    </row>
    <row r="33" spans="9:9" ht="13" x14ac:dyDescent="0.35">
      <c r="I33" s="75"/>
    </row>
    <row r="34" spans="9:9" ht="13" x14ac:dyDescent="0.35">
      <c r="I34" s="75"/>
    </row>
    <row r="35" spans="9:9" ht="13" x14ac:dyDescent="0.35">
      <c r="I35" s="75"/>
    </row>
    <row r="36" spans="9:9" ht="13" x14ac:dyDescent="0.35">
      <c r="I36" s="75"/>
    </row>
    <row r="37" spans="9:9" ht="13" x14ac:dyDescent="0.35">
      <c r="I37" s="75"/>
    </row>
    <row r="38" spans="9:9" ht="13" x14ac:dyDescent="0.35">
      <c r="I38" s="75"/>
    </row>
    <row r="39" spans="9:9" ht="13" x14ac:dyDescent="0.35">
      <c r="I39" s="75"/>
    </row>
    <row r="40" spans="9:9" ht="13" x14ac:dyDescent="0.35">
      <c r="I40" s="75"/>
    </row>
    <row r="41" spans="9:9" ht="13" x14ac:dyDescent="0.35">
      <c r="I41" s="75"/>
    </row>
    <row r="42" spans="9:9" ht="13" x14ac:dyDescent="0.35">
      <c r="I42" s="75"/>
    </row>
    <row r="43" spans="9:9" ht="13" x14ac:dyDescent="0.35">
      <c r="I43" s="75"/>
    </row>
    <row r="44" spans="9:9" ht="13" x14ac:dyDescent="0.35">
      <c r="I44" s="75"/>
    </row>
    <row r="45" spans="9:9" ht="13" x14ac:dyDescent="0.35">
      <c r="I45" s="75"/>
    </row>
    <row r="46" spans="9:9" ht="13" x14ac:dyDescent="0.35">
      <c r="I46" s="75"/>
    </row>
    <row r="47" spans="9:9" ht="13" x14ac:dyDescent="0.35">
      <c r="I47" s="75"/>
    </row>
    <row r="48" spans="9:9" ht="13" x14ac:dyDescent="0.35">
      <c r="I48" s="75"/>
    </row>
    <row r="49" spans="9:9" ht="13" x14ac:dyDescent="0.35">
      <c r="I49" s="75"/>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LOGIN</vt:lpstr>
      <vt:lpstr>DASHBOARD</vt:lpstr>
      <vt:lpstr>EDGEDEVICESNEW</vt:lpstr>
      <vt:lpstr>EDGEGROUPS</vt:lpstr>
      <vt:lpstr>DEPLOYMENTS</vt:lpstr>
      <vt:lpstr>CONFIGURATIONS</vt:lpstr>
      <vt:lpstr>APPGROUPS</vt:lpstr>
      <vt:lpstr>REPORTS</vt:lpstr>
      <vt:lpstr>NOTIFICATIONS</vt:lpstr>
      <vt:lpstr>HARDWARE</vt:lpstr>
      <vt:lpstr>VOLUMES</vt:lpstr>
      <vt:lpstr>ABOUT</vt:lpstr>
      <vt:lpstr>CERTIFICATES</vt:lpstr>
      <vt:lpstr>WELLS</vt:lpstr>
      <vt:lpstr>USERROLES</vt:lpstr>
      <vt:lpstr>APPS</vt:lpstr>
      <vt:lpstr>USERS</vt:lpstr>
      <vt:lpstr>REPOSITORIES</vt:lpstr>
      <vt:lpstr>USERGROUPS</vt:lpstr>
      <vt:lpstr>LICENSES</vt:lpstr>
      <vt:lpstr>GENERAL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2024-08-28T12:57:25Z</dcterms:modified>
</cp:coreProperties>
</file>