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8781926-4335-49A4-95CF-1890BB6D58A1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1" sheetId="2" r:id="rId1"/>
    <sheet name="Q2" sheetId="3" r:id="rId2"/>
    <sheet name="Q3" sheetId="14" r:id="rId3"/>
    <sheet name="Q4" sheetId="15" r:id="rId4"/>
    <sheet name="Q5" sheetId="16" r:id="rId5"/>
    <sheet name="Q6" sheetId="17" r:id="rId6"/>
    <sheet name="Q7" sheetId="18" r:id="rId7"/>
    <sheet name="Q8" sheetId="19" r:id="rId8"/>
    <sheet name="Sheet1" sheetId="1" r:id="rId9"/>
  </sheets>
  <definedNames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4" l="1"/>
  <c r="J10" i="14"/>
  <c r="I9" i="14"/>
  <c r="H8" i="14"/>
  <c r="G7" i="14"/>
  <c r="F6" i="14"/>
  <c r="E5" i="14"/>
  <c r="D4" i="14"/>
  <c r="C3" i="14"/>
  <c r="B2" i="14"/>
</calcChain>
</file>

<file path=xl/sharedStrings.xml><?xml version="1.0" encoding="utf-8"?>
<sst xmlns="http://schemas.openxmlformats.org/spreadsheetml/2006/main" count="339" uniqueCount="75">
  <si>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</si>
  <si>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</si>
  <si>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</si>
  <si>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</si>
  <si>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</si>
  <si>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</si>
  <si>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</si>
  <si>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</si>
  <si>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</si>
  <si>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</si>
  <si>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</si>
  <si>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</si>
  <si>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</si>
  <si>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</si>
  <si>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</si>
  <si>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</si>
  <si>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</si>
  <si>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</si>
  <si>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</si>
  <si>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</si>
  <si>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</si>
  <si>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</si>
  <si>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</si>
  <si>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</t>
  </si>
  <si>
    <t>covariance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</si>
  <si>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</si>
  <si>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</si>
  <si>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</si>
  <si>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</si>
  <si>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</si>
  <si>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</si>
  <si>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</si>
  <si>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</si>
  <si>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</si>
  <si>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</si>
  <si>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</si>
  <si>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</si>
  <si>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</si>
  <si>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</si>
  <si>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</si>
  <si>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</si>
  <si>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</si>
  <si>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</si>
  <si>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</si>
  <si>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</si>
  <si>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</si>
  <si>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</si>
  <si>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</si>
  <si>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</si>
  <si>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</si>
  <si>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</si>
  <si>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</si>
  <si>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The average value of owner occupied houses (AVG_Price) in the data set is 22.53 (‘000 USD), and the median value is 21.20. </t>
  </si>
  <si>
    <t xml:space="preserve">The range of values is between 5 to 50. The data has a bit of skewness. The average AGE is 68.5 and the median age is 77.5 </t>
  </si>
  <si>
    <t xml:space="preserve">suggesting negative skewness in this variable, it means that there are extreme values towards the lower end of the spectrum. </t>
  </si>
  <si>
    <t xml:space="preserve">The histogram shows that the variable, AVG_PRICE Is positively skewed as there is a tail towards the right, </t>
  </si>
  <si>
    <t>CRIM_RATE and AVG_PRICE, AVG_ROOM and AVG_PRICE are positively related, rest all variables are negatively related with AVG_PRICE.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</si>
  <si>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</si>
  <si>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</si>
  <si>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</si>
  <si>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</si>
  <si>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</si>
  <si>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</si>
  <si>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</si>
  <si>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</si>
  <si>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</si>
  <si>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</si>
  <si>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</si>
  <si>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</si>
  <si>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</si>
  <si>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</si>
  <si>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>a</t>
  </si>
  <si>
    <t>b</t>
  </si>
  <si>
    <t>Y = 29.4285 + 0.0329 * X1 + 0.1307 * X2 + -10.2727 * X3 + 0.2615 * X4 – 0.0145 * X5 – 1.0717 * X6 + 4.1255 * X7 – 0.6052 * X8</t>
  </si>
  <si>
    <t>top 3 positive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</si>
</sst>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4" borderId="2" xfId="0" applyFill="1" applyBorder="1"/>
    <xf numFmtId="0" fontId="0" fillId="6" borderId="0" xfId="0" applyFill="1"/>
    <xf numFmtId="0" fontId="1" fillId="6" borderId="3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8-403B-BBF3-CBE23244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03264"/>
        <c:axId val="1338056800"/>
      </c:scatterChart>
      <c:valAx>
        <c:axId val="15248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56800"/>
        <c:crosses val="autoZero"/>
        <c:crossBetween val="midCat"/>
      </c:valAx>
      <c:valAx>
        <c:axId val="13380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03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00-49CD-BD78-93458E59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46832"/>
        <c:axId val="1782244912"/>
      </c:scatterChart>
      <c:valAx>
        <c:axId val="178224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44912"/>
        <c:crosses val="autoZero"/>
        <c:crossBetween val="midCat"/>
      </c:valAx>
      <c:valAx>
        <c:axId val="178224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4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07091014029"/>
          <c:y val="0.29790843053332028"/>
          <c:w val="0.76996233323427021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A-4650-82C2-D3F1790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54032"/>
        <c:axId val="1782249232"/>
      </c:scatterChart>
      <c:valAx>
        <c:axId val="17822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49232"/>
        <c:crosses val="autoZero"/>
        <c:crossBetween val="midCat"/>
      </c:valAx>
      <c:valAx>
        <c:axId val="178224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17727466719"/>
          <c:y val="0.21492087866610035"/>
          <c:w val="0.76996233323427021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A0-4399-8FA5-53BE5F5C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46832"/>
        <c:axId val="1782251632"/>
      </c:scatterChart>
      <c:valAx>
        <c:axId val="178224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1632"/>
        <c:crosses val="autoZero"/>
        <c:crossBetween val="midCat"/>
      </c:valAx>
      <c:valAx>
        <c:axId val="17822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4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7-45AF-B844-7617A71C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50192"/>
        <c:axId val="1782250672"/>
      </c:scatterChart>
      <c:valAx>
        <c:axId val="178225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0672"/>
        <c:crosses val="autoZero"/>
        <c:crossBetween val="midCat"/>
      </c:valAx>
      <c:valAx>
        <c:axId val="178225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B-433D-A8C3-8701984E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54992"/>
        <c:axId val="1782255472"/>
      </c:scatterChart>
      <c:valAx>
        <c:axId val="178225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5472"/>
        <c:crosses val="autoZero"/>
        <c:crossBetween val="midCat"/>
      </c:valAx>
      <c:valAx>
        <c:axId val="178225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98-444D-8967-731F3C55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13824"/>
        <c:axId val="1524809024"/>
      </c:scatterChart>
      <c:valAx>
        <c:axId val="1524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09024"/>
        <c:crosses val="autoZero"/>
        <c:crossBetween val="midCat"/>
      </c:valAx>
      <c:valAx>
        <c:axId val="152480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1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3-4BCF-8942-AF003824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59200"/>
        <c:axId val="1524796016"/>
      </c:scatterChart>
      <c:valAx>
        <c:axId val="13380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796016"/>
        <c:crosses val="autoZero"/>
        <c:crossBetween val="midCat"/>
      </c:valAx>
      <c:valAx>
        <c:axId val="152479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59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2-4047-BE58-7316BFF3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13824"/>
        <c:axId val="1945018656"/>
      </c:scatterChart>
      <c:valAx>
        <c:axId val="1524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18656"/>
        <c:crosses val="autoZero"/>
        <c:crossBetween val="midCat"/>
      </c:valAx>
      <c:valAx>
        <c:axId val="194501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1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3-4BF0-AB3D-D3267400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26336"/>
        <c:axId val="1945020096"/>
      </c:scatterChart>
      <c:valAx>
        <c:axId val="19450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20096"/>
        <c:crosses val="autoZero"/>
        <c:crossBetween val="midCat"/>
      </c:valAx>
      <c:valAx>
        <c:axId val="194502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26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E-4705-BFB1-8DEB0521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33056"/>
        <c:axId val="1945006176"/>
      </c:scatterChart>
      <c:valAx>
        <c:axId val="19450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06176"/>
        <c:crosses val="autoZero"/>
        <c:crossBetween val="midCat"/>
      </c:valAx>
      <c:valAx>
        <c:axId val="194500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3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8173908816953436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C-4BC8-8AD8-5B21167B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95056"/>
        <c:axId val="1524803264"/>
      </c:scatterChart>
      <c:valAx>
        <c:axId val="15247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803264"/>
        <c:crosses val="autoZero"/>
        <c:crossBetween val="midCat"/>
      </c:valAx>
      <c:valAx>
        <c:axId val="152480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79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2-45F6-B620-897132A4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14336"/>
        <c:axId val="1945027296"/>
      </c:scatterChart>
      <c:valAx>
        <c:axId val="19450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27296"/>
        <c:crosses val="autoZero"/>
        <c:crossBetween val="midCat"/>
      </c:valAx>
      <c:valAx>
        <c:axId val="194502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014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5-420D-81B6-CA44F434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7328"/>
        <c:axId val="1884907808"/>
      </c:scatterChart>
      <c:valAx>
        <c:axId val="18849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907808"/>
        <c:crosses val="autoZero"/>
        <c:crossBetween val="midCat"/>
      </c:valAx>
      <c:valAx>
        <c:axId val="188490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90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6-4EDD-9154-A88AC5E1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94096"/>
        <c:axId val="1524795056"/>
      </c:scatterChart>
      <c:valAx>
        <c:axId val="15247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795056"/>
        <c:crosses val="autoZero"/>
        <c:crossBetween val="midCat"/>
      </c:valAx>
      <c:valAx>
        <c:axId val="152479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479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4-491B-8AA8-26876F5A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72640"/>
        <c:axId val="1523874080"/>
      </c:scatterChart>
      <c:valAx>
        <c:axId val="15238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874080"/>
        <c:crosses val="autoZero"/>
        <c:crossBetween val="midCat"/>
      </c:valAx>
      <c:valAx>
        <c:axId val="152387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87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9-4775-9F1F-2BF6283E2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91328"/>
        <c:axId val="1647095168"/>
      </c:scatterChart>
      <c:valAx>
        <c:axId val="1647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095168"/>
        <c:crosses val="autoZero"/>
        <c:crossBetween val="midCat"/>
      </c:valAx>
      <c:valAx>
        <c:axId val="164709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091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75-4E65-AE69-9B622E64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8768"/>
        <c:axId val="1523872640"/>
      </c:scatterChart>
      <c:valAx>
        <c:axId val="18849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872640"/>
        <c:crosses val="autoZero"/>
        <c:crossBetween val="midCat"/>
      </c:valAx>
      <c:valAx>
        <c:axId val="15238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90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D-4143-92DE-1CB6C334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8768"/>
        <c:axId val="1519196256"/>
      </c:scatterChart>
      <c:valAx>
        <c:axId val="18849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9196256"/>
        <c:crosses val="autoZero"/>
        <c:crossBetween val="midCat"/>
      </c:valAx>
      <c:valAx>
        <c:axId val="151919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90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6-4C09-AB49-83D705F7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58352"/>
        <c:axId val="1782256912"/>
      </c:scatterChart>
      <c:valAx>
        <c:axId val="17822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6912"/>
        <c:crosses val="autoZero"/>
        <c:crossBetween val="midCat"/>
      </c:valAx>
      <c:valAx>
        <c:axId val="178225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258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13BB221-7038-41C6-B1B9-857FDFB34ACA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2</xdr:row>
      <xdr:rowOff>121920</xdr:rowOff>
    </xdr:from>
    <xdr:to>
      <xdr:col>14</xdr:col>
      <xdr:colOff>548640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AE0CF9-7629-77E1-D672-1CF03A1FF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8240" y="502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DFE3-8A88-77FA-8C32-41C2F51D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152400</xdr:rowOff>
    </xdr:from>
    <xdr:to>
      <xdr:col>17</xdr:col>
      <xdr:colOff>7620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A91E0-415C-1053-A670-AF524AC7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14</xdr:row>
      <xdr:rowOff>53340</xdr:rowOff>
    </xdr:from>
    <xdr:to>
      <xdr:col>17</xdr:col>
      <xdr:colOff>15240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371DA-4816-8606-20E7-2164A437F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1CA3A-7822-B87D-BAC2-249BB960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1F25-D5D7-610B-0FB9-56CBCE37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FB147-F2B5-81CE-0C1B-995EDDF8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D72A9-5816-211F-B570-3534CBA3F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3D56C2-3792-2B07-3895-5FF53E834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F1A7C-AD12-83E6-F90D-99C3AA5EF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1588D7-F9AE-6CDE-07CC-B8BA40FF5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190500</xdr:colOff>
      <xdr:row>17</xdr:row>
      <xdr:rowOff>68580</xdr:rowOff>
    </xdr:from>
    <xdr:to>
      <xdr:col>15</xdr:col>
      <xdr:colOff>190501</xdr:colOff>
      <xdr:row>27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181854-452E-7E23-2A30-39C36AC1B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502920</xdr:colOff>
      <xdr:row>26</xdr:row>
      <xdr:rowOff>167640</xdr:rowOff>
    </xdr:from>
    <xdr:to>
      <xdr:col>15</xdr:col>
      <xdr:colOff>502921</xdr:colOff>
      <xdr:row>36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FBEE4B-5EC3-9BD3-6F58-4E23E855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B3D2-C5D2-FA16-B6FE-246608BF9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2106D-1956-8FE9-0D06-CF0C290A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C8496-DDE2-C236-C135-5957C3E4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67236-9CE0-D83D-63D4-C24A28D0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B9A6E-4857-6AA7-6B4C-8ED86940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F403E-1B93-E63D-A515-E290DD3D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83C57-127B-BD74-635B-3913395A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7E846A-F34A-97BA-4409-EDDD267C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54ED-543D-46DC-B51C-6A66563A7D50}">
  <sheetPr codeName="Sheet1"/>
  <dimension ref="A1:S31"/>
  <sheetViews>
    <sheetView zoomScale="90" workbookViewId="0">
      <selection activeCell="I29" sqref="I29"/>
    </sheetView>
  </sheetViews>
  <sheetFormatPr defaultRowHeight="14.4" x14ac:dyDescent="0.3"/>
  <cols>
    <col min="1" max="1" width="20.6640625" customWidth="1"/>
    <col min="4" max="4" width="16.77734375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</cols>
  <sheetData>
    <row r="1" spans="1:17" x14ac:dyDescent="0.3">
      <c r="A1" s="5" t="s">
        <v>6</v>
      </c>
      <c r="B1" s="5"/>
      <c r="D1" s="5" t="s">
        <v>0</v>
      </c>
      <c r="E1" s="5"/>
      <c r="G1" s="5" t="s">
        <v>1</v>
      </c>
      <c r="H1" s="5"/>
      <c r="J1" s="5" t="s">
        <v>2</v>
      </c>
      <c r="K1" s="5"/>
      <c r="M1" s="5" t="s">
        <v>7</v>
      </c>
      <c r="N1" s="5"/>
      <c r="P1" s="5" t="s">
        <v>3</v>
      </c>
      <c r="Q1" s="5"/>
    </row>
    <row r="3" spans="1:17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</row>
    <row r="4" spans="1:17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</row>
    <row r="5" spans="1:17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</row>
    <row r="6" spans="1:17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</row>
    <row r="7" spans="1:17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</row>
    <row r="8" spans="1:17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</row>
    <row r="9" spans="1:17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</row>
    <row r="10" spans="1:17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</row>
    <row r="11" spans="1:17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</row>
    <row r="12" spans="1:17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</row>
    <row r="13" spans="1:17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</row>
    <row r="14" spans="1:17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</row>
    <row r="15" spans="1:17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  <c r="P15" s="3" t="s">
        <v>22</v>
      </c>
      <c r="Q15" s="3">
        <v>506</v>
      </c>
    </row>
    <row r="16" spans="1:17" ht="15" thickBot="1" x14ac:dyDescent="0.35"/>
    <row r="17" spans="1:19" x14ac:dyDescent="0.3">
      <c r="A17" s="5" t="s">
        <v>4</v>
      </c>
      <c r="B17" s="5"/>
      <c r="D17" s="5" t="s">
        <v>8</v>
      </c>
      <c r="E17" s="5"/>
      <c r="G17" s="5" t="s">
        <v>5</v>
      </c>
      <c r="H17" s="5"/>
    </row>
    <row r="18" spans="1:19" x14ac:dyDescent="0.3">
      <c r="J18" t="s">
        <v>52</v>
      </c>
      <c r="O18" s="6"/>
      <c r="R18" s="6"/>
      <c r="S18" s="6"/>
    </row>
    <row r="19" spans="1:19" x14ac:dyDescent="0.3">
      <c r="A19" t="s">
        <v>10</v>
      </c>
      <c r="B19">
        <v>18.455533596837967</v>
      </c>
      <c r="D19" t="s">
        <v>10</v>
      </c>
      <c r="E19">
        <v>6.2846343873517867</v>
      </c>
      <c r="G19" t="s">
        <v>10</v>
      </c>
      <c r="H19">
        <v>12.653063241106723</v>
      </c>
      <c r="J19" t="s">
        <v>53</v>
      </c>
      <c r="P19" s="6"/>
      <c r="R19" s="6"/>
      <c r="S19" s="6"/>
    </row>
    <row r="20" spans="1:19" x14ac:dyDescent="0.3">
      <c r="A20" t="s">
        <v>11</v>
      </c>
      <c r="B20">
        <v>9.6243567832414598E-2</v>
      </c>
      <c r="D20" t="s">
        <v>11</v>
      </c>
      <c r="E20">
        <v>3.1235141929339023E-2</v>
      </c>
      <c r="G20" t="s">
        <v>11</v>
      </c>
      <c r="H20">
        <v>0.31745890621014489</v>
      </c>
      <c r="J20" t="s">
        <v>54</v>
      </c>
    </row>
    <row r="21" spans="1:19" x14ac:dyDescent="0.3">
      <c r="A21" t="s">
        <v>12</v>
      </c>
      <c r="B21">
        <v>19.05</v>
      </c>
      <c r="D21" t="s">
        <v>12</v>
      </c>
      <c r="E21">
        <v>6.2084999999999999</v>
      </c>
      <c r="G21" t="s">
        <v>12</v>
      </c>
      <c r="H21">
        <v>11.36</v>
      </c>
    </row>
    <row r="22" spans="1:19" x14ac:dyDescent="0.3">
      <c r="A22" t="s">
        <v>13</v>
      </c>
      <c r="B22">
        <v>20.2</v>
      </c>
      <c r="D22" t="s">
        <v>13</v>
      </c>
      <c r="E22">
        <v>5.7130000000000001</v>
      </c>
      <c r="G22" t="s">
        <v>13</v>
      </c>
      <c r="H22">
        <v>8.0500000000000007</v>
      </c>
    </row>
    <row r="23" spans="1:19" x14ac:dyDescent="0.3">
      <c r="A23" t="s">
        <v>14</v>
      </c>
      <c r="B23">
        <v>2.1649455237143891</v>
      </c>
      <c r="D23" t="s">
        <v>14</v>
      </c>
      <c r="E23">
        <v>0.70261714341528281</v>
      </c>
      <c r="G23" t="s">
        <v>14</v>
      </c>
      <c r="H23">
        <v>7.1410615113485498</v>
      </c>
    </row>
    <row r="24" spans="1:19" x14ac:dyDescent="0.3">
      <c r="A24" t="s">
        <v>15</v>
      </c>
      <c r="B24">
        <v>4.6869891206509697</v>
      </c>
      <c r="D24" t="s">
        <v>15</v>
      </c>
      <c r="E24">
        <v>0.49367085022105212</v>
      </c>
      <c r="G24" t="s">
        <v>15</v>
      </c>
      <c r="H24">
        <v>50.994759508863638</v>
      </c>
    </row>
    <row r="25" spans="1:19" x14ac:dyDescent="0.3">
      <c r="A25" t="s">
        <v>16</v>
      </c>
      <c r="B25">
        <v>-0.28509138330541051</v>
      </c>
      <c r="D25" t="s">
        <v>16</v>
      </c>
      <c r="E25">
        <v>1.8915003664993173</v>
      </c>
      <c r="G25" t="s">
        <v>16</v>
      </c>
      <c r="H25">
        <v>0.49323951739272553</v>
      </c>
    </row>
    <row r="26" spans="1:19" x14ac:dyDescent="0.3">
      <c r="A26" t="s">
        <v>17</v>
      </c>
      <c r="B26">
        <v>-0.8023249268537983</v>
      </c>
      <c r="D26" t="s">
        <v>17</v>
      </c>
      <c r="E26">
        <v>0.40361213328870982</v>
      </c>
      <c r="G26" t="s">
        <v>17</v>
      </c>
      <c r="H26">
        <v>0.90646009359153534</v>
      </c>
    </row>
    <row r="27" spans="1:19" x14ac:dyDescent="0.3">
      <c r="A27" t="s">
        <v>18</v>
      </c>
      <c r="B27">
        <v>9.4</v>
      </c>
      <c r="D27" t="s">
        <v>18</v>
      </c>
      <c r="E27">
        <v>5.2189999999999994</v>
      </c>
      <c r="G27" t="s">
        <v>18</v>
      </c>
      <c r="H27">
        <v>36.24</v>
      </c>
    </row>
    <row r="28" spans="1:19" x14ac:dyDescent="0.3">
      <c r="A28" t="s">
        <v>19</v>
      </c>
      <c r="B28">
        <v>12.6</v>
      </c>
      <c r="D28" t="s">
        <v>19</v>
      </c>
      <c r="E28">
        <v>3.5609999999999999</v>
      </c>
      <c r="G28" t="s">
        <v>19</v>
      </c>
      <c r="H28">
        <v>1.73</v>
      </c>
    </row>
    <row r="29" spans="1:19" x14ac:dyDescent="0.3">
      <c r="A29" t="s">
        <v>20</v>
      </c>
      <c r="B29">
        <v>22</v>
      </c>
      <c r="D29" t="s">
        <v>20</v>
      </c>
      <c r="E29">
        <v>8.7799999999999994</v>
      </c>
      <c r="G29" t="s">
        <v>20</v>
      </c>
      <c r="H29">
        <v>37.97</v>
      </c>
    </row>
    <row r="30" spans="1:19" x14ac:dyDescent="0.3">
      <c r="A30" t="s">
        <v>21</v>
      </c>
      <c r="B30">
        <v>9338.5000000000109</v>
      </c>
      <c r="D30" t="s">
        <v>21</v>
      </c>
      <c r="E30">
        <v>3180.0250000000042</v>
      </c>
      <c r="G30" t="s">
        <v>21</v>
      </c>
      <c r="H30">
        <v>6402.4500000000016</v>
      </c>
    </row>
    <row r="31" spans="1:19" ht="15" thickBot="1" x14ac:dyDescent="0.35">
      <c r="A31" s="3" t="s">
        <v>22</v>
      </c>
      <c r="B31" s="3">
        <v>506</v>
      </c>
      <c r="D31" s="3" t="s">
        <v>22</v>
      </c>
      <c r="E31" s="3">
        <v>506</v>
      </c>
      <c r="G31" s="3" t="s">
        <v>22</v>
      </c>
      <c r="H31" s="3">
        <v>506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87BD-D001-4E07-880D-CCCB2590BCD9}">
  <sheetPr codeName="Sheet2"/>
  <dimension ref="A1:M507"/>
  <sheetViews>
    <sheetView workbookViewId="0">
      <selection activeCell="M19" sqref="M19"/>
    </sheetView>
  </sheetViews>
  <sheetFormatPr defaultRowHeight="14.4" x14ac:dyDescent="0.3"/>
  <cols>
    <col min="1" max="1" width="15.5546875" customWidth="1"/>
  </cols>
  <sheetData>
    <row r="1" spans="1:2" ht="15" thickBot="1" x14ac:dyDescent="0.35">
      <c r="A1" s="1" t="s">
        <v>9</v>
      </c>
      <c r="B1" s="4"/>
    </row>
    <row r="2" spans="1:2" ht="15" thickBot="1" x14ac:dyDescent="0.35">
      <c r="A2" s="1">
        <v>24</v>
      </c>
      <c r="B2" s="4"/>
    </row>
    <row r="3" spans="1:2" ht="15" thickBot="1" x14ac:dyDescent="0.35">
      <c r="A3" s="1">
        <v>21.6</v>
      </c>
      <c r="B3" s="4"/>
    </row>
    <row r="4" spans="1:2" ht="15" thickBot="1" x14ac:dyDescent="0.35">
      <c r="A4" s="1">
        <v>34.700000000000003</v>
      </c>
      <c r="B4" s="4"/>
    </row>
    <row r="5" spans="1:2" ht="15" thickBot="1" x14ac:dyDescent="0.35">
      <c r="A5" s="1">
        <v>33.4</v>
      </c>
      <c r="B5" s="4"/>
    </row>
    <row r="6" spans="1:2" ht="15" thickBot="1" x14ac:dyDescent="0.35">
      <c r="A6" s="1">
        <v>36.200000000000003</v>
      </c>
      <c r="B6" s="4"/>
    </row>
    <row r="7" spans="1:2" ht="15" thickBot="1" x14ac:dyDescent="0.35">
      <c r="A7" s="1">
        <v>28.7</v>
      </c>
      <c r="B7" s="4"/>
    </row>
    <row r="8" spans="1:2" ht="15" thickBot="1" x14ac:dyDescent="0.35">
      <c r="A8" s="1">
        <v>22.9</v>
      </c>
      <c r="B8" s="4"/>
    </row>
    <row r="9" spans="1:2" ht="15" thickBot="1" x14ac:dyDescent="0.35">
      <c r="A9" s="1">
        <v>27.1</v>
      </c>
      <c r="B9" s="4"/>
    </row>
    <row r="10" spans="1:2" ht="15" thickBot="1" x14ac:dyDescent="0.35">
      <c r="A10" s="1">
        <v>16.5</v>
      </c>
      <c r="B10" s="4"/>
    </row>
    <row r="11" spans="1:2" ht="15" thickBot="1" x14ac:dyDescent="0.35">
      <c r="A11" s="1">
        <v>18.899999999999999</v>
      </c>
      <c r="B11" s="4"/>
    </row>
    <row r="12" spans="1:2" ht="15" thickBot="1" x14ac:dyDescent="0.35">
      <c r="A12" s="1">
        <v>15</v>
      </c>
      <c r="B12" s="4"/>
    </row>
    <row r="13" spans="1:2" ht="15" thickBot="1" x14ac:dyDescent="0.35">
      <c r="A13" s="1">
        <v>18.899999999999999</v>
      </c>
      <c r="B13" s="4"/>
    </row>
    <row r="14" spans="1:2" ht="15" thickBot="1" x14ac:dyDescent="0.35">
      <c r="A14" s="1">
        <v>21.7</v>
      </c>
      <c r="B14" s="4"/>
    </row>
    <row r="15" spans="1:2" ht="15" thickBot="1" x14ac:dyDescent="0.35">
      <c r="A15" s="1">
        <v>20.399999999999999</v>
      </c>
      <c r="B15" s="4"/>
    </row>
    <row r="16" spans="1:2" ht="15" thickBot="1" x14ac:dyDescent="0.35">
      <c r="A16" s="1">
        <v>18.2</v>
      </c>
      <c r="B16" s="4"/>
    </row>
    <row r="17" spans="1:13" ht="15" thickBot="1" x14ac:dyDescent="0.35">
      <c r="A17" s="1">
        <v>19.899999999999999</v>
      </c>
      <c r="B17" s="4"/>
    </row>
    <row r="18" spans="1:13" ht="15" thickBot="1" x14ac:dyDescent="0.35">
      <c r="A18" s="1">
        <v>23.1</v>
      </c>
      <c r="B18" s="4"/>
    </row>
    <row r="19" spans="1:13" ht="15" thickBot="1" x14ac:dyDescent="0.35">
      <c r="A19" s="1">
        <v>17.5</v>
      </c>
      <c r="B19" s="4"/>
      <c r="D19" t="s">
        <v>55</v>
      </c>
      <c r="I19" s="8"/>
      <c r="M19" s="9"/>
    </row>
    <row r="20" spans="1:13" ht="15" thickBot="1" x14ac:dyDescent="0.35">
      <c r="A20" s="1">
        <v>20.2</v>
      </c>
      <c r="B20" s="4"/>
    </row>
    <row r="21" spans="1:13" ht="15" thickBot="1" x14ac:dyDescent="0.35">
      <c r="A21" s="1">
        <v>18.2</v>
      </c>
      <c r="B21" s="4"/>
    </row>
    <row r="22" spans="1:13" ht="15" thickBot="1" x14ac:dyDescent="0.35">
      <c r="A22" s="1">
        <v>13.6</v>
      </c>
      <c r="B22" s="4"/>
    </row>
    <row r="23" spans="1:13" ht="15" thickBot="1" x14ac:dyDescent="0.35">
      <c r="A23" s="1">
        <v>19.600000000000001</v>
      </c>
      <c r="B23" s="4"/>
    </row>
    <row r="24" spans="1:13" ht="15" thickBot="1" x14ac:dyDescent="0.35">
      <c r="A24" s="1">
        <v>15.2</v>
      </c>
      <c r="B24" s="4"/>
    </row>
    <row r="25" spans="1:13" x14ac:dyDescent="0.3">
      <c r="A25" s="1">
        <v>14.5</v>
      </c>
      <c r="B25" s="4"/>
    </row>
    <row r="26" spans="1:13" x14ac:dyDescent="0.3">
      <c r="A26" s="1">
        <v>15.6</v>
      </c>
    </row>
    <row r="27" spans="1:13" x14ac:dyDescent="0.3">
      <c r="A27" s="1">
        <v>13.9</v>
      </c>
    </row>
    <row r="28" spans="1:13" x14ac:dyDescent="0.3">
      <c r="A28" s="1">
        <v>16.600000000000001</v>
      </c>
    </row>
    <row r="29" spans="1:13" x14ac:dyDescent="0.3">
      <c r="A29" s="1">
        <v>14.8</v>
      </c>
    </row>
    <row r="30" spans="1:13" x14ac:dyDescent="0.3">
      <c r="A30" s="1">
        <v>18.399999999999999</v>
      </c>
    </row>
    <row r="31" spans="1:13" x14ac:dyDescent="0.3">
      <c r="A31" s="1">
        <v>21</v>
      </c>
    </row>
    <row r="32" spans="1:13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3A41-5C38-4425-A903-FAD2247E03CE}">
  <dimension ref="A1:K19"/>
  <sheetViews>
    <sheetView workbookViewId="0">
      <selection activeCell="B17" sqref="B1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14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 s="14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10">
        <v>1.1620122404661843</v>
      </c>
      <c r="C11" s="3">
        <v>-97.396152884750606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10">
        <v>4.4845655517192897</v>
      </c>
      <c r="J11" s="3">
        <v>-48.351792193285306</v>
      </c>
      <c r="K11" s="10">
        <f>VARP(Sheet1!$J$2:$J$507)</f>
        <v>84.419556156164219</v>
      </c>
    </row>
    <row r="13" spans="1:11" x14ac:dyDescent="0.3">
      <c r="A13" t="s">
        <v>24</v>
      </c>
    </row>
    <row r="15" spans="1:11" x14ac:dyDescent="0.3">
      <c r="A15" t="s">
        <v>56</v>
      </c>
    </row>
    <row r="16" spans="1:11" x14ac:dyDescent="0.3">
      <c r="B16" t="s">
        <v>74</v>
      </c>
    </row>
    <row r="17" spans="2:2" x14ac:dyDescent="0.3">
      <c r="B17">
        <v>1.1620122404661843</v>
      </c>
    </row>
    <row r="18" spans="2:2" x14ac:dyDescent="0.3">
      <c r="B18">
        <v>4.4845655517192897</v>
      </c>
    </row>
    <row r="19" spans="2:2" x14ac:dyDescent="0.3">
      <c r="B19"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5F50-3408-43E3-A689-1B8FE5325183}">
  <dimension ref="A1:K16"/>
  <sheetViews>
    <sheetView workbookViewId="0">
      <selection activeCell="B16" sqref="B16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9">
        <v>1</v>
      </c>
    </row>
    <row r="3" spans="1:11" x14ac:dyDescent="0.3">
      <c r="A3" t="s">
        <v>0</v>
      </c>
      <c r="B3">
        <v>6.8594631451170916E-3</v>
      </c>
      <c r="C3" s="9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 s="9">
        <v>1</v>
      </c>
    </row>
    <row r="5" spans="1:11" x14ac:dyDescent="0.3">
      <c r="A5" t="s">
        <v>2</v>
      </c>
      <c r="B5">
        <v>1.8509824853121615E-3</v>
      </c>
      <c r="C5" s="6">
        <v>0.731470103785958</v>
      </c>
      <c r="D5" s="6">
        <v>0.76365144692091402</v>
      </c>
      <c r="E5" s="9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 s="9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6">
        <v>0.91022818853318199</v>
      </c>
      <c r="G7" s="9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 s="9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 s="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 s="9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10">
        <v>1</v>
      </c>
    </row>
    <row r="13" spans="1:11" x14ac:dyDescent="0.3">
      <c r="A13" t="s">
        <v>23</v>
      </c>
      <c r="B13" t="s">
        <v>74</v>
      </c>
    </row>
    <row r="14" spans="1:11" x14ac:dyDescent="0.3">
      <c r="B14" s="12">
        <v>0.731470103785958</v>
      </c>
    </row>
    <row r="15" spans="1:11" x14ac:dyDescent="0.3">
      <c r="B15" s="12">
        <v>0.76365144692091402</v>
      </c>
    </row>
    <row r="16" spans="1:11" x14ac:dyDescent="0.3">
      <c r="B16" s="12">
        <v>0.91022818853318199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2360-9608-4D33-885F-3252B8113364}">
  <dimension ref="A1:I530"/>
  <sheetViews>
    <sheetView workbookViewId="0">
      <selection activeCell="E18" sqref="E1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t="s">
        <v>27</v>
      </c>
      <c r="B4">
        <v>0.73766272617401496</v>
      </c>
    </row>
    <row r="5" spans="1:9" x14ac:dyDescent="0.3">
      <c r="A5" t="s">
        <v>28</v>
      </c>
      <c r="B5">
        <v>0.54414629758647981</v>
      </c>
    </row>
    <row r="6" spans="1:9" x14ac:dyDescent="0.3">
      <c r="A6" t="s">
        <v>29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33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11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0" spans="1:9" x14ac:dyDescent="0.3">
      <c r="G20" s="7"/>
    </row>
    <row r="21" spans="1:9" x14ac:dyDescent="0.3">
      <c r="G21" s="7"/>
    </row>
    <row r="22" spans="1:9" x14ac:dyDescent="0.3">
      <c r="A22" t="s">
        <v>48</v>
      </c>
      <c r="G22" t="s">
        <v>57</v>
      </c>
    </row>
    <row r="23" spans="1:9" ht="15" thickBot="1" x14ac:dyDescent="0.35">
      <c r="G23" t="s">
        <v>58</v>
      </c>
    </row>
    <row r="24" spans="1:9" x14ac:dyDescent="0.3">
      <c r="A24" s="4" t="s">
        <v>49</v>
      </c>
      <c r="B24" s="4" t="s">
        <v>50</v>
      </c>
      <c r="C24" s="4" t="s">
        <v>51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D9A3-AC86-4016-9FA4-30CFD8EBBFE0}">
  <dimension ref="A1:I531"/>
  <sheetViews>
    <sheetView topLeftCell="A4" workbookViewId="0">
      <selection activeCell="E19" sqref="E1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t="s">
        <v>27</v>
      </c>
      <c r="B4">
        <v>0.79910049822305862</v>
      </c>
    </row>
    <row r="5" spans="1:9" x14ac:dyDescent="0.3">
      <c r="A5" t="s">
        <v>28</v>
      </c>
      <c r="B5">
        <v>0.63856160626034053</v>
      </c>
    </row>
    <row r="6" spans="1:9" x14ac:dyDescent="0.3">
      <c r="A6" t="s">
        <v>29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33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11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48</v>
      </c>
      <c r="E23" s="7" t="s">
        <v>71</v>
      </c>
      <c r="F23" t="s">
        <v>59</v>
      </c>
    </row>
    <row r="24" spans="1:9" ht="15" thickBot="1" x14ac:dyDescent="0.35">
      <c r="F24" t="s">
        <v>60</v>
      </c>
    </row>
    <row r="25" spans="1:9" x14ac:dyDescent="0.3">
      <c r="A25" s="4" t="s">
        <v>49</v>
      </c>
      <c r="B25" s="4" t="s">
        <v>50</v>
      </c>
      <c r="C25" s="4" t="s">
        <v>51</v>
      </c>
      <c r="F25" t="s">
        <v>61</v>
      </c>
    </row>
    <row r="26" spans="1:9" x14ac:dyDescent="0.3">
      <c r="A26">
        <v>1</v>
      </c>
      <c r="B26">
        <v>28.941013680602506</v>
      </c>
      <c r="C26">
        <v>-4.9410136806025058</v>
      </c>
      <c r="F26" t="s">
        <v>62</v>
      </c>
    </row>
    <row r="27" spans="1:9" x14ac:dyDescent="0.3">
      <c r="A27">
        <v>2</v>
      </c>
      <c r="B27">
        <v>25.484205660559105</v>
      </c>
      <c r="C27">
        <v>-3.884205660559104</v>
      </c>
      <c r="F27" t="s">
        <v>63</v>
      </c>
    </row>
    <row r="28" spans="1:9" x14ac:dyDescent="0.3">
      <c r="A28">
        <v>3</v>
      </c>
      <c r="B28">
        <v>32.659074768579721</v>
      </c>
      <c r="C28">
        <v>2.0409252314202817</v>
      </c>
      <c r="F28" t="s">
        <v>64</v>
      </c>
    </row>
    <row r="29" spans="1:9" x14ac:dyDescent="0.3">
      <c r="A29">
        <v>4</v>
      </c>
      <c r="B29">
        <v>32.406519999834892</v>
      </c>
      <c r="C29">
        <v>0.99348000016510696</v>
      </c>
      <c r="F29" t="s">
        <v>65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  <c r="F31" t="s">
        <v>66</v>
      </c>
    </row>
    <row r="32" spans="1:9" x14ac:dyDescent="0.3">
      <c r="A32">
        <v>7</v>
      </c>
      <c r="B32">
        <v>21.287078455302265</v>
      </c>
      <c r="C32">
        <v>1.6129215446977341</v>
      </c>
      <c r="F32" t="s">
        <v>67</v>
      </c>
    </row>
    <row r="33" spans="1:6" x14ac:dyDescent="0.3">
      <c r="A33">
        <v>8</v>
      </c>
      <c r="B33">
        <v>17.785596526675569</v>
      </c>
      <c r="C33">
        <v>9.3144034733244325</v>
      </c>
    </row>
    <row r="34" spans="1:6" x14ac:dyDescent="0.3">
      <c r="A34">
        <v>9</v>
      </c>
      <c r="B34">
        <v>8.1046933839977839</v>
      </c>
      <c r="C34">
        <v>8.3953066160022161</v>
      </c>
      <c r="E34" s="7" t="s">
        <v>72</v>
      </c>
      <c r="F34" t="s">
        <v>68</v>
      </c>
    </row>
    <row r="35" spans="1:6" x14ac:dyDescent="0.3">
      <c r="A35">
        <v>10</v>
      </c>
      <c r="B35">
        <v>18.246506730507488</v>
      </c>
      <c r="C35">
        <v>0.65349326949251108</v>
      </c>
      <c r="F35" t="s">
        <v>69</v>
      </c>
    </row>
    <row r="36" spans="1:6" x14ac:dyDescent="0.3">
      <c r="A36">
        <v>11</v>
      </c>
      <c r="B36">
        <v>17.994962228947191</v>
      </c>
      <c r="C36">
        <v>-2.9949622289471911</v>
      </c>
      <c r="F36" t="s">
        <v>70</v>
      </c>
    </row>
    <row r="37" spans="1:6" x14ac:dyDescent="0.3">
      <c r="A37">
        <v>12</v>
      </c>
      <c r="B37">
        <v>20.732213090584192</v>
      </c>
      <c r="C37">
        <v>-1.8322130905841938</v>
      </c>
    </row>
    <row r="38" spans="1:6" x14ac:dyDescent="0.3">
      <c r="A38">
        <v>13</v>
      </c>
      <c r="B38">
        <v>18.55348419690813</v>
      </c>
      <c r="C38">
        <v>3.1465158030918694</v>
      </c>
    </row>
    <row r="39" spans="1:6" x14ac:dyDescent="0.3">
      <c r="A39">
        <v>14</v>
      </c>
      <c r="B39">
        <v>23.644741066087079</v>
      </c>
      <c r="C39">
        <v>-3.2447410660870801</v>
      </c>
    </row>
    <row r="40" spans="1:6" x14ac:dyDescent="0.3">
      <c r="A40">
        <v>15</v>
      </c>
      <c r="B40">
        <v>23.108958231296295</v>
      </c>
      <c r="C40">
        <v>-4.908958231296296</v>
      </c>
    </row>
    <row r="41" spans="1:6" x14ac:dyDescent="0.3">
      <c r="A41">
        <v>16</v>
      </c>
      <c r="B41">
        <v>22.923945197697108</v>
      </c>
      <c r="C41">
        <v>-3.0239451976971097</v>
      </c>
    </row>
    <row r="42" spans="1:6" x14ac:dyDescent="0.3">
      <c r="A42">
        <v>17</v>
      </c>
      <c r="B42">
        <v>24.652576035836503</v>
      </c>
      <c r="C42">
        <v>-1.5525760358365019</v>
      </c>
    </row>
    <row r="43" spans="1:6" x14ac:dyDescent="0.3">
      <c r="A43">
        <v>18</v>
      </c>
      <c r="B43">
        <v>19.736110450940014</v>
      </c>
      <c r="C43">
        <v>-2.2361104509400143</v>
      </c>
    </row>
    <row r="44" spans="1:6" x14ac:dyDescent="0.3">
      <c r="A44">
        <v>19</v>
      </c>
      <c r="B44">
        <v>18.929721503351804</v>
      </c>
      <c r="C44">
        <v>1.2702784966481957</v>
      </c>
    </row>
    <row r="45" spans="1:6" x14ac:dyDescent="0.3">
      <c r="A45">
        <v>20</v>
      </c>
      <c r="B45">
        <v>20.573775964147099</v>
      </c>
      <c r="C45">
        <v>-2.3737759641471001</v>
      </c>
    </row>
    <row r="46" spans="1:6" x14ac:dyDescent="0.3">
      <c r="A46">
        <v>21</v>
      </c>
      <c r="B46">
        <v>13.517324075068446</v>
      </c>
      <c r="C46">
        <v>8.2675924931553624E-2</v>
      </c>
    </row>
    <row r="47" spans="1:6" x14ac:dyDescent="0.3">
      <c r="A47">
        <v>22</v>
      </c>
      <c r="B47">
        <v>20.148321752096667</v>
      </c>
      <c r="C47">
        <v>-0.54832175209666545</v>
      </c>
    </row>
    <row r="48" spans="1:6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C6A2-AD84-43A8-94FC-38C830263DDC}">
  <dimension ref="A1:I538"/>
  <sheetViews>
    <sheetView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t="s">
        <v>27</v>
      </c>
      <c r="B4">
        <v>0.83297882354603825</v>
      </c>
    </row>
    <row r="5" spans="1:9" x14ac:dyDescent="0.3">
      <c r="A5" t="s">
        <v>28</v>
      </c>
      <c r="B5" s="8">
        <v>0.69385372047614191</v>
      </c>
    </row>
    <row r="6" spans="1:9" x14ac:dyDescent="0.3">
      <c r="A6" t="s">
        <v>29</v>
      </c>
      <c r="B6" s="8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33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48</v>
      </c>
    </row>
    <row r="31" spans="1:9" ht="15" thickBot="1" x14ac:dyDescent="0.35"/>
    <row r="32" spans="1:9" x14ac:dyDescent="0.3">
      <c r="A32" s="4" t="s">
        <v>49</v>
      </c>
      <c r="B32" s="4" t="s">
        <v>50</v>
      </c>
      <c r="C32" s="4" t="s">
        <v>51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88B-8748-406D-AAEE-06D50569D4B7}">
  <dimension ref="A1:I537"/>
  <sheetViews>
    <sheetView workbookViewId="0">
      <selection activeCell="C27" sqref="C2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5" t="s">
        <v>26</v>
      </c>
      <c r="B3" s="5"/>
    </row>
    <row r="4" spans="1:9" x14ac:dyDescent="0.3">
      <c r="A4" t="s">
        <v>27</v>
      </c>
      <c r="B4">
        <v>0.83283577344273507</v>
      </c>
    </row>
    <row r="5" spans="1:9" x14ac:dyDescent="0.3">
      <c r="A5" t="s">
        <v>28</v>
      </c>
      <c r="B5" s="12">
        <v>0.69361542552595867</v>
      </c>
    </row>
    <row r="6" spans="1:9" x14ac:dyDescent="0.3">
      <c r="A6" t="s">
        <v>29</v>
      </c>
      <c r="B6" s="12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33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11</v>
      </c>
      <c r="D16" s="4" t="s">
        <v>42</v>
      </c>
      <c r="E16" s="13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7" spans="1:9" x14ac:dyDescent="0.3">
      <c r="E27" t="s">
        <v>73</v>
      </c>
    </row>
    <row r="29" spans="1:9" x14ac:dyDescent="0.3">
      <c r="A29" t="s">
        <v>48</v>
      </c>
    </row>
    <row r="30" spans="1:9" ht="15" thickBot="1" x14ac:dyDescent="0.35"/>
    <row r="31" spans="1:9" x14ac:dyDescent="0.3">
      <c r="A31" s="4" t="s">
        <v>49</v>
      </c>
      <c r="B31" s="4" t="s">
        <v>50</v>
      </c>
      <c r="C31" s="4" t="s">
        <v>51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507"/>
  <sheetViews>
    <sheetView tabSelected="1" workbookViewId="0">
      <selection activeCell="M10" sqref="M10"/>
    </sheetView>
  </sheetViews>
  <sheetFormatPr defaultRowHeight="14.4" x14ac:dyDescent="0.3"/>
  <cols>
    <col min="1" max="1" width="17" customWidth="1"/>
    <col min="2" max="2" width="14.6640625" customWidth="1"/>
    <col min="3" max="3" width="12.33203125" customWidth="1"/>
    <col min="4" max="4" width="13.33203125" customWidth="1"/>
    <col min="5" max="5" width="14.5546875" customWidth="1"/>
    <col min="6" max="6" width="13.6640625" customWidth="1"/>
    <col min="7" max="7" width="11.6640625" customWidth="1"/>
    <col min="8" max="8" width="14.21875" customWidth="1"/>
    <col min="9" max="9" width="13.44140625" customWidth="1"/>
    <col min="10" max="10" width="15.5546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Amulya J M</cp:lastModifiedBy>
  <dcterms:created xsi:type="dcterms:W3CDTF">2020-06-02T13:46:53Z</dcterms:created>
  <dcterms:modified xsi:type="dcterms:W3CDTF">2023-10-07T18:30:39Z</dcterms:modified>
</cp:coreProperties>
</file>