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MURABI\Desktop\"/>
    </mc:Choice>
  </mc:AlternateContent>
  <xr:revisionPtr revIDLastSave="0" documentId="13_ncr:1_{DD5327F9-6121-4E42-92AB-1A2039AD6787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Layout" sheetId="28" r:id="rId1"/>
  </sheets>
  <definedNames>
    <definedName name="solver_adj" localSheetId="0" hidden="1">Layout!$B$16:$B$19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100</definedName>
    <definedName name="solver_lhs1" localSheetId="0" hidden="1">Layout!$B$16:$B$19</definedName>
    <definedName name="solver_lhs2" localSheetId="0" hidden="1">Layout!$G$22</definedName>
    <definedName name="solver_lhs3" localSheetId="0" hidden="1">Layout!$G$23</definedName>
    <definedName name="solver_lhs4" localSheetId="0" hidden="1">Layout!$G$24</definedName>
    <definedName name="solver_lhs5" localSheetId="0" hidden="1">Layout!$G$25</definedName>
    <definedName name="solver_lhs6" localSheetId="0" hidden="1">Layout!$G$26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6</definedName>
    <definedName name="solver_nwt" localSheetId="0" hidden="1">1</definedName>
    <definedName name="solver_opt" localSheetId="0" hidden="1">Layout!$B$14</definedName>
    <definedName name="solver_pre" localSheetId="0" hidden="1">0.000001</definedName>
    <definedName name="solver_rbv" localSheetId="0" hidden="1">1</definedName>
    <definedName name="solver_rel1" localSheetId="0" hidden="1">5</definedName>
    <definedName name="solver_rel2" localSheetId="0" hidden="1">1</definedName>
    <definedName name="solver_rel3" localSheetId="0" hidden="1">1</definedName>
    <definedName name="solver_rel4" localSheetId="0" hidden="1">1</definedName>
    <definedName name="solver_rel5" localSheetId="0" hidden="1">1</definedName>
    <definedName name="solver_rel6" localSheetId="0" hidden="1">1</definedName>
    <definedName name="solver_rhs1" localSheetId="0" hidden="1">binário</definedName>
    <definedName name="solver_rhs2" localSheetId="0" hidden="1">Layout!$I$22</definedName>
    <definedName name="solver_rhs3" localSheetId="0" hidden="1">Layout!$I$23</definedName>
    <definedName name="solver_rhs4" localSheetId="0" hidden="1">Layout!$I$24</definedName>
    <definedName name="solver_rhs5" localSheetId="0" hidden="1">Layout!$I$25</definedName>
    <definedName name="solver_rhs6" localSheetId="0" hidden="1">Layout!$I$26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100</definedName>
    <definedName name="solver_tol" localSheetId="0" hidden="1">0.05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</workbook>
</file>

<file path=xl/calcChain.xml><?xml version="1.0" encoding="utf-8"?>
<calcChain xmlns="http://schemas.openxmlformats.org/spreadsheetml/2006/main">
  <c r="G26" i="28" l="1"/>
  <c r="G25" i="28"/>
  <c r="G24" i="28"/>
  <c r="G23" i="28"/>
  <c r="G22" i="28"/>
  <c r="B14" i="28"/>
</calcChain>
</file>

<file path=xl/sharedStrings.xml><?xml version="1.0" encoding="utf-8"?>
<sst xmlns="http://schemas.openxmlformats.org/spreadsheetml/2006/main" count="52" uniqueCount="43">
  <si>
    <t>VARIÁVEIS DE DECISÃO</t>
  </si>
  <si>
    <t>RESTRIÇÕES</t>
  </si>
  <si>
    <t>Sinal</t>
  </si>
  <si>
    <t>Esquerdo</t>
  </si>
  <si>
    <t>Lado</t>
  </si>
  <si>
    <t>Direito</t>
  </si>
  <si>
    <t>Solução Ótima</t>
  </si>
  <si>
    <t>FUNÇÃO OBJETIVO (Z)</t>
  </si>
  <si>
    <r>
      <rPr>
        <b/>
        <sz val="14"/>
        <color theme="1"/>
        <rFont val="Arial"/>
        <family val="2"/>
      </rPr>
      <t>Disciplina:</t>
    </r>
    <r>
      <rPr>
        <sz val="14"/>
        <color theme="1"/>
        <rFont val="Arial"/>
        <family val="2"/>
      </rPr>
      <t xml:space="preserve"> Pesquisa Operacional</t>
    </r>
  </si>
  <si>
    <r>
      <rPr>
        <b/>
        <sz val="14"/>
        <color theme="1"/>
        <rFont val="Arial"/>
        <family val="2"/>
      </rPr>
      <t>Curso:</t>
    </r>
    <r>
      <rPr>
        <sz val="14"/>
        <color theme="1"/>
        <rFont val="Arial"/>
        <family val="2"/>
      </rPr>
      <t xml:space="preserve"> Engenharia de Software</t>
    </r>
  </si>
  <si>
    <t>Questão 1</t>
  </si>
  <si>
    <t>Questão 2</t>
  </si>
  <si>
    <t>Sujeito as Restrições:</t>
  </si>
  <si>
    <t>Variáveis de decisão:</t>
  </si>
  <si>
    <t>Questão 3</t>
  </si>
  <si>
    <t>Apresente sua resposta a essa questão no retângulo abaixo:</t>
  </si>
  <si>
    <t>Critério de seleção binário:</t>
  </si>
  <si>
    <t>Se igual a 1 é selecionado</t>
  </si>
  <si>
    <t>Seigual a 0 não é selecionado</t>
  </si>
  <si>
    <t>≤</t>
  </si>
  <si>
    <t>Proj. A =x1</t>
  </si>
  <si>
    <t>Proj. B =x2</t>
  </si>
  <si>
    <t>Proj. C =x3</t>
  </si>
  <si>
    <t>Proj. D =x4</t>
  </si>
  <si>
    <t>Ano 1</t>
  </si>
  <si>
    <t>Ano 3</t>
  </si>
  <si>
    <t>Ano 4</t>
  </si>
  <si>
    <t>Ano 2</t>
  </si>
  <si>
    <t>Ano 5</t>
  </si>
  <si>
    <t>70x1 + 80x2 + 90x3 + 50x4 ≤200</t>
  </si>
  <si>
    <t>15x1 + 20x2 + 20x3 + 30x4 ≤70</t>
  </si>
  <si>
    <t>20x1 + 10x2 + 20x3 + 20x4 ≤70</t>
  </si>
  <si>
    <t>25x2 + 40x4 ≤70</t>
  </si>
  <si>
    <t>20x1 + 15x2 + 30x3 ≤70</t>
  </si>
  <si>
    <t>x1</t>
  </si>
  <si>
    <t>x2</t>
  </si>
  <si>
    <t>x3</t>
  </si>
  <si>
    <t>x4</t>
  </si>
  <si>
    <r>
      <t xml:space="preserve">Função Objetivo: </t>
    </r>
    <r>
      <rPr>
        <sz val="12"/>
        <color theme="1"/>
        <rFont val="Arial"/>
        <family val="2"/>
      </rPr>
      <t xml:space="preserve"> Max Z = 106x1 + 129x2 + 136x3 + 117x4</t>
    </r>
  </si>
  <si>
    <t>Informe os projetos que devem ser escolhidos:Proj. A , Proj.  B e Proj. D</t>
  </si>
  <si>
    <t>A programação Linear que desde o ano de 1950 tem encantado a todos com sua incrível capacidade de ajudar o ser humano a resolver seus problemas em uma velocidade mais alta e com mais precisão e mínimo de prejuízo possível.É algo que ao ser visto por pessoas leigas  parece ser simples,por ser algo que ajuda na "melhor tomada de decisões das empresas".Mas na prática,ela é muito mais que só tomada de decisões.Suas aplicações são várias,algumas mais simples,de nível micro,como:uma otimização ou produção de algum produto,e outras extremamente complexas,a nível macro,como um sistema de saúde público que demandará rápidas tomadas de decisão em grande escala e que podem custar vidas.De maneira breve,é usada desde a compra de um produto,até a chegada dele na sua casa.</t>
  </si>
  <si>
    <r>
      <rPr>
        <b/>
        <sz val="14"/>
        <color theme="1"/>
        <rFont val="Arial"/>
        <family val="2"/>
      </rPr>
      <t>Nome</t>
    </r>
    <r>
      <rPr>
        <sz val="14"/>
        <color theme="1"/>
        <rFont val="Arial"/>
        <family val="2"/>
      </rPr>
      <t>:Alison Amurabi Chagas de Araújo</t>
    </r>
  </si>
  <si>
    <t>R.A.:1967546-5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</si>
</sst>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R$&quot;* #,##0.00_);_(&quot;R$&quot;* \(#,##0.00\);_(&quot;R$&quot;* &quot;-&quot;??_);_(@_)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theme="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sz val="13"/>
      <color theme="0"/>
      <name val="Calibri"/>
      <family val="2"/>
      <scheme val="minor"/>
    </font>
    <font>
      <sz val="12"/>
      <color theme="1"/>
      <name val="Arial"/>
      <family val="2"/>
    </font>
    <font>
      <sz val="13"/>
      <color rgb="FFFF0000"/>
      <name val="Calibri"/>
      <family val="2"/>
      <scheme val="minor"/>
    </font>
    <font>
      <sz val="18"/>
      <color rgb="FF000000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Calibri"/>
      <family val="2"/>
      <scheme val="minor"/>
    </font>
    <font>
      <b/>
      <u/>
      <sz val="16"/>
      <color theme="1"/>
      <name val="Arial"/>
      <family val="2"/>
    </font>
    <font>
      <b/>
      <sz val="14"/>
      <color rgb="FF000000"/>
      <name val="Arial"/>
      <family val="2"/>
    </font>
    <font>
      <sz val="14"/>
      <color rgb="FF000000"/>
      <name val="Arial"/>
      <family val="2"/>
    </font>
    <font>
      <b/>
      <sz val="13"/>
      <color theme="1"/>
      <name val="Arial"/>
      <family val="2"/>
    </font>
    <font>
      <sz val="16"/>
      <color theme="1"/>
      <name val="Arial"/>
      <family val="2"/>
    </font>
    <font>
      <b/>
      <sz val="13"/>
      <color theme="1"/>
      <name val="Calibri"/>
      <family val="2"/>
    </font>
    <font>
      <u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0">
    <xf numFmtId="0" fontId="0" fillId="0" borderId="0" xfId="0"/>
    <xf numFmtId="0" fontId="2" fillId="0" borderId="0" xfId="0" applyFont="1"/>
    <xf numFmtId="0" fontId="3" fillId="0" borderId="0" xfId="0" applyFont="1" applyFill="1" applyAlignment="1">
      <alignment horizontal="center"/>
    </xf>
    <xf numFmtId="0" fontId="2" fillId="0" borderId="0" xfId="0" applyFont="1" applyFill="1" applyAlignment="1">
      <alignment horizontal="left"/>
    </xf>
    <xf numFmtId="0" fontId="4" fillId="4" borderId="1" xfId="0" applyFont="1" applyFill="1" applyBorder="1"/>
    <xf numFmtId="164" fontId="5" fillId="2" borderId="1" xfId="1" applyFont="1" applyFill="1" applyBorder="1" applyAlignment="1">
      <alignment horizontal="center"/>
    </xf>
    <xf numFmtId="0" fontId="6" fillId="0" borderId="0" xfId="0" applyFont="1"/>
    <xf numFmtId="0" fontId="3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4" fillId="4" borderId="0" xfId="0" applyFont="1" applyFill="1" applyAlignment="1">
      <alignment horizontal="center"/>
    </xf>
    <xf numFmtId="0" fontId="7" fillId="0" borderId="0" xfId="0" applyFont="1"/>
    <xf numFmtId="0" fontId="4" fillId="4" borderId="2" xfId="0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/>
    </xf>
    <xf numFmtId="0" fontId="10" fillId="0" borderId="0" xfId="0" applyFont="1" applyAlignment="1">
      <alignment horizontal="left"/>
    </xf>
    <xf numFmtId="0" fontId="5" fillId="2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left"/>
    </xf>
    <xf numFmtId="0" fontId="8" fillId="2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left"/>
    </xf>
    <xf numFmtId="0" fontId="2" fillId="3" borderId="0" xfId="0" applyFont="1" applyFill="1" applyBorder="1" applyAlignment="1">
      <alignment horizontal="left"/>
    </xf>
    <xf numFmtId="0" fontId="4" fillId="4" borderId="0" xfId="0" applyFont="1" applyFill="1" applyBorder="1"/>
    <xf numFmtId="0" fontId="5" fillId="0" borderId="0" xfId="0" applyFont="1" applyAlignment="1">
      <alignment horizontal="left"/>
    </xf>
    <xf numFmtId="0" fontId="11" fillId="0" borderId="0" xfId="0" applyFont="1"/>
    <xf numFmtId="0" fontId="13" fillId="0" borderId="0" xfId="0" applyFont="1"/>
    <xf numFmtId="0" fontId="11" fillId="0" borderId="0" xfId="0" applyFont="1" applyAlignment="1">
      <alignment horizontal="left"/>
    </xf>
    <xf numFmtId="0" fontId="14" fillId="2" borderId="0" xfId="0" applyFont="1" applyFill="1"/>
    <xf numFmtId="0" fontId="7" fillId="0" borderId="0" xfId="0" applyFont="1" applyAlignment="1">
      <alignment horizontal="justify" vertical="center"/>
    </xf>
    <xf numFmtId="0" fontId="10" fillId="0" borderId="0" xfId="0" applyFont="1" applyAlignment="1">
      <alignment horizontal="left" vertical="center"/>
    </xf>
    <xf numFmtId="0" fontId="17" fillId="0" borderId="1" xfId="0" applyFont="1" applyBorder="1" applyAlignment="1">
      <alignment horizontal="center"/>
    </xf>
    <xf numFmtId="0" fontId="10" fillId="0" borderId="0" xfId="0" applyFont="1"/>
    <xf numFmtId="0" fontId="19" fillId="0" borderId="1" xfId="0" applyFont="1" applyBorder="1" applyAlignment="1">
      <alignment horizontal="center"/>
    </xf>
    <xf numFmtId="0" fontId="20" fillId="0" borderId="0" xfId="0" applyFont="1"/>
    <xf numFmtId="0" fontId="11" fillId="0" borderId="0" xfId="0" applyFont="1" applyAlignment="1">
      <alignment horizontal="left"/>
    </xf>
    <xf numFmtId="0" fontId="15" fillId="0" borderId="0" xfId="0" applyFont="1" applyAlignment="1">
      <alignment horizontal="left" readingOrder="1"/>
    </xf>
    <xf numFmtId="0" fontId="3" fillId="6" borderId="4" xfId="0" applyFont="1" applyFill="1" applyBorder="1" applyAlignment="1">
      <alignment horizontal="left"/>
    </xf>
    <xf numFmtId="0" fontId="3" fillId="6" borderId="5" xfId="0" applyFont="1" applyFill="1" applyBorder="1" applyAlignment="1">
      <alignment horizontal="left"/>
    </xf>
    <xf numFmtId="0" fontId="3" fillId="6" borderId="6" xfId="0" applyFont="1" applyFill="1" applyBorder="1" applyAlignment="1">
      <alignment horizontal="left"/>
    </xf>
    <xf numFmtId="0" fontId="2" fillId="0" borderId="7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2" fillId="0" borderId="8" xfId="0" applyFont="1" applyBorder="1" applyAlignment="1">
      <alignment horizontal="left"/>
    </xf>
    <xf numFmtId="0" fontId="2" fillId="0" borderId="9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3" fillId="3" borderId="3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left"/>
    </xf>
    <xf numFmtId="0" fontId="2" fillId="3" borderId="0" xfId="0" applyFont="1" applyFill="1" applyBorder="1" applyAlignment="1">
      <alignment horizontal="left"/>
    </xf>
    <xf numFmtId="0" fontId="9" fillId="0" borderId="0" xfId="0" applyFont="1" applyAlignment="1">
      <alignment horizontal="center" readingOrder="1"/>
    </xf>
    <xf numFmtId="0" fontId="16" fillId="0" borderId="4" xfId="0" applyFont="1" applyBorder="1" applyAlignment="1">
      <alignment horizontal="left" vertical="top" wrapText="1" readingOrder="1"/>
    </xf>
    <xf numFmtId="0" fontId="16" fillId="0" borderId="5" xfId="0" applyFont="1" applyBorder="1" applyAlignment="1">
      <alignment horizontal="left" vertical="top" wrapText="1" readingOrder="1"/>
    </xf>
    <xf numFmtId="0" fontId="16" fillId="0" borderId="6" xfId="0" applyFont="1" applyBorder="1" applyAlignment="1">
      <alignment horizontal="left" vertical="top" wrapText="1" readingOrder="1"/>
    </xf>
    <xf numFmtId="0" fontId="16" fillId="0" borderId="7" xfId="0" applyFont="1" applyBorder="1" applyAlignment="1">
      <alignment horizontal="left" vertical="top" wrapText="1" readingOrder="1"/>
    </xf>
    <xf numFmtId="0" fontId="16" fillId="0" borderId="0" xfId="0" applyFont="1" applyBorder="1" applyAlignment="1">
      <alignment horizontal="left" vertical="top" wrapText="1" readingOrder="1"/>
    </xf>
    <xf numFmtId="0" fontId="16" fillId="0" borderId="8" xfId="0" applyFont="1" applyBorder="1" applyAlignment="1">
      <alignment horizontal="left" vertical="top" wrapText="1" readingOrder="1"/>
    </xf>
    <xf numFmtId="0" fontId="16" fillId="0" borderId="9" xfId="0" applyFont="1" applyBorder="1" applyAlignment="1">
      <alignment horizontal="left" vertical="top" wrapText="1" readingOrder="1"/>
    </xf>
    <xf numFmtId="0" fontId="16" fillId="0" borderId="10" xfId="0" applyFont="1" applyBorder="1" applyAlignment="1">
      <alignment horizontal="left" vertical="top" wrapText="1" readingOrder="1"/>
    </xf>
    <xf numFmtId="0" fontId="16" fillId="0" borderId="11" xfId="0" applyFont="1" applyBorder="1" applyAlignment="1">
      <alignment horizontal="left" vertical="top" wrapText="1" readingOrder="1"/>
    </xf>
    <xf numFmtId="0" fontId="18" fillId="0" borderId="10" xfId="0" applyFont="1" applyBorder="1" applyAlignment="1">
      <alignment horizontal="left"/>
    </xf>
    <xf numFmtId="0" fontId="11" fillId="0" borderId="0" xfId="0" applyFont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7"/>
  <sheetViews>
    <sheetView showGridLines="0" tabSelected="1" topLeftCell="A13" zoomScale="85" zoomScaleNormal="85" workbookViewId="0">
      <selection activeCell="E2" sqref="E2:F2"/>
    </sheetView>
  </sheetViews>
  <sheetFormatPr defaultRowHeight="15" x14ac:dyDescent="0.25"/>
  <cols>
    <col min="1" max="1" width="29.140625" bestFit="1" customWidth="1"/>
    <col min="2" max="2" width="24.7109375" customWidth="1"/>
    <col min="3" max="3" width="23" customWidth="1"/>
    <col min="4" max="4" width="18.5703125" customWidth="1"/>
    <col min="5" max="5" width="24.7109375" customWidth="1"/>
    <col min="6" max="6" width="14.28515625" customWidth="1"/>
    <col min="7" max="7" width="11.28515625" bestFit="1" customWidth="1"/>
    <col min="9" max="9" width="8.5703125" bestFit="1" customWidth="1"/>
  </cols>
  <sheetData>
    <row r="1" spans="1:8" s="24" customFormat="1" ht="18.75" x14ac:dyDescent="0.3">
      <c r="A1" s="33" t="s">
        <v>41</v>
      </c>
      <c r="B1" s="33"/>
      <c r="C1" s="33"/>
      <c r="D1" s="33"/>
      <c r="E1" s="13" t="s">
        <v>42</v>
      </c>
      <c r="F1" s="10"/>
    </row>
    <row r="2" spans="1:8" s="24" customFormat="1" ht="18.75" x14ac:dyDescent="0.3">
      <c r="A2" s="33" t="s">
        <v>8</v>
      </c>
      <c r="B2" s="33"/>
      <c r="C2" s="23"/>
      <c r="D2" s="23"/>
      <c r="E2" s="59" t="s">
        <v>9</v>
      </c>
      <c r="F2" s="59"/>
    </row>
    <row r="3" spans="1:8" s="24" customFormat="1" ht="18.75" x14ac:dyDescent="0.3">
      <c r="A3" s="25"/>
      <c r="B3" s="25"/>
      <c r="C3" s="23"/>
      <c r="D3" s="23"/>
      <c r="G3"/>
    </row>
    <row r="4" spans="1:8" ht="20.25" x14ac:dyDescent="0.3">
      <c r="A4" s="26" t="s">
        <v>10</v>
      </c>
    </row>
    <row r="5" spans="1:8" ht="15.75" x14ac:dyDescent="0.25">
      <c r="A5" s="13" t="s">
        <v>38</v>
      </c>
      <c r="B5" s="10"/>
      <c r="E5" s="28" t="s">
        <v>13</v>
      </c>
    </row>
    <row r="6" spans="1:8" ht="15.75" x14ac:dyDescent="0.25">
      <c r="A6" s="13" t="s">
        <v>12</v>
      </c>
      <c r="B6" s="10" t="s">
        <v>29</v>
      </c>
      <c r="E6" s="27" t="s">
        <v>20</v>
      </c>
    </row>
    <row r="7" spans="1:8" ht="15.75" x14ac:dyDescent="0.25">
      <c r="A7" s="13"/>
      <c r="B7" s="10" t="s">
        <v>30</v>
      </c>
      <c r="E7" s="27" t="s">
        <v>21</v>
      </c>
    </row>
    <row r="8" spans="1:8" ht="15.75" x14ac:dyDescent="0.25">
      <c r="A8" s="13"/>
      <c r="B8" s="10" t="s">
        <v>32</v>
      </c>
      <c r="E8" s="27" t="s">
        <v>22</v>
      </c>
    </row>
    <row r="9" spans="1:8" ht="15.75" x14ac:dyDescent="0.25">
      <c r="A9" s="13"/>
      <c r="B9" s="10" t="s">
        <v>33</v>
      </c>
      <c r="E9" s="27" t="s">
        <v>23</v>
      </c>
    </row>
    <row r="10" spans="1:8" ht="15.75" x14ac:dyDescent="0.25">
      <c r="B10" s="10" t="s">
        <v>31</v>
      </c>
    </row>
    <row r="11" spans="1:8" ht="15.75" x14ac:dyDescent="0.25">
      <c r="A11" s="30"/>
      <c r="B11" s="10"/>
    </row>
    <row r="12" spans="1:8" ht="15.75" x14ac:dyDescent="0.25">
      <c r="A12" s="10"/>
      <c r="B12" s="10"/>
    </row>
    <row r="13" spans="1:8" ht="21" thickBot="1" x14ac:dyDescent="0.35">
      <c r="A13" s="26" t="s">
        <v>11</v>
      </c>
      <c r="B13" s="10"/>
    </row>
    <row r="14" spans="1:8" ht="17.25" x14ac:dyDescent="0.3">
      <c r="A14" s="4" t="s">
        <v>7</v>
      </c>
      <c r="B14" s="5">
        <f>106*B16+129*B17+136*B18+117*B19</f>
        <v>352</v>
      </c>
      <c r="C14" s="44" t="s">
        <v>6</v>
      </c>
      <c r="D14" s="45"/>
      <c r="E14" s="1"/>
      <c r="F14" s="35" t="s">
        <v>16</v>
      </c>
      <c r="G14" s="36"/>
      <c r="H14" s="37"/>
    </row>
    <row r="15" spans="1:8" ht="17.25" x14ac:dyDescent="0.3">
      <c r="A15" s="6"/>
      <c r="B15" s="7"/>
      <c r="C15" s="1"/>
      <c r="D15" s="1"/>
      <c r="E15" s="1"/>
      <c r="F15" s="38" t="s">
        <v>17</v>
      </c>
      <c r="G15" s="39"/>
      <c r="H15" s="40"/>
    </row>
    <row r="16" spans="1:8" ht="18" thickBot="1" x14ac:dyDescent="0.35">
      <c r="A16" s="4" t="s">
        <v>0</v>
      </c>
      <c r="B16" s="14">
        <v>0.99999999999999978</v>
      </c>
      <c r="C16" s="46" t="s">
        <v>34</v>
      </c>
      <c r="D16" s="47"/>
      <c r="E16" s="22"/>
      <c r="F16" s="41" t="s">
        <v>18</v>
      </c>
      <c r="G16" s="42"/>
      <c r="H16" s="43"/>
    </row>
    <row r="17" spans="1:10" ht="17.25" x14ac:dyDescent="0.3">
      <c r="A17" s="21"/>
      <c r="B17" s="14">
        <v>1</v>
      </c>
      <c r="C17" s="19" t="s">
        <v>35</v>
      </c>
      <c r="D17" s="20"/>
      <c r="E17" s="22"/>
      <c r="F17" s="1"/>
    </row>
    <row r="18" spans="1:10" ht="17.25" x14ac:dyDescent="0.3">
      <c r="A18" s="21"/>
      <c r="B18" s="14">
        <v>0</v>
      </c>
      <c r="C18" s="19" t="s">
        <v>36</v>
      </c>
      <c r="D18" s="20"/>
      <c r="E18" s="22"/>
      <c r="F18" s="1"/>
    </row>
    <row r="19" spans="1:10" ht="17.25" x14ac:dyDescent="0.3">
      <c r="A19" s="21"/>
      <c r="B19" s="14">
        <v>1</v>
      </c>
      <c r="C19" s="19" t="s">
        <v>37</v>
      </c>
      <c r="D19" s="20"/>
      <c r="E19" s="22"/>
      <c r="F19" s="1"/>
    </row>
    <row r="20" spans="1:10" ht="17.25" x14ac:dyDescent="0.3">
      <c r="A20" s="1"/>
      <c r="B20" s="2"/>
      <c r="C20" s="3"/>
      <c r="D20" s="1"/>
      <c r="E20" s="1"/>
      <c r="G20" s="9" t="s">
        <v>4</v>
      </c>
      <c r="H20" s="12" t="s">
        <v>2</v>
      </c>
      <c r="I20" s="9" t="s">
        <v>4</v>
      </c>
    </row>
    <row r="21" spans="1:10" ht="17.25" x14ac:dyDescent="0.3">
      <c r="A21" s="4" t="s">
        <v>1</v>
      </c>
      <c r="B21" s="15" t="s">
        <v>34</v>
      </c>
      <c r="C21" s="15" t="s">
        <v>35</v>
      </c>
      <c r="D21" s="15" t="s">
        <v>36</v>
      </c>
      <c r="E21" s="15" t="s">
        <v>37</v>
      </c>
      <c r="G21" s="11" t="s">
        <v>3</v>
      </c>
      <c r="H21" s="11"/>
      <c r="I21" s="11" t="s">
        <v>5</v>
      </c>
    </row>
    <row r="22" spans="1:10" ht="17.25" x14ac:dyDescent="0.3">
      <c r="A22" s="16" t="s">
        <v>24</v>
      </c>
      <c r="B22" s="18">
        <v>70</v>
      </c>
      <c r="C22" s="18">
        <v>80</v>
      </c>
      <c r="D22" s="18">
        <v>90</v>
      </c>
      <c r="E22" s="18">
        <v>50</v>
      </c>
      <c r="G22" s="17">
        <f>B22*B16+C22*B17+D22*B18+E22*B19</f>
        <v>200</v>
      </c>
      <c r="H22" s="31" t="s">
        <v>19</v>
      </c>
      <c r="I22" s="8">
        <v>200</v>
      </c>
    </row>
    <row r="23" spans="1:10" ht="17.25" x14ac:dyDescent="0.3">
      <c r="A23" s="16" t="s">
        <v>27</v>
      </c>
      <c r="B23" s="18">
        <v>15</v>
      </c>
      <c r="C23" s="18">
        <v>20</v>
      </c>
      <c r="D23" s="18">
        <v>20</v>
      </c>
      <c r="E23" s="18">
        <v>30</v>
      </c>
      <c r="G23" s="17">
        <f>B23*B16+C23*B17+D23*B18+E23*B19</f>
        <v>65</v>
      </c>
      <c r="H23" s="29" t="s">
        <v>19</v>
      </c>
      <c r="I23" s="8">
        <v>70</v>
      </c>
    </row>
    <row r="24" spans="1:10" ht="17.25" x14ac:dyDescent="0.3">
      <c r="A24" s="16" t="s">
        <v>25</v>
      </c>
      <c r="B24" s="18">
        <v>0</v>
      </c>
      <c r="C24" s="18">
        <v>25</v>
      </c>
      <c r="D24" s="18">
        <v>0</v>
      </c>
      <c r="E24" s="18">
        <v>40</v>
      </c>
      <c r="G24" s="17">
        <f>B24*B16+C24*B17+D24*B18+E24*B19</f>
        <v>65</v>
      </c>
      <c r="H24" s="29" t="s">
        <v>19</v>
      </c>
      <c r="I24" s="8">
        <v>70</v>
      </c>
    </row>
    <row r="25" spans="1:10" ht="17.25" x14ac:dyDescent="0.3">
      <c r="A25" s="16" t="s">
        <v>26</v>
      </c>
      <c r="B25" s="18">
        <v>20</v>
      </c>
      <c r="C25" s="18">
        <v>15</v>
      </c>
      <c r="D25" s="18">
        <v>30</v>
      </c>
      <c r="E25" s="18">
        <v>0</v>
      </c>
      <c r="G25" s="17">
        <f>B25*B16+C25*B17+D25*B18+E25*B19</f>
        <v>35</v>
      </c>
      <c r="H25" s="29" t="s">
        <v>19</v>
      </c>
      <c r="I25" s="8">
        <v>70</v>
      </c>
    </row>
    <row r="26" spans="1:10" ht="17.25" x14ac:dyDescent="0.3">
      <c r="A26" s="16" t="s">
        <v>28</v>
      </c>
      <c r="B26" s="18">
        <v>20</v>
      </c>
      <c r="C26" s="18">
        <v>10</v>
      </c>
      <c r="D26" s="18">
        <v>20</v>
      </c>
      <c r="E26" s="18">
        <v>20</v>
      </c>
      <c r="G26" s="17">
        <f>B26*B16+C26*B17+D26*B18+E26*B19</f>
        <v>50</v>
      </c>
      <c r="H26" s="29" t="s">
        <v>19</v>
      </c>
      <c r="I26" s="8">
        <v>70</v>
      </c>
    </row>
    <row r="28" spans="1:10" ht="18" x14ac:dyDescent="0.25">
      <c r="A28" s="34" t="s">
        <v>39</v>
      </c>
      <c r="B28" s="34"/>
      <c r="C28" s="34"/>
      <c r="D28" s="34"/>
    </row>
    <row r="29" spans="1:10" ht="23.25" x14ac:dyDescent="0.35">
      <c r="A29" s="48"/>
      <c r="B29" s="48"/>
      <c r="C29" s="48"/>
      <c r="D29" s="48"/>
      <c r="E29" s="48"/>
      <c r="F29" s="48"/>
      <c r="J29" s="32"/>
    </row>
    <row r="30" spans="1:10" ht="21" thickBot="1" x14ac:dyDescent="0.35">
      <c r="A30" s="26" t="s">
        <v>14</v>
      </c>
      <c r="B30" s="58" t="s">
        <v>15</v>
      </c>
      <c r="C30" s="58"/>
      <c r="D30" s="58"/>
      <c r="E30" s="58"/>
    </row>
    <row r="31" spans="1:10" ht="18" customHeight="1" x14ac:dyDescent="0.25">
      <c r="A31" s="49" t="s">
        <v>40</v>
      </c>
      <c r="B31" s="50"/>
      <c r="C31" s="50"/>
      <c r="D31" s="50"/>
      <c r="E31" s="50"/>
      <c r="F31" s="50"/>
      <c r="G31" s="50"/>
      <c r="H31" s="50"/>
      <c r="I31" s="51"/>
    </row>
    <row r="32" spans="1:10" ht="15" customHeight="1" x14ac:dyDescent="0.25">
      <c r="A32" s="52"/>
      <c r="B32" s="53"/>
      <c r="C32" s="53"/>
      <c r="D32" s="53"/>
      <c r="E32" s="53"/>
      <c r="F32" s="53"/>
      <c r="G32" s="53"/>
      <c r="H32" s="53"/>
      <c r="I32" s="54"/>
    </row>
    <row r="33" spans="1:9" ht="15" customHeight="1" x14ac:dyDescent="0.25">
      <c r="A33" s="52"/>
      <c r="B33" s="53"/>
      <c r="C33" s="53"/>
      <c r="D33" s="53"/>
      <c r="E33" s="53"/>
      <c r="F33" s="53"/>
      <c r="G33" s="53"/>
      <c r="H33" s="53"/>
      <c r="I33" s="54"/>
    </row>
    <row r="34" spans="1:9" ht="15" customHeight="1" x14ac:dyDescent="0.25">
      <c r="A34" s="52"/>
      <c r="B34" s="53"/>
      <c r="C34" s="53"/>
      <c r="D34" s="53"/>
      <c r="E34" s="53"/>
      <c r="F34" s="53"/>
      <c r="G34" s="53"/>
      <c r="H34" s="53"/>
      <c r="I34" s="54"/>
    </row>
    <row r="35" spans="1:9" ht="15" customHeight="1" x14ac:dyDescent="0.25">
      <c r="A35" s="52"/>
      <c r="B35" s="53"/>
      <c r="C35" s="53"/>
      <c r="D35" s="53"/>
      <c r="E35" s="53"/>
      <c r="F35" s="53"/>
      <c r="G35" s="53"/>
      <c r="H35" s="53"/>
      <c r="I35" s="54"/>
    </row>
    <row r="36" spans="1:9" ht="15" customHeight="1" x14ac:dyDescent="0.25">
      <c r="A36" s="52"/>
      <c r="B36" s="53"/>
      <c r="C36" s="53"/>
      <c r="D36" s="53"/>
      <c r="E36" s="53"/>
      <c r="F36" s="53"/>
      <c r="G36" s="53"/>
      <c r="H36" s="53"/>
      <c r="I36" s="54"/>
    </row>
    <row r="37" spans="1:9" ht="15.75" thickBot="1" x14ac:dyDescent="0.3">
      <c r="A37" s="55"/>
      <c r="B37" s="56"/>
      <c r="C37" s="56"/>
      <c r="D37" s="56"/>
      <c r="E37" s="56"/>
      <c r="F37" s="56"/>
      <c r="G37" s="56"/>
      <c r="H37" s="56"/>
      <c r="I37" s="57"/>
    </row>
  </sheetData>
  <mergeCells count="12">
    <mergeCell ref="A29:F29"/>
    <mergeCell ref="A31:I37"/>
    <mergeCell ref="B30:E30"/>
    <mergeCell ref="E2:F2"/>
    <mergeCell ref="A2:B2"/>
    <mergeCell ref="A1:D1"/>
    <mergeCell ref="A28:D28"/>
    <mergeCell ref="F14:H14"/>
    <mergeCell ref="F15:H15"/>
    <mergeCell ref="F16:H16"/>
    <mergeCell ref="C14:D14"/>
    <mergeCell ref="C16:D16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Layout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Sidinei</dc:creator>
  <cp:lastModifiedBy>AMURABI</cp:lastModifiedBy>
  <cp:lastPrinted>2013-05-19T18:17:09Z</cp:lastPrinted>
  <dcterms:created xsi:type="dcterms:W3CDTF">2013-05-19T17:17:14Z</dcterms:created>
  <dcterms:modified xsi:type="dcterms:W3CDTF">2021-03-17T21:42:58Z</dcterms:modified>
</cp:coreProperties>
</file>