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minimized="1" xWindow="13840" yWindow="0" windowWidth="2786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I3" i="1"/>
  <c r="M3" i="1"/>
  <c r="N3" i="1"/>
  <c r="F4" i="1"/>
  <c r="I4" i="1"/>
  <c r="M4" i="1"/>
  <c r="N4" i="1"/>
  <c r="F5" i="1"/>
  <c r="I5" i="1"/>
  <c r="M5" i="1"/>
  <c r="N5" i="1"/>
  <c r="F6" i="1"/>
  <c r="I6" i="1"/>
  <c r="M6" i="1"/>
  <c r="N6" i="1"/>
  <c r="F7" i="1"/>
  <c r="I7" i="1"/>
  <c r="M7" i="1"/>
  <c r="N7" i="1"/>
  <c r="F8" i="1"/>
  <c r="I8" i="1"/>
  <c r="M8" i="1"/>
  <c r="N8" i="1"/>
  <c r="F9" i="1"/>
  <c r="I9" i="1"/>
  <c r="M9" i="1"/>
  <c r="N9" i="1"/>
  <c r="F10" i="1"/>
  <c r="I10" i="1"/>
  <c r="M10" i="1"/>
  <c r="N10" i="1"/>
  <c r="F11" i="1"/>
  <c r="I11" i="1"/>
  <c r="M11" i="1"/>
  <c r="N11" i="1"/>
  <c r="F12" i="1"/>
  <c r="I12" i="1"/>
  <c r="M12" i="1"/>
  <c r="N12" i="1"/>
  <c r="F13" i="1"/>
  <c r="I13" i="1"/>
  <c r="M13" i="1"/>
  <c r="N13" i="1"/>
  <c r="F14" i="1"/>
  <c r="I14" i="1"/>
  <c r="M14" i="1"/>
  <c r="N14" i="1"/>
  <c r="F15" i="1"/>
  <c r="I15" i="1"/>
  <c r="M15" i="1"/>
  <c r="N15" i="1"/>
  <c r="F16" i="1"/>
  <c r="I16" i="1"/>
  <c r="M16" i="1"/>
  <c r="N16" i="1"/>
  <c r="F17" i="1"/>
  <c r="I17" i="1"/>
  <c r="M17" i="1"/>
  <c r="N17" i="1"/>
  <c r="F18" i="1"/>
  <c r="I18" i="1"/>
  <c r="M18" i="1"/>
  <c r="N18" i="1"/>
  <c r="F19" i="1"/>
  <c r="I19" i="1"/>
  <c r="M19" i="1"/>
  <c r="N19" i="1"/>
  <c r="F20" i="1"/>
  <c r="I20" i="1"/>
  <c r="M20" i="1"/>
  <c r="N20" i="1"/>
  <c r="F21" i="1"/>
  <c r="I21" i="1"/>
  <c r="M21" i="1"/>
  <c r="N21" i="1"/>
  <c r="F22" i="1"/>
  <c r="I22" i="1"/>
  <c r="M22" i="1"/>
  <c r="N22" i="1"/>
  <c r="F23" i="1"/>
  <c r="I23" i="1"/>
  <c r="M23" i="1"/>
  <c r="N23" i="1"/>
  <c r="F24" i="1"/>
  <c r="I24" i="1"/>
  <c r="M24" i="1"/>
  <c r="N24" i="1"/>
  <c r="F25" i="1"/>
  <c r="I25" i="1"/>
  <c r="M25" i="1"/>
  <c r="N25" i="1"/>
  <c r="F26" i="1"/>
  <c r="I26" i="1"/>
  <c r="M26" i="1"/>
  <c r="N26" i="1"/>
  <c r="F27" i="1"/>
  <c r="I27" i="1"/>
  <c r="M27" i="1"/>
  <c r="N27" i="1"/>
  <c r="F28" i="1"/>
  <c r="I28" i="1"/>
  <c r="M28" i="1"/>
  <c r="N28" i="1"/>
  <c r="F29" i="1"/>
  <c r="I29" i="1"/>
  <c r="M29" i="1"/>
  <c r="N29" i="1"/>
  <c r="F30" i="1"/>
  <c r="I30" i="1"/>
  <c r="M30" i="1"/>
  <c r="N30" i="1"/>
  <c r="F31" i="1"/>
  <c r="I31" i="1"/>
  <c r="M31" i="1"/>
  <c r="N31" i="1"/>
  <c r="F32" i="1"/>
  <c r="I32" i="1"/>
  <c r="M32" i="1"/>
  <c r="N32" i="1"/>
  <c r="F33" i="1"/>
  <c r="I33" i="1"/>
  <c r="M33" i="1"/>
  <c r="N33" i="1"/>
  <c r="F34" i="1"/>
  <c r="I34" i="1"/>
  <c r="M34" i="1"/>
  <c r="N34" i="1"/>
  <c r="F35" i="1"/>
  <c r="I35" i="1"/>
  <c r="M35" i="1"/>
  <c r="N35" i="1"/>
  <c r="F36" i="1"/>
  <c r="I36" i="1"/>
  <c r="M36" i="1"/>
  <c r="N36" i="1"/>
  <c r="F37" i="1"/>
  <c r="I37" i="1"/>
  <c r="M37" i="1"/>
  <c r="N37" i="1"/>
  <c r="F38" i="1"/>
  <c r="I38" i="1"/>
  <c r="M38" i="1"/>
  <c r="N38" i="1"/>
  <c r="F39" i="1"/>
  <c r="I39" i="1"/>
  <c r="M39" i="1"/>
  <c r="N39" i="1"/>
  <c r="F40" i="1"/>
  <c r="I40" i="1"/>
  <c r="M40" i="1"/>
  <c r="N40" i="1"/>
  <c r="F41" i="1"/>
  <c r="I41" i="1"/>
  <c r="M41" i="1"/>
  <c r="N41" i="1"/>
  <c r="F42" i="1"/>
  <c r="I42" i="1"/>
  <c r="M42" i="1"/>
  <c r="N42" i="1"/>
  <c r="F43" i="1"/>
  <c r="I43" i="1"/>
  <c r="M43" i="1"/>
  <c r="N43" i="1"/>
  <c r="F44" i="1"/>
  <c r="I44" i="1"/>
  <c r="M44" i="1"/>
  <c r="N44" i="1"/>
  <c r="F45" i="1"/>
  <c r="I45" i="1"/>
  <c r="M45" i="1"/>
  <c r="N45" i="1"/>
  <c r="F46" i="1"/>
  <c r="I46" i="1"/>
  <c r="M46" i="1"/>
  <c r="N46" i="1"/>
  <c r="F47" i="1"/>
  <c r="I47" i="1"/>
  <c r="M47" i="1"/>
  <c r="N47" i="1"/>
  <c r="F48" i="1"/>
  <c r="I48" i="1"/>
  <c r="M48" i="1"/>
  <c r="N48" i="1"/>
  <c r="F49" i="1"/>
  <c r="I49" i="1"/>
  <c r="M49" i="1"/>
  <c r="N49" i="1"/>
  <c r="F50" i="1"/>
  <c r="I50" i="1"/>
  <c r="M50" i="1"/>
  <c r="N50" i="1"/>
  <c r="F51" i="1"/>
  <c r="I51" i="1"/>
  <c r="M51" i="1"/>
  <c r="N51" i="1"/>
  <c r="F2" i="1"/>
  <c r="I2" i="1"/>
  <c r="M2" i="1"/>
  <c r="N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<sst xmlns="http://schemas.openxmlformats.org/spreadsheetml/2006/main" count="22" uniqueCount="20">
  <si>
    <t>PAIR</t>
  </si>
  <si>
    <t>SPACE1</t>
  </si>
  <si>
    <t>RESULT1</t>
  </si>
  <si>
    <t>RESULT2</t>
  </si>
  <si>
    <t>TRIAL2</t>
  </si>
  <si>
    <t>SPACE2</t>
  </si>
  <si>
    <t>TRIAL1</t>
  </si>
  <si>
    <t>SPACE3</t>
  </si>
  <si>
    <t>d=</t>
  </si>
  <si>
    <t>Decay scale ( c)</t>
  </si>
  <si>
    <t>Deacay intercept (a)</t>
  </si>
  <si>
    <t>Threshold (τ)</t>
  </si>
  <si>
    <t>Noise (s)</t>
  </si>
  <si>
    <t>Inteference scalar (h)</t>
  </si>
  <si>
    <t>Encoding scalar (b)</t>
  </si>
  <si>
    <t>Reduced encoding (br)</t>
  </si>
  <si>
    <t>m_3=</t>
  </si>
  <si>
    <t xml:space="preserve">–0.704 </t>
  </si>
  <si>
    <t>-</t>
  </si>
  <si>
    <t>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</si>
</sst>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N2" sqref="N2:N51"/>
    </sheetView>
  </sheetViews>
  <sheetFormatPr baseColWidth="10" defaultRowHeight="15" x14ac:dyDescent="0"/>
  <sheetData>
    <row r="1" spans="1:14" ht="16">
      <c r="A1" t="s">
        <v>0</v>
      </c>
      <c r="B1" t="s">
        <v>6</v>
      </c>
      <c r="C1" t="s">
        <v>1</v>
      </c>
      <c r="D1" t="s">
        <v>2</v>
      </c>
      <c r="E1" t="s">
        <v>4</v>
      </c>
      <c r="F1" t="s">
        <v>5</v>
      </c>
      <c r="G1" t="s">
        <v>3</v>
      </c>
      <c r="H1" t="s">
        <v>4</v>
      </c>
      <c r="I1" t="s">
        <v>7</v>
      </c>
      <c r="J1" t="s">
        <v>3</v>
      </c>
      <c r="K1" t="s">
        <v>8</v>
      </c>
      <c r="L1">
        <v>0.2</v>
      </c>
      <c r="M1" s="1" t="s">
        <v>16</v>
      </c>
      <c r="N1" t="s">
        <v>19</v>
      </c>
    </row>
    <row r="2" spans="1:14">
      <c r="A2">
        <v>1</v>
      </c>
      <c r="B2">
        <v>1</v>
      </c>
      <c r="C2">
        <v>0</v>
      </c>
      <c r="D2">
        <f ca="1">RANDBETWEEN(0,1)</f>
        <v>0</v>
      </c>
      <c r="E2">
        <v>2</v>
      </c>
      <c r="F2">
        <f ca="1">RANDBETWEEN(5,15)</f>
        <v>5</v>
      </c>
      <c r="G2">
        <f ca="1">RANDBETWEEN(0,1)</f>
        <v>1</v>
      </c>
      <c r="H2">
        <v>2</v>
      </c>
      <c r="I2">
        <f ca="1">RANDBETWEEN(F2,2*F2)</f>
        <v>5</v>
      </c>
      <c r="J2">
        <f ca="1">RANDBETWEEN(0,1)</f>
        <v>0</v>
      </c>
      <c r="M2">
        <f ca="1">LN(SUM(C2^L$1,F2^L$1,I2^L$1))</f>
        <v>1.0150347630467653</v>
      </c>
      <c r="N2">
        <f ca="1">$C$57*M2+B57</f>
        <v>0.3972625435811481</v>
      </c>
    </row>
    <row r="3" spans="1:14">
      <c r="A3">
        <f>A2+1</f>
        <v>2</v>
      </c>
      <c r="B3">
        <v>1</v>
      </c>
      <c r="C3">
        <v>0</v>
      </c>
      <c r="D3">
        <f t="shared" ref="D3:D51" ca="1" si="0">RANDBETWEEN(0,1)</f>
        <v>0</v>
      </c>
      <c r="E3">
        <v>2</v>
      </c>
      <c r="F3">
        <f t="shared" ref="F3:F51" ca="1" si="1">RANDBETWEEN(5,15)</f>
        <v>14</v>
      </c>
      <c r="G3">
        <f t="shared" ref="G3:G51" ca="1" si="2">RANDBETWEEN(0,1)</f>
        <v>0</v>
      </c>
      <c r="H3">
        <v>2</v>
      </c>
      <c r="I3">
        <f t="shared" ref="I3:I51" ca="1" si="3">RANDBETWEEN(F3,2*F3)</f>
        <v>16</v>
      </c>
      <c r="J3">
        <f t="shared" ref="J3:J51" ca="1" si="4">RANDBETWEEN(0,1)</f>
        <v>1</v>
      </c>
      <c r="M3">
        <f t="shared" ref="M3:M51" ca="1" si="5">LN(SUM(C3^L$1,F3^L$1,I3^L$1))</f>
        <v>1.2344009362602275</v>
      </c>
      <c r="N3">
        <f t="shared" ref="N3:N51" ca="1" si="6">$C$57*M3+B58</f>
        <v>0.2678650031684694</v>
      </c>
    </row>
    <row r="4" spans="1:14">
      <c r="A4">
        <f t="shared" ref="A4:A51" si="7">A3+1</f>
        <v>3</v>
      </c>
      <c r="B4">
        <v>1</v>
      </c>
      <c r="C4">
        <v>0</v>
      </c>
      <c r="D4">
        <f t="shared" ca="1" si="0"/>
        <v>0</v>
      </c>
      <c r="E4">
        <v>2</v>
      </c>
      <c r="F4">
        <f t="shared" ca="1" si="1"/>
        <v>13</v>
      </c>
      <c r="G4">
        <f t="shared" ca="1" si="2"/>
        <v>1</v>
      </c>
      <c r="H4">
        <v>2</v>
      </c>
      <c r="I4">
        <f t="shared" ca="1" si="3"/>
        <v>26</v>
      </c>
      <c r="J4">
        <f t="shared" ca="1" si="4"/>
        <v>0</v>
      </c>
      <c r="M4">
        <f t="shared" ca="1" si="5"/>
        <v>1.2778521140129926</v>
      </c>
      <c r="N4">
        <f t="shared" ca="1" si="6"/>
        <v>0.27729390874081938</v>
      </c>
    </row>
    <row r="5" spans="1:14">
      <c r="A5">
        <f t="shared" si="7"/>
        <v>4</v>
      </c>
      <c r="B5">
        <v>1</v>
      </c>
      <c r="C5">
        <v>0</v>
      </c>
      <c r="D5">
        <f t="shared" ca="1" si="0"/>
        <v>0</v>
      </c>
      <c r="E5">
        <v>2</v>
      </c>
      <c r="F5">
        <f t="shared" ca="1" si="1"/>
        <v>15</v>
      </c>
      <c r="G5">
        <f t="shared" ca="1" si="2"/>
        <v>1</v>
      </c>
      <c r="H5">
        <v>2</v>
      </c>
      <c r="I5">
        <f t="shared" ca="1" si="3"/>
        <v>19</v>
      </c>
      <c r="J5">
        <f t="shared" ca="1" si="4"/>
        <v>1</v>
      </c>
      <c r="M5">
        <f t="shared" ca="1" si="5"/>
        <v>1.2586754708415293</v>
      </c>
      <c r="N5">
        <f t="shared" ca="1" si="6"/>
        <v>0.27313257717261186</v>
      </c>
    </row>
    <row r="6" spans="1:14">
      <c r="A6">
        <f t="shared" si="7"/>
        <v>5</v>
      </c>
      <c r="B6">
        <v>1</v>
      </c>
      <c r="C6">
        <v>0</v>
      </c>
      <c r="D6">
        <f t="shared" ca="1" si="0"/>
        <v>1</v>
      </c>
      <c r="E6">
        <v>2</v>
      </c>
      <c r="F6">
        <f t="shared" ca="1" si="1"/>
        <v>11</v>
      </c>
      <c r="G6">
        <f t="shared" ca="1" si="2"/>
        <v>1</v>
      </c>
      <c r="H6">
        <v>2</v>
      </c>
      <c r="I6">
        <f t="shared" ca="1" si="3"/>
        <v>15</v>
      </c>
      <c r="J6">
        <f t="shared" ca="1" si="4"/>
        <v>1</v>
      </c>
      <c r="M6">
        <f t="shared" ca="1" si="5"/>
        <v>1.2042226312534874</v>
      </c>
      <c r="N6">
        <f t="shared" ca="1" si="6"/>
        <v>0.26131631098200675</v>
      </c>
    </row>
    <row r="7" spans="1:14">
      <c r="A7">
        <f t="shared" si="7"/>
        <v>6</v>
      </c>
      <c r="B7">
        <v>1</v>
      </c>
      <c r="C7">
        <v>0</v>
      </c>
      <c r="D7">
        <f t="shared" ca="1" si="0"/>
        <v>1</v>
      </c>
      <c r="E7">
        <v>2</v>
      </c>
      <c r="F7">
        <f t="shared" ca="1" si="1"/>
        <v>7</v>
      </c>
      <c r="G7">
        <f t="shared" ca="1" si="2"/>
        <v>1</v>
      </c>
      <c r="H7">
        <v>2</v>
      </c>
      <c r="I7">
        <f t="shared" ca="1" si="3"/>
        <v>11</v>
      </c>
      <c r="J7">
        <f t="shared" ca="1" si="4"/>
        <v>0</v>
      </c>
      <c r="M7">
        <f t="shared" ca="1" si="5"/>
        <v>1.1285488279065072</v>
      </c>
      <c r="N7">
        <f t="shared" ca="1" si="6"/>
        <v>0.24489509565571208</v>
      </c>
    </row>
    <row r="8" spans="1:14">
      <c r="A8">
        <f t="shared" si="7"/>
        <v>7</v>
      </c>
      <c r="B8">
        <v>1</v>
      </c>
      <c r="C8">
        <v>0</v>
      </c>
      <c r="D8">
        <f t="shared" ca="1" si="0"/>
        <v>1</v>
      </c>
      <c r="E8">
        <v>2</v>
      </c>
      <c r="F8">
        <f t="shared" ca="1" si="1"/>
        <v>11</v>
      </c>
      <c r="G8">
        <f t="shared" ca="1" si="2"/>
        <v>0</v>
      </c>
      <c r="H8">
        <v>2</v>
      </c>
      <c r="I8">
        <f t="shared" ca="1" si="3"/>
        <v>21</v>
      </c>
      <c r="J8">
        <f t="shared" ca="1" si="4"/>
        <v>1</v>
      </c>
      <c r="M8">
        <f t="shared" ca="1" si="5"/>
        <v>1.2394781297705515</v>
      </c>
      <c r="N8">
        <f t="shared" ca="1" si="6"/>
        <v>0.26896675416020965</v>
      </c>
    </row>
    <row r="9" spans="1:14">
      <c r="A9">
        <f t="shared" si="7"/>
        <v>8</v>
      </c>
      <c r="B9">
        <v>1</v>
      </c>
      <c r="C9">
        <v>0</v>
      </c>
      <c r="D9">
        <f t="shared" ca="1" si="0"/>
        <v>1</v>
      </c>
      <c r="E9">
        <v>2</v>
      </c>
      <c r="F9">
        <f t="shared" ca="1" si="1"/>
        <v>9</v>
      </c>
      <c r="G9">
        <f t="shared" ca="1" si="2"/>
        <v>0</v>
      </c>
      <c r="H9">
        <v>2</v>
      </c>
      <c r="I9">
        <f t="shared" ca="1" si="3"/>
        <v>13</v>
      </c>
      <c r="J9">
        <f t="shared" ca="1" si="4"/>
        <v>0</v>
      </c>
      <c r="M9">
        <f t="shared" ca="1" si="5"/>
        <v>1.170040529290419</v>
      </c>
      <c r="N9">
        <f t="shared" ca="1" si="6"/>
        <v>0.2538987948560209</v>
      </c>
    </row>
    <row r="10" spans="1:14">
      <c r="A10">
        <f t="shared" si="7"/>
        <v>9</v>
      </c>
      <c r="B10">
        <v>1</v>
      </c>
      <c r="C10">
        <v>0</v>
      </c>
      <c r="D10">
        <f t="shared" ca="1" si="0"/>
        <v>0</v>
      </c>
      <c r="E10">
        <v>2</v>
      </c>
      <c r="F10">
        <f t="shared" ca="1" si="1"/>
        <v>10</v>
      </c>
      <c r="G10">
        <f t="shared" ca="1" si="2"/>
        <v>0</v>
      </c>
      <c r="H10">
        <v>2</v>
      </c>
      <c r="I10">
        <f t="shared" ca="1" si="3"/>
        <v>20</v>
      </c>
      <c r="J10">
        <f t="shared" ca="1" si="4"/>
        <v>0</v>
      </c>
      <c r="M10">
        <f t="shared" ca="1" si="5"/>
        <v>1.2253792611194942</v>
      </c>
      <c r="N10">
        <f t="shared" ca="1" si="6"/>
        <v>0.26590729966293025</v>
      </c>
    </row>
    <row r="11" spans="1:14">
      <c r="A11">
        <f t="shared" si="7"/>
        <v>10</v>
      </c>
      <c r="B11">
        <v>1</v>
      </c>
      <c r="C11">
        <v>0</v>
      </c>
      <c r="D11">
        <f t="shared" ca="1" si="0"/>
        <v>1</v>
      </c>
      <c r="E11">
        <v>2</v>
      </c>
      <c r="F11">
        <f t="shared" ca="1" si="1"/>
        <v>9</v>
      </c>
      <c r="G11">
        <f t="shared" ca="1" si="2"/>
        <v>0</v>
      </c>
      <c r="H11">
        <v>2</v>
      </c>
      <c r="I11">
        <f t="shared" ca="1" si="3"/>
        <v>11</v>
      </c>
      <c r="J11">
        <f t="shared" ca="1" si="4"/>
        <v>0</v>
      </c>
      <c r="M11">
        <f t="shared" ca="1" si="5"/>
        <v>1.1528604957018544</v>
      </c>
      <c r="N11">
        <f t="shared" ca="1" si="6"/>
        <v>0.25017072756730241</v>
      </c>
    </row>
    <row r="12" spans="1:14">
      <c r="A12">
        <f t="shared" si="7"/>
        <v>11</v>
      </c>
      <c r="B12">
        <v>1</v>
      </c>
      <c r="C12">
        <v>0</v>
      </c>
      <c r="D12">
        <f t="shared" ca="1" si="0"/>
        <v>0</v>
      </c>
      <c r="E12">
        <v>2</v>
      </c>
      <c r="F12">
        <f t="shared" ca="1" si="1"/>
        <v>15</v>
      </c>
      <c r="G12">
        <f t="shared" ca="1" si="2"/>
        <v>1</v>
      </c>
      <c r="H12">
        <v>2</v>
      </c>
      <c r="I12">
        <f t="shared" ca="1" si="3"/>
        <v>18</v>
      </c>
      <c r="J12">
        <f t="shared" ca="1" si="4"/>
        <v>1</v>
      </c>
      <c r="M12">
        <f t="shared" ca="1" si="5"/>
        <v>1.2531555730028408</v>
      </c>
      <c r="N12">
        <f t="shared" ca="1" si="6"/>
        <v>0.27193475934161643</v>
      </c>
    </row>
    <row r="13" spans="1:14">
      <c r="A13">
        <f t="shared" si="7"/>
        <v>12</v>
      </c>
      <c r="B13">
        <v>1</v>
      </c>
      <c r="C13">
        <v>0</v>
      </c>
      <c r="D13">
        <f t="shared" ca="1" si="0"/>
        <v>1</v>
      </c>
      <c r="E13">
        <v>2</v>
      </c>
      <c r="F13">
        <f t="shared" ca="1" si="1"/>
        <v>12</v>
      </c>
      <c r="G13">
        <f t="shared" ca="1" si="2"/>
        <v>1</v>
      </c>
      <c r="H13">
        <v>2</v>
      </c>
      <c r="I13">
        <f t="shared" ca="1" si="3"/>
        <v>14</v>
      </c>
      <c r="J13">
        <f t="shared" ca="1" si="4"/>
        <v>1</v>
      </c>
      <c r="M13">
        <f t="shared" ca="1" si="5"/>
        <v>1.2056623859555822</v>
      </c>
      <c r="N13">
        <f t="shared" ca="1" si="6"/>
        <v>0.26162873775236134</v>
      </c>
    </row>
    <row r="14" spans="1:14">
      <c r="A14">
        <f t="shared" si="7"/>
        <v>13</v>
      </c>
      <c r="B14">
        <v>1</v>
      </c>
      <c r="C14">
        <v>0</v>
      </c>
      <c r="D14">
        <f t="shared" ca="1" si="0"/>
        <v>1</v>
      </c>
      <c r="E14">
        <v>2</v>
      </c>
      <c r="F14">
        <f t="shared" ca="1" si="1"/>
        <v>10</v>
      </c>
      <c r="G14">
        <f t="shared" ca="1" si="2"/>
        <v>0</v>
      </c>
      <c r="H14">
        <v>2</v>
      </c>
      <c r="I14">
        <f t="shared" ca="1" si="3"/>
        <v>11</v>
      </c>
      <c r="J14">
        <f t="shared" ca="1" si="4"/>
        <v>1</v>
      </c>
      <c r="M14">
        <f t="shared" ca="1" si="5"/>
        <v>1.1632406366034118</v>
      </c>
      <c r="N14">
        <f t="shared" ca="1" si="6"/>
        <v>0.25242321814294039</v>
      </c>
    </row>
    <row r="15" spans="1:14">
      <c r="A15">
        <f t="shared" si="7"/>
        <v>14</v>
      </c>
      <c r="B15">
        <v>1</v>
      </c>
      <c r="C15">
        <v>0</v>
      </c>
      <c r="D15">
        <f t="shared" ca="1" si="0"/>
        <v>1</v>
      </c>
      <c r="E15">
        <v>2</v>
      </c>
      <c r="F15">
        <f t="shared" ca="1" si="1"/>
        <v>11</v>
      </c>
      <c r="G15">
        <f t="shared" ca="1" si="2"/>
        <v>0</v>
      </c>
      <c r="H15">
        <v>2</v>
      </c>
      <c r="I15">
        <f t="shared" ca="1" si="3"/>
        <v>17</v>
      </c>
      <c r="J15">
        <f t="shared" ca="1" si="4"/>
        <v>0</v>
      </c>
      <c r="M15">
        <f t="shared" ca="1" si="5"/>
        <v>1.2172052522545203</v>
      </c>
      <c r="N15">
        <f t="shared" ca="1" si="6"/>
        <v>0.26413353973923087</v>
      </c>
    </row>
    <row r="16" spans="1:14">
      <c r="A16">
        <f t="shared" si="7"/>
        <v>15</v>
      </c>
      <c r="B16">
        <v>1</v>
      </c>
      <c r="C16">
        <v>0</v>
      </c>
      <c r="D16">
        <f t="shared" ca="1" si="0"/>
        <v>1</v>
      </c>
      <c r="E16">
        <v>2</v>
      </c>
      <c r="F16">
        <f t="shared" ca="1" si="1"/>
        <v>13</v>
      </c>
      <c r="G16">
        <f t="shared" ca="1" si="2"/>
        <v>1</v>
      </c>
      <c r="H16">
        <v>2</v>
      </c>
      <c r="I16">
        <f t="shared" ca="1" si="3"/>
        <v>18</v>
      </c>
      <c r="J16">
        <f t="shared" ca="1" si="4"/>
        <v>0</v>
      </c>
      <c r="M16">
        <f t="shared" ca="1" si="5"/>
        <v>1.2392086973593333</v>
      </c>
      <c r="N16">
        <f t="shared" ca="1" si="6"/>
        <v>0.2689082873269753</v>
      </c>
    </row>
    <row r="17" spans="1:14">
      <c r="A17">
        <f t="shared" si="7"/>
        <v>16</v>
      </c>
      <c r="B17">
        <v>1</v>
      </c>
      <c r="C17">
        <v>0</v>
      </c>
      <c r="D17">
        <f t="shared" ca="1" si="0"/>
        <v>0</v>
      </c>
      <c r="E17">
        <v>2</v>
      </c>
      <c r="F17">
        <f t="shared" ca="1" si="1"/>
        <v>15</v>
      </c>
      <c r="G17">
        <f t="shared" ca="1" si="2"/>
        <v>1</v>
      </c>
      <c r="H17">
        <v>2</v>
      </c>
      <c r="I17">
        <f t="shared" ca="1" si="3"/>
        <v>20</v>
      </c>
      <c r="J17">
        <f t="shared" ca="1" si="4"/>
        <v>0</v>
      </c>
      <c r="M17">
        <f t="shared" ca="1" si="5"/>
        <v>1.2639391758340519</v>
      </c>
      <c r="N17">
        <f t="shared" ca="1" si="6"/>
        <v>0.27427480115598929</v>
      </c>
    </row>
    <row r="18" spans="1:14">
      <c r="A18">
        <f t="shared" si="7"/>
        <v>17</v>
      </c>
      <c r="B18">
        <v>1</v>
      </c>
      <c r="C18">
        <v>0</v>
      </c>
      <c r="D18">
        <f t="shared" ca="1" si="0"/>
        <v>1</v>
      </c>
      <c r="E18">
        <v>2</v>
      </c>
      <c r="F18">
        <f t="shared" ca="1" si="1"/>
        <v>11</v>
      </c>
      <c r="G18">
        <f t="shared" ca="1" si="2"/>
        <v>1</v>
      </c>
      <c r="H18">
        <v>2</v>
      </c>
      <c r="I18">
        <f t="shared" ca="1" si="3"/>
        <v>11</v>
      </c>
      <c r="J18">
        <f t="shared" ca="1" si="4"/>
        <v>1</v>
      </c>
      <c r="M18">
        <f t="shared" ca="1" si="5"/>
        <v>1.1727262351196195</v>
      </c>
      <c r="N18">
        <f t="shared" ca="1" si="6"/>
        <v>0.25448159302095741</v>
      </c>
    </row>
    <row r="19" spans="1:14">
      <c r="A19">
        <f t="shared" si="7"/>
        <v>18</v>
      </c>
      <c r="B19">
        <v>1</v>
      </c>
      <c r="C19">
        <v>0</v>
      </c>
      <c r="D19">
        <f t="shared" ca="1" si="0"/>
        <v>0</v>
      </c>
      <c r="E19">
        <v>2</v>
      </c>
      <c r="F19">
        <f t="shared" ca="1" si="1"/>
        <v>11</v>
      </c>
      <c r="G19">
        <f t="shared" ca="1" si="2"/>
        <v>1</v>
      </c>
      <c r="H19">
        <v>2</v>
      </c>
      <c r="I19">
        <f t="shared" ca="1" si="3"/>
        <v>11</v>
      </c>
      <c r="J19">
        <f t="shared" ca="1" si="4"/>
        <v>1</v>
      </c>
      <c r="M19">
        <f t="shared" ca="1" si="5"/>
        <v>1.1727262351196195</v>
      </c>
      <c r="N19">
        <f t="shared" ca="1" si="6"/>
        <v>0.25448159302095741</v>
      </c>
    </row>
    <row r="20" spans="1:14">
      <c r="A20">
        <f t="shared" si="7"/>
        <v>19</v>
      </c>
      <c r="B20">
        <v>1</v>
      </c>
      <c r="C20">
        <v>0</v>
      </c>
      <c r="D20">
        <f t="shared" ca="1" si="0"/>
        <v>0</v>
      </c>
      <c r="E20">
        <v>2</v>
      </c>
      <c r="F20">
        <f t="shared" ca="1" si="1"/>
        <v>13</v>
      </c>
      <c r="G20">
        <f t="shared" ca="1" si="2"/>
        <v>0</v>
      </c>
      <c r="H20">
        <v>2</v>
      </c>
      <c r="I20">
        <f t="shared" ca="1" si="3"/>
        <v>21</v>
      </c>
      <c r="J20">
        <f t="shared" ca="1" si="4"/>
        <v>1</v>
      </c>
      <c r="M20">
        <f t="shared" ca="1" si="5"/>
        <v>1.2552438712488543</v>
      </c>
      <c r="N20">
        <f t="shared" ca="1" si="6"/>
        <v>0.27238792006100138</v>
      </c>
    </row>
    <row r="21" spans="1:14">
      <c r="A21">
        <f t="shared" si="7"/>
        <v>20</v>
      </c>
      <c r="B21">
        <v>1</v>
      </c>
      <c r="C21">
        <v>0</v>
      </c>
      <c r="D21">
        <f t="shared" ca="1" si="0"/>
        <v>0</v>
      </c>
      <c r="E21">
        <v>2</v>
      </c>
      <c r="F21">
        <f t="shared" ca="1" si="1"/>
        <v>13</v>
      </c>
      <c r="G21">
        <f t="shared" ca="1" si="2"/>
        <v>1</v>
      </c>
      <c r="H21">
        <v>2</v>
      </c>
      <c r="I21">
        <f t="shared" ca="1" si="3"/>
        <v>23</v>
      </c>
      <c r="J21">
        <f t="shared" ca="1" si="4"/>
        <v>1</v>
      </c>
      <c r="M21">
        <f t="shared" ca="1" si="5"/>
        <v>1.2648182628073599</v>
      </c>
      <c r="N21">
        <f t="shared" ca="1" si="6"/>
        <v>0.27446556302919711</v>
      </c>
    </row>
    <row r="22" spans="1:14">
      <c r="A22">
        <f t="shared" si="7"/>
        <v>21</v>
      </c>
      <c r="B22">
        <v>1</v>
      </c>
      <c r="C22">
        <v>0</v>
      </c>
      <c r="D22">
        <f t="shared" ca="1" si="0"/>
        <v>1</v>
      </c>
      <c r="E22">
        <v>2</v>
      </c>
      <c r="F22">
        <f t="shared" ca="1" si="1"/>
        <v>12</v>
      </c>
      <c r="G22">
        <f t="shared" ca="1" si="2"/>
        <v>0</v>
      </c>
      <c r="H22">
        <v>2</v>
      </c>
      <c r="I22">
        <f t="shared" ca="1" si="3"/>
        <v>21</v>
      </c>
      <c r="J22">
        <f t="shared" ca="1" si="4"/>
        <v>0</v>
      </c>
      <c r="M22">
        <f t="shared" ca="1" si="5"/>
        <v>1.2476551218489902</v>
      </c>
      <c r="N22">
        <f t="shared" ca="1" si="6"/>
        <v>0.27074116144123089</v>
      </c>
    </row>
    <row r="23" spans="1:14">
      <c r="A23">
        <f t="shared" si="7"/>
        <v>22</v>
      </c>
      <c r="B23">
        <v>1</v>
      </c>
      <c r="C23">
        <v>0</v>
      </c>
      <c r="D23">
        <f t="shared" ca="1" si="0"/>
        <v>1</v>
      </c>
      <c r="E23">
        <v>2</v>
      </c>
      <c r="F23">
        <f t="shared" ca="1" si="1"/>
        <v>7</v>
      </c>
      <c r="G23">
        <f t="shared" ca="1" si="2"/>
        <v>1</v>
      </c>
      <c r="H23">
        <v>2</v>
      </c>
      <c r="I23">
        <f t="shared" ca="1" si="3"/>
        <v>13</v>
      </c>
      <c r="J23">
        <f t="shared" ca="1" si="4"/>
        <v>1</v>
      </c>
      <c r="M23">
        <f t="shared" ca="1" si="5"/>
        <v>1.1461479564221622</v>
      </c>
      <c r="N23">
        <f t="shared" ca="1" si="6"/>
        <v>0.24871410654360918</v>
      </c>
    </row>
    <row r="24" spans="1:14">
      <c r="A24">
        <f t="shared" si="7"/>
        <v>23</v>
      </c>
      <c r="B24">
        <v>1</v>
      </c>
      <c r="C24">
        <v>0</v>
      </c>
      <c r="D24">
        <f t="shared" ca="1" si="0"/>
        <v>0</v>
      </c>
      <c r="E24">
        <v>2</v>
      </c>
      <c r="F24">
        <f t="shared" ca="1" si="1"/>
        <v>13</v>
      </c>
      <c r="G24">
        <f t="shared" ca="1" si="2"/>
        <v>0</v>
      </c>
      <c r="H24">
        <v>2</v>
      </c>
      <c r="I24">
        <f t="shared" ca="1" si="3"/>
        <v>20</v>
      </c>
      <c r="J24">
        <f t="shared" ca="1" si="4"/>
        <v>1</v>
      </c>
      <c r="M24">
        <f t="shared" ca="1" si="5"/>
        <v>1.2501429264267527</v>
      </c>
      <c r="N24">
        <f t="shared" ca="1" si="6"/>
        <v>0.27128101503460533</v>
      </c>
    </row>
    <row r="25" spans="1:14">
      <c r="A25">
        <f t="shared" si="7"/>
        <v>24</v>
      </c>
      <c r="B25">
        <v>1</v>
      </c>
      <c r="C25">
        <v>0</v>
      </c>
      <c r="D25">
        <f t="shared" ca="1" si="0"/>
        <v>1</v>
      </c>
      <c r="E25">
        <v>2</v>
      </c>
      <c r="F25">
        <f t="shared" ca="1" si="1"/>
        <v>14</v>
      </c>
      <c r="G25">
        <f t="shared" ca="1" si="2"/>
        <v>0</v>
      </c>
      <c r="H25">
        <v>2</v>
      </c>
      <c r="I25">
        <f t="shared" ca="1" si="3"/>
        <v>27</v>
      </c>
      <c r="J25">
        <f t="shared" ca="1" si="4"/>
        <v>0</v>
      </c>
      <c r="M25">
        <f t="shared" ca="1" si="5"/>
        <v>1.2887918481094924</v>
      </c>
      <c r="N25">
        <f t="shared" ca="1" si="6"/>
        <v>0.27966783103975984</v>
      </c>
    </row>
    <row r="26" spans="1:14">
      <c r="A26">
        <f t="shared" si="7"/>
        <v>25</v>
      </c>
      <c r="B26">
        <v>1</v>
      </c>
      <c r="C26">
        <v>0</v>
      </c>
      <c r="D26">
        <f t="shared" ca="1" si="0"/>
        <v>0</v>
      </c>
      <c r="E26">
        <v>2</v>
      </c>
      <c r="F26">
        <f t="shared" ca="1" si="1"/>
        <v>10</v>
      </c>
      <c r="G26">
        <f t="shared" ca="1" si="2"/>
        <v>0</v>
      </c>
      <c r="H26">
        <v>2</v>
      </c>
      <c r="I26">
        <f t="shared" ca="1" si="3"/>
        <v>18</v>
      </c>
      <c r="J26">
        <f t="shared" ca="1" si="4"/>
        <v>0</v>
      </c>
      <c r="M26">
        <f t="shared" ca="1" si="5"/>
        <v>1.2141693376689173</v>
      </c>
      <c r="N26">
        <f t="shared" ca="1" si="6"/>
        <v>0.26347474627415507</v>
      </c>
    </row>
    <row r="27" spans="1:14">
      <c r="A27">
        <f t="shared" si="7"/>
        <v>26</v>
      </c>
      <c r="B27">
        <v>1</v>
      </c>
      <c r="C27">
        <v>0</v>
      </c>
      <c r="D27">
        <f t="shared" ca="1" si="0"/>
        <v>1</v>
      </c>
      <c r="E27">
        <v>2</v>
      </c>
      <c r="F27">
        <f t="shared" ca="1" si="1"/>
        <v>14</v>
      </c>
      <c r="G27">
        <f t="shared" ca="1" si="2"/>
        <v>1</v>
      </c>
      <c r="H27">
        <v>2</v>
      </c>
      <c r="I27">
        <f t="shared" ca="1" si="3"/>
        <v>20</v>
      </c>
      <c r="J27">
        <f t="shared" ca="1" si="4"/>
        <v>0</v>
      </c>
      <c r="M27">
        <f t="shared" ca="1" si="5"/>
        <v>1.2572620911326988</v>
      </c>
      <c r="N27">
        <f t="shared" ca="1" si="6"/>
        <v>0.27282587377579565</v>
      </c>
    </row>
    <row r="28" spans="1:14">
      <c r="A28">
        <f t="shared" si="7"/>
        <v>27</v>
      </c>
      <c r="B28">
        <v>1</v>
      </c>
      <c r="C28">
        <v>0</v>
      </c>
      <c r="D28">
        <f t="shared" ca="1" si="0"/>
        <v>1</v>
      </c>
      <c r="E28">
        <v>2</v>
      </c>
      <c r="F28">
        <f t="shared" ca="1" si="1"/>
        <v>8</v>
      </c>
      <c r="G28">
        <f t="shared" ca="1" si="2"/>
        <v>1</v>
      </c>
      <c r="H28">
        <v>2</v>
      </c>
      <c r="I28">
        <f t="shared" ca="1" si="3"/>
        <v>10</v>
      </c>
      <c r="J28">
        <f t="shared" ca="1" si="4"/>
        <v>0</v>
      </c>
      <c r="M28">
        <f t="shared" ca="1" si="5"/>
        <v>1.1315987885913148</v>
      </c>
      <c r="N28">
        <f t="shared" ca="1" si="6"/>
        <v>0.24555693712431531</v>
      </c>
    </row>
    <row r="29" spans="1:14">
      <c r="A29">
        <f t="shared" si="7"/>
        <v>28</v>
      </c>
      <c r="B29">
        <v>1</v>
      </c>
      <c r="C29">
        <v>0</v>
      </c>
      <c r="D29">
        <f t="shared" ca="1" si="0"/>
        <v>1</v>
      </c>
      <c r="E29">
        <v>2</v>
      </c>
      <c r="F29">
        <f t="shared" ca="1" si="1"/>
        <v>5</v>
      </c>
      <c r="G29">
        <f t="shared" ca="1" si="2"/>
        <v>1</v>
      </c>
      <c r="H29">
        <v>2</v>
      </c>
      <c r="I29">
        <f t="shared" ca="1" si="3"/>
        <v>8</v>
      </c>
      <c r="J29">
        <f t="shared" ca="1" si="4"/>
        <v>0</v>
      </c>
      <c r="M29">
        <f t="shared" ca="1" si="5"/>
        <v>1.0631392366156049</v>
      </c>
      <c r="N29">
        <f t="shared" ca="1" si="6"/>
        <v>0.23070121434558627</v>
      </c>
    </row>
    <row r="30" spans="1:14">
      <c r="A30">
        <f t="shared" si="7"/>
        <v>29</v>
      </c>
      <c r="B30">
        <v>1</v>
      </c>
      <c r="C30">
        <v>0</v>
      </c>
      <c r="D30">
        <f t="shared" ca="1" si="0"/>
        <v>1</v>
      </c>
      <c r="E30">
        <v>2</v>
      </c>
      <c r="F30">
        <f t="shared" ca="1" si="1"/>
        <v>12</v>
      </c>
      <c r="G30">
        <f t="shared" ca="1" si="2"/>
        <v>1</v>
      </c>
      <c r="H30">
        <v>2</v>
      </c>
      <c r="I30">
        <f t="shared" ca="1" si="3"/>
        <v>18</v>
      </c>
      <c r="J30">
        <f t="shared" ca="1" si="4"/>
        <v>0</v>
      </c>
      <c r="M30">
        <f t="shared" ca="1" si="5"/>
        <v>1.2314968059631681</v>
      </c>
      <c r="N30">
        <f t="shared" ca="1" si="6"/>
        <v>0.26723480689400747</v>
      </c>
    </row>
    <row r="31" spans="1:14">
      <c r="A31">
        <f t="shared" si="7"/>
        <v>30</v>
      </c>
      <c r="B31">
        <v>1</v>
      </c>
      <c r="C31">
        <v>0</v>
      </c>
      <c r="D31">
        <f t="shared" ca="1" si="0"/>
        <v>0</v>
      </c>
      <c r="E31">
        <v>2</v>
      </c>
      <c r="F31">
        <f t="shared" ca="1" si="1"/>
        <v>12</v>
      </c>
      <c r="G31">
        <f t="shared" ca="1" si="2"/>
        <v>0</v>
      </c>
      <c r="H31">
        <v>2</v>
      </c>
      <c r="I31">
        <f t="shared" ca="1" si="3"/>
        <v>15</v>
      </c>
      <c r="J31">
        <f t="shared" ca="1" si="4"/>
        <v>1</v>
      </c>
      <c r="M31">
        <f t="shared" ca="1" si="5"/>
        <v>1.2126918102129476</v>
      </c>
      <c r="N31">
        <f t="shared" ca="1" si="6"/>
        <v>0.26315412281620965</v>
      </c>
    </row>
    <row r="32" spans="1:14">
      <c r="A32">
        <f t="shared" si="7"/>
        <v>31</v>
      </c>
      <c r="B32">
        <v>1</v>
      </c>
      <c r="C32">
        <v>0</v>
      </c>
      <c r="D32">
        <f t="shared" ca="1" si="0"/>
        <v>0</v>
      </c>
      <c r="E32">
        <v>2</v>
      </c>
      <c r="F32">
        <f t="shared" ca="1" si="1"/>
        <v>6</v>
      </c>
      <c r="G32">
        <f t="shared" ca="1" si="2"/>
        <v>1</v>
      </c>
      <c r="H32">
        <v>2</v>
      </c>
      <c r="I32">
        <f t="shared" ca="1" si="3"/>
        <v>12</v>
      </c>
      <c r="J32">
        <f t="shared" ca="1" si="4"/>
        <v>1</v>
      </c>
      <c r="M32">
        <f t="shared" ca="1" si="5"/>
        <v>1.1232141363662962</v>
      </c>
      <c r="N32">
        <f t="shared" ca="1" si="6"/>
        <v>0.24373746759148626</v>
      </c>
    </row>
    <row r="33" spans="1:14">
      <c r="A33">
        <f>A32+1</f>
        <v>32</v>
      </c>
      <c r="B33">
        <v>1</v>
      </c>
      <c r="C33">
        <v>0</v>
      </c>
      <c r="D33">
        <f t="shared" ca="1" si="0"/>
        <v>0</v>
      </c>
      <c r="E33">
        <v>2</v>
      </c>
      <c r="F33">
        <f t="shared" ca="1" si="1"/>
        <v>15</v>
      </c>
      <c r="G33">
        <f t="shared" ca="1" si="2"/>
        <v>1</v>
      </c>
      <c r="H33">
        <v>2</v>
      </c>
      <c r="I33">
        <f t="shared" ca="1" si="3"/>
        <v>24</v>
      </c>
      <c r="J33">
        <f t="shared" ca="1" si="4"/>
        <v>0</v>
      </c>
      <c r="M33">
        <f t="shared" ca="1" si="5"/>
        <v>1.282861694349227</v>
      </c>
      <c r="N33">
        <f t="shared" ca="1" si="6"/>
        <v>0.27838098767378228</v>
      </c>
    </row>
    <row r="34" spans="1:14">
      <c r="A34">
        <f t="shared" si="7"/>
        <v>33</v>
      </c>
      <c r="B34">
        <v>1</v>
      </c>
      <c r="C34">
        <v>0</v>
      </c>
      <c r="D34">
        <f t="shared" ca="1" si="0"/>
        <v>0</v>
      </c>
      <c r="E34">
        <v>2</v>
      </c>
      <c r="F34">
        <f t="shared" ca="1" si="1"/>
        <v>11</v>
      </c>
      <c r="G34">
        <f t="shared" ca="1" si="2"/>
        <v>1</v>
      </c>
      <c r="H34">
        <v>2</v>
      </c>
      <c r="I34">
        <f t="shared" ca="1" si="3"/>
        <v>13</v>
      </c>
      <c r="J34">
        <f t="shared" ca="1" si="4"/>
        <v>0</v>
      </c>
      <c r="M34">
        <f t="shared" ca="1" si="5"/>
        <v>1.1895711724323956</v>
      </c>
      <c r="N34">
        <f t="shared" ca="1" si="6"/>
        <v>0.25813694441782986</v>
      </c>
    </row>
    <row r="35" spans="1:14">
      <c r="A35">
        <f t="shared" si="7"/>
        <v>34</v>
      </c>
      <c r="B35">
        <v>1</v>
      </c>
      <c r="C35">
        <v>0</v>
      </c>
      <c r="D35">
        <f t="shared" ca="1" si="0"/>
        <v>1</v>
      </c>
      <c r="E35">
        <v>2</v>
      </c>
      <c r="F35">
        <f t="shared" ca="1" si="1"/>
        <v>10</v>
      </c>
      <c r="G35">
        <f t="shared" ca="1" si="2"/>
        <v>1</v>
      </c>
      <c r="H35">
        <v>2</v>
      </c>
      <c r="I35">
        <f t="shared" ca="1" si="3"/>
        <v>15</v>
      </c>
      <c r="J35">
        <f t="shared" ca="1" si="4"/>
        <v>1</v>
      </c>
      <c r="M35">
        <f t="shared" ca="1" si="5"/>
        <v>1.1950324946043773</v>
      </c>
      <c r="N35">
        <f t="shared" ca="1" si="6"/>
        <v>0.25932205132914987</v>
      </c>
    </row>
    <row r="36" spans="1:14">
      <c r="A36">
        <f t="shared" si="7"/>
        <v>35</v>
      </c>
      <c r="B36">
        <v>1</v>
      </c>
      <c r="C36">
        <v>0</v>
      </c>
      <c r="D36">
        <f t="shared" ca="1" si="0"/>
        <v>1</v>
      </c>
      <c r="E36">
        <v>2</v>
      </c>
      <c r="F36">
        <f t="shared" ca="1" si="1"/>
        <v>15</v>
      </c>
      <c r="G36">
        <f t="shared" ca="1" si="2"/>
        <v>0</v>
      </c>
      <c r="H36">
        <v>2</v>
      </c>
      <c r="I36">
        <f t="shared" ca="1" si="3"/>
        <v>30</v>
      </c>
      <c r="J36">
        <f t="shared" ca="1" si="4"/>
        <v>1</v>
      </c>
      <c r="M36">
        <f t="shared" ca="1" si="5"/>
        <v>1.3064722827411273</v>
      </c>
      <c r="N36">
        <f t="shared" ca="1" si="6"/>
        <v>0.28350448535482459</v>
      </c>
    </row>
    <row r="37" spans="1:14">
      <c r="A37">
        <f t="shared" si="7"/>
        <v>36</v>
      </c>
      <c r="B37">
        <v>1</v>
      </c>
      <c r="C37">
        <v>0</v>
      </c>
      <c r="D37">
        <f t="shared" ca="1" si="0"/>
        <v>1</v>
      </c>
      <c r="E37">
        <v>2</v>
      </c>
      <c r="F37">
        <f t="shared" ca="1" si="1"/>
        <v>5</v>
      </c>
      <c r="G37">
        <f t="shared" ca="1" si="2"/>
        <v>1</v>
      </c>
      <c r="H37">
        <v>2</v>
      </c>
      <c r="I37">
        <f t="shared" ca="1" si="3"/>
        <v>10</v>
      </c>
      <c r="J37">
        <f t="shared" ca="1" si="4"/>
        <v>0</v>
      </c>
      <c r="M37">
        <f t="shared" ca="1" si="5"/>
        <v>1.0867498250075054</v>
      </c>
      <c r="N37">
        <f t="shared" ca="1" si="6"/>
        <v>0.23582471202662866</v>
      </c>
    </row>
    <row r="38" spans="1:14">
      <c r="A38">
        <f t="shared" si="7"/>
        <v>37</v>
      </c>
      <c r="B38">
        <v>1</v>
      </c>
      <c r="C38">
        <v>0</v>
      </c>
      <c r="D38">
        <f t="shared" ca="1" si="0"/>
        <v>0</v>
      </c>
      <c r="E38">
        <v>2</v>
      </c>
      <c r="F38">
        <f t="shared" ca="1" si="1"/>
        <v>5</v>
      </c>
      <c r="G38">
        <f t="shared" ca="1" si="2"/>
        <v>1</v>
      </c>
      <c r="H38">
        <v>2</v>
      </c>
      <c r="I38">
        <f t="shared" ca="1" si="3"/>
        <v>8</v>
      </c>
      <c r="J38">
        <f t="shared" ca="1" si="4"/>
        <v>1</v>
      </c>
      <c r="M38">
        <f t="shared" ca="1" si="5"/>
        <v>1.0631392366156049</v>
      </c>
      <c r="N38">
        <f t="shared" ca="1" si="6"/>
        <v>0.23070121434558627</v>
      </c>
    </row>
    <row r="39" spans="1:14">
      <c r="A39">
        <f t="shared" si="7"/>
        <v>38</v>
      </c>
      <c r="B39">
        <v>1</v>
      </c>
      <c r="C39">
        <v>0</v>
      </c>
      <c r="D39">
        <f t="shared" ca="1" si="0"/>
        <v>0</v>
      </c>
      <c r="E39">
        <v>2</v>
      </c>
      <c r="F39">
        <f t="shared" ca="1" si="1"/>
        <v>7</v>
      </c>
      <c r="G39">
        <f t="shared" ca="1" si="2"/>
        <v>0</v>
      </c>
      <c r="H39">
        <v>2</v>
      </c>
      <c r="I39">
        <f t="shared" ca="1" si="3"/>
        <v>10</v>
      </c>
      <c r="J39">
        <f t="shared" ca="1" si="4"/>
        <v>0</v>
      </c>
      <c r="M39">
        <f t="shared" ca="1" si="5"/>
        <v>1.1186326550207097</v>
      </c>
      <c r="N39">
        <f t="shared" ca="1" si="6"/>
        <v>0.242743286139494</v>
      </c>
    </row>
    <row r="40" spans="1:14">
      <c r="A40">
        <f t="shared" si="7"/>
        <v>39</v>
      </c>
      <c r="B40">
        <v>1</v>
      </c>
      <c r="C40">
        <v>0</v>
      </c>
      <c r="D40">
        <f t="shared" ca="1" si="0"/>
        <v>0</v>
      </c>
      <c r="E40">
        <v>2</v>
      </c>
      <c r="F40">
        <f t="shared" ca="1" si="1"/>
        <v>11</v>
      </c>
      <c r="G40">
        <f t="shared" ca="1" si="2"/>
        <v>0</v>
      </c>
      <c r="H40">
        <v>2</v>
      </c>
      <c r="I40">
        <f t="shared" ca="1" si="3"/>
        <v>14</v>
      </c>
      <c r="J40">
        <f t="shared" ca="1" si="4"/>
        <v>1</v>
      </c>
      <c r="M40">
        <f t="shared" ca="1" si="5"/>
        <v>1.1971332083065425</v>
      </c>
      <c r="N40">
        <f t="shared" ca="1" si="6"/>
        <v>0.25977790620251973</v>
      </c>
    </row>
    <row r="41" spans="1:14">
      <c r="A41">
        <f t="shared" si="7"/>
        <v>40</v>
      </c>
      <c r="B41">
        <v>1</v>
      </c>
      <c r="C41">
        <v>0</v>
      </c>
      <c r="D41">
        <f t="shared" ca="1" si="0"/>
        <v>1</v>
      </c>
      <c r="E41">
        <v>2</v>
      </c>
      <c r="F41">
        <f t="shared" ca="1" si="1"/>
        <v>8</v>
      </c>
      <c r="G41">
        <f t="shared" ca="1" si="2"/>
        <v>1</v>
      </c>
      <c r="H41">
        <v>2</v>
      </c>
      <c r="I41">
        <f t="shared" ca="1" si="3"/>
        <v>10</v>
      </c>
      <c r="J41">
        <f t="shared" ca="1" si="4"/>
        <v>1</v>
      </c>
      <c r="M41">
        <f t="shared" ca="1" si="5"/>
        <v>1.1315987885913148</v>
      </c>
      <c r="N41">
        <f t="shared" ca="1" si="6"/>
        <v>0.24555693712431531</v>
      </c>
    </row>
    <row r="42" spans="1:14">
      <c r="A42">
        <f t="shared" si="7"/>
        <v>41</v>
      </c>
      <c r="B42">
        <v>1</v>
      </c>
      <c r="C42">
        <v>0</v>
      </c>
      <c r="D42">
        <f t="shared" ca="1" si="0"/>
        <v>0</v>
      </c>
      <c r="E42">
        <v>2</v>
      </c>
      <c r="F42">
        <f t="shared" ca="1" si="1"/>
        <v>8</v>
      </c>
      <c r="G42">
        <f t="shared" ca="1" si="2"/>
        <v>1</v>
      </c>
      <c r="H42">
        <v>2</v>
      </c>
      <c r="I42">
        <f t="shared" ca="1" si="3"/>
        <v>10</v>
      </c>
      <c r="J42">
        <f t="shared" ca="1" si="4"/>
        <v>1</v>
      </c>
      <c r="M42">
        <f t="shared" ca="1" si="5"/>
        <v>1.1315987885913148</v>
      </c>
      <c r="N42">
        <f t="shared" ca="1" si="6"/>
        <v>0.24555693712431531</v>
      </c>
    </row>
    <row r="43" spans="1:14">
      <c r="A43">
        <f t="shared" si="7"/>
        <v>42</v>
      </c>
      <c r="B43">
        <v>1</v>
      </c>
      <c r="C43">
        <v>0</v>
      </c>
      <c r="D43">
        <f t="shared" ca="1" si="0"/>
        <v>0</v>
      </c>
      <c r="E43">
        <v>2</v>
      </c>
      <c r="F43">
        <f t="shared" ca="1" si="1"/>
        <v>11</v>
      </c>
      <c r="G43">
        <f t="shared" ca="1" si="2"/>
        <v>1</v>
      </c>
      <c r="H43">
        <v>2</v>
      </c>
      <c r="I43">
        <f t="shared" ca="1" si="3"/>
        <v>15</v>
      </c>
      <c r="J43">
        <f t="shared" ca="1" si="4"/>
        <v>1</v>
      </c>
      <c r="M43">
        <f t="shared" ca="1" si="5"/>
        <v>1.2042226312534874</v>
      </c>
      <c r="N43">
        <f t="shared" ca="1" si="6"/>
        <v>0.26131631098200675</v>
      </c>
    </row>
    <row r="44" spans="1:14">
      <c r="A44">
        <f t="shared" si="7"/>
        <v>43</v>
      </c>
      <c r="B44">
        <v>1</v>
      </c>
      <c r="C44">
        <v>0</v>
      </c>
      <c r="D44">
        <f t="shared" ca="1" si="0"/>
        <v>0</v>
      </c>
      <c r="E44">
        <v>2</v>
      </c>
      <c r="F44">
        <f t="shared" ca="1" si="1"/>
        <v>5</v>
      </c>
      <c r="G44">
        <f t="shared" ca="1" si="2"/>
        <v>1</v>
      </c>
      <c r="H44">
        <v>2</v>
      </c>
      <c r="I44">
        <f t="shared" ca="1" si="3"/>
        <v>8</v>
      </c>
      <c r="J44">
        <f t="shared" ca="1" si="4"/>
        <v>0</v>
      </c>
      <c r="M44">
        <f t="shared" ca="1" si="5"/>
        <v>1.0631392366156049</v>
      </c>
      <c r="N44">
        <f t="shared" ca="1" si="6"/>
        <v>0.23070121434558627</v>
      </c>
    </row>
    <row r="45" spans="1:14">
      <c r="A45">
        <f t="shared" si="7"/>
        <v>44</v>
      </c>
      <c r="B45">
        <v>1</v>
      </c>
      <c r="C45">
        <v>0</v>
      </c>
      <c r="D45">
        <f t="shared" ca="1" si="0"/>
        <v>0</v>
      </c>
      <c r="E45">
        <v>2</v>
      </c>
      <c r="F45">
        <f t="shared" ca="1" si="1"/>
        <v>7</v>
      </c>
      <c r="G45">
        <f t="shared" ca="1" si="2"/>
        <v>1</v>
      </c>
      <c r="H45">
        <v>2</v>
      </c>
      <c r="I45">
        <f t="shared" ca="1" si="3"/>
        <v>11</v>
      </c>
      <c r="J45">
        <f t="shared" ca="1" si="4"/>
        <v>0</v>
      </c>
      <c r="M45">
        <f t="shared" ca="1" si="5"/>
        <v>1.1285488279065072</v>
      </c>
      <c r="N45">
        <f t="shared" ca="1" si="6"/>
        <v>0.24489509565571208</v>
      </c>
    </row>
    <row r="46" spans="1:14">
      <c r="A46">
        <f t="shared" si="7"/>
        <v>45</v>
      </c>
      <c r="B46">
        <v>1</v>
      </c>
      <c r="C46">
        <v>0</v>
      </c>
      <c r="D46">
        <f t="shared" ca="1" si="0"/>
        <v>1</v>
      </c>
      <c r="E46">
        <v>2</v>
      </c>
      <c r="F46">
        <f t="shared" ca="1" si="1"/>
        <v>14</v>
      </c>
      <c r="G46">
        <f t="shared" ca="1" si="2"/>
        <v>1</v>
      </c>
      <c r="H46">
        <v>2</v>
      </c>
      <c r="I46">
        <f t="shared" ca="1" si="3"/>
        <v>26</v>
      </c>
      <c r="J46">
        <f t="shared" ca="1" si="4"/>
        <v>1</v>
      </c>
      <c r="M46">
        <f t="shared" ca="1" si="5"/>
        <v>1.2847773925341512</v>
      </c>
      <c r="N46">
        <f t="shared" ca="1" si="6"/>
        <v>0.27879669417991082</v>
      </c>
    </row>
    <row r="47" spans="1:14">
      <c r="A47">
        <f t="shared" si="7"/>
        <v>46</v>
      </c>
      <c r="B47">
        <v>1</v>
      </c>
      <c r="C47">
        <v>0</v>
      </c>
      <c r="D47">
        <f t="shared" ca="1" si="0"/>
        <v>1</v>
      </c>
      <c r="E47">
        <v>2</v>
      </c>
      <c r="F47">
        <f t="shared" ca="1" si="1"/>
        <v>13</v>
      </c>
      <c r="G47">
        <f t="shared" ca="1" si="2"/>
        <v>0</v>
      </c>
      <c r="H47">
        <v>2</v>
      </c>
      <c r="I47">
        <f t="shared" ca="1" si="3"/>
        <v>24</v>
      </c>
      <c r="J47">
        <f t="shared" ca="1" si="4"/>
        <v>1</v>
      </c>
      <c r="M47">
        <f t="shared" ca="1" si="5"/>
        <v>1.2693258085046724</v>
      </c>
      <c r="N47">
        <f t="shared" ca="1" si="6"/>
        <v>0.27544370044551392</v>
      </c>
    </row>
    <row r="48" spans="1:14">
      <c r="A48">
        <f t="shared" si="7"/>
        <v>47</v>
      </c>
      <c r="B48">
        <v>1</v>
      </c>
      <c r="C48">
        <v>0</v>
      </c>
      <c r="D48">
        <f t="shared" ca="1" si="0"/>
        <v>0</v>
      </c>
      <c r="E48">
        <v>2</v>
      </c>
      <c r="F48">
        <f t="shared" ca="1" si="1"/>
        <v>7</v>
      </c>
      <c r="G48">
        <f t="shared" ca="1" si="2"/>
        <v>1</v>
      </c>
      <c r="H48">
        <v>2</v>
      </c>
      <c r="I48">
        <f t="shared" ca="1" si="3"/>
        <v>12</v>
      </c>
      <c r="J48">
        <f t="shared" ca="1" si="4"/>
        <v>1</v>
      </c>
      <c r="M48">
        <f t="shared" ca="1" si="5"/>
        <v>1.1376807437921928</v>
      </c>
      <c r="N48">
        <f t="shared" ca="1" si="6"/>
        <v>0.24687672140290581</v>
      </c>
    </row>
    <row r="49" spans="1:14">
      <c r="A49">
        <f t="shared" si="7"/>
        <v>48</v>
      </c>
      <c r="B49">
        <v>1</v>
      </c>
      <c r="C49">
        <v>0</v>
      </c>
      <c r="D49">
        <f t="shared" ca="1" si="0"/>
        <v>0</v>
      </c>
      <c r="E49">
        <v>2</v>
      </c>
      <c r="F49">
        <f t="shared" ca="1" si="1"/>
        <v>12</v>
      </c>
      <c r="G49">
        <f t="shared" ca="1" si="2"/>
        <v>1</v>
      </c>
      <c r="H49">
        <v>2</v>
      </c>
      <c r="I49">
        <f t="shared" ca="1" si="3"/>
        <v>19</v>
      </c>
      <c r="J49">
        <f t="shared" ca="1" si="4"/>
        <v>0</v>
      </c>
      <c r="M49">
        <f t="shared" ca="1" si="5"/>
        <v>1.2371372218669612</v>
      </c>
      <c r="N49">
        <f t="shared" ca="1" si="6"/>
        <v>0.26845877714513056</v>
      </c>
    </row>
    <row r="50" spans="1:14">
      <c r="A50">
        <f t="shared" si="7"/>
        <v>49</v>
      </c>
      <c r="B50">
        <v>1</v>
      </c>
      <c r="C50">
        <v>0</v>
      </c>
      <c r="D50">
        <f t="shared" ca="1" si="0"/>
        <v>0</v>
      </c>
      <c r="E50">
        <v>2</v>
      </c>
      <c r="F50">
        <f t="shared" ca="1" si="1"/>
        <v>14</v>
      </c>
      <c r="G50">
        <f t="shared" ca="1" si="2"/>
        <v>1</v>
      </c>
      <c r="H50">
        <v>2</v>
      </c>
      <c r="I50">
        <f t="shared" ca="1" si="3"/>
        <v>18</v>
      </c>
      <c r="J50">
        <f t="shared" ca="1" si="4"/>
        <v>0</v>
      </c>
      <c r="M50">
        <f t="shared" ca="1" si="5"/>
        <v>1.2464058507838967</v>
      </c>
      <c r="N50">
        <f t="shared" ca="1" si="6"/>
        <v>0.27047006962010556</v>
      </c>
    </row>
    <row r="51" spans="1:14">
      <c r="A51">
        <f t="shared" si="7"/>
        <v>50</v>
      </c>
      <c r="B51">
        <v>1</v>
      </c>
      <c r="C51">
        <v>0</v>
      </c>
      <c r="D51">
        <f t="shared" ca="1" si="0"/>
        <v>1</v>
      </c>
      <c r="E51">
        <v>2</v>
      </c>
      <c r="F51">
        <f t="shared" ca="1" si="1"/>
        <v>13</v>
      </c>
      <c r="G51">
        <f t="shared" ca="1" si="2"/>
        <v>0</v>
      </c>
      <c r="H51">
        <v>2</v>
      </c>
      <c r="I51">
        <f t="shared" ca="1" si="3"/>
        <v>13</v>
      </c>
      <c r="J51">
        <f t="shared" ca="1" si="4"/>
        <v>0</v>
      </c>
      <c r="M51">
        <f t="shared" ca="1" si="5"/>
        <v>1.2061370520522527</v>
      </c>
      <c r="N51">
        <f t="shared" ca="1" si="6"/>
        <v>0.26173174029533885</v>
      </c>
    </row>
    <row r="56" spans="1:14" ht="45">
      <c r="B56" s="2" t="s">
        <v>10</v>
      </c>
      <c r="C56" s="2" t="s">
        <v>9</v>
      </c>
      <c r="D56" s="2" t="s">
        <v>11</v>
      </c>
      <c r="E56" s="2" t="s">
        <v>12</v>
      </c>
      <c r="F56" s="2" t="s">
        <v>13</v>
      </c>
      <c r="G56" s="2" t="s">
        <v>14</v>
      </c>
      <c r="H56" s="2" t="s">
        <v>15</v>
      </c>
    </row>
    <row r="57" spans="1:14">
      <c r="B57" s="3">
        <v>0.17699999999999999</v>
      </c>
      <c r="C57" s="3">
        <v>0.217</v>
      </c>
      <c r="D57" s="3" t="s">
        <v>17</v>
      </c>
      <c r="E57" s="3">
        <v>0.255</v>
      </c>
      <c r="F57" s="3">
        <v>2.5000000000000001E-2</v>
      </c>
      <c r="G57" s="3">
        <v>1</v>
      </c>
      <c r="H57" s="3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Blow</dc:creator>
  <cp:lastModifiedBy>Joe Blow</cp:lastModifiedBy>
  <dcterms:created xsi:type="dcterms:W3CDTF">2013-04-04T18:58:12Z</dcterms:created>
  <dcterms:modified xsi:type="dcterms:W3CDTF">2013-04-05T16:25:10Z</dcterms:modified>
</cp:coreProperties>
</file>