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annctrl/Downloads/"/>
    </mc:Choice>
  </mc:AlternateContent>
  <xr:revisionPtr revIDLastSave="0" documentId="13_ncr:1_{8DC2857A-44E9-794E-97B7-AD3D22A367BB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Checklist" sheetId="1" r:id="rId1"/>
    <sheet name="Resultados" sheetId="2" r:id="rId2"/>
  </sheets>
  <definedNames>
    <definedName name="Artefacto1">Checklist!$D$2</definedName>
    <definedName name="Artefacto10">Checklist!#REF!</definedName>
    <definedName name="Artefacto11">Checklist!$D$10</definedName>
    <definedName name="Artefacto12">Checklist!$D$11</definedName>
    <definedName name="Artefacto13">Checklist!$D$12</definedName>
    <definedName name="Artefacto2">Checklist!$D$3</definedName>
    <definedName name="Artefacto3">Checklist!$D$4</definedName>
    <definedName name="Artefacto4">Checklist!$D$5</definedName>
    <definedName name="Artefacto5">Checklist!$D$6</definedName>
    <definedName name="Artefacto6">Checklist!$D$7</definedName>
    <definedName name="Artefacto7">Checklist!$D$8</definedName>
    <definedName name="Artefacto8">Checklist!$D$9</definedName>
    <definedName name="Artefacto9">Checklist!#REF!</definedName>
    <definedName name="Eventos1">Checklist!#REF!</definedName>
    <definedName name="Eventos10">Checklist!#REF!</definedName>
    <definedName name="Eventos11">Checklist!#REF!</definedName>
    <definedName name="Eventos12">Checklist!#REF!</definedName>
    <definedName name="Eventos13">Checklist!#REF!</definedName>
    <definedName name="Eventos14">Checklist!#REF!</definedName>
    <definedName name="Eventos15">Checklist!#REF!</definedName>
    <definedName name="Eventos155">Checklist!#REF!</definedName>
    <definedName name="Eventos16">Checklist!#REF!</definedName>
    <definedName name="Eventos17">Checklist!#REF!</definedName>
    <definedName name="Eventos18">Checklist!#REF!</definedName>
    <definedName name="Eventos19">Checklist!#REF!</definedName>
    <definedName name="Eventos2">Checklist!#REF!</definedName>
    <definedName name="Eventos20">Checklist!#REF!</definedName>
    <definedName name="Eventos21">Checklist!#REF!</definedName>
    <definedName name="Eventos22">Checklist!#REF!</definedName>
    <definedName name="Eventos23">Checklist!#REF!</definedName>
    <definedName name="Eventos24">Checklist!#REF!</definedName>
    <definedName name="Eventos25">Checklist!#REF!</definedName>
    <definedName name="Eventos26">Checklist!#REF!</definedName>
    <definedName name="Eventos27">Checklist!#REF!</definedName>
    <definedName name="Eventos28">Checklist!#REF!</definedName>
    <definedName name="Eventos29">Checklist!#REF!</definedName>
    <definedName name="Eventos3">Checklist!#REF!</definedName>
    <definedName name="Eventos30">Checklist!#REF!</definedName>
    <definedName name="Eventos31">Checklist!#REF!</definedName>
    <definedName name="Eventos32">Checklist!#REF!</definedName>
    <definedName name="Eventos33">Checklist!#REF!</definedName>
    <definedName name="Eventos34">Checklist!#REF!</definedName>
    <definedName name="Eventos35">Checklist!#REF!</definedName>
    <definedName name="Eventos355">Checklist!#REF!</definedName>
    <definedName name="Eventos36">Checklist!#REF!</definedName>
    <definedName name="Eventos37">Checklist!#REF!</definedName>
    <definedName name="Eventos38">Checklist!#REF!</definedName>
    <definedName name="Eventos39">Checklist!#REF!</definedName>
    <definedName name="Eventos4">Checklist!#REF!</definedName>
    <definedName name="Eventos5">Checklist!#REF!</definedName>
    <definedName name="Eventos6">Checklist!#REF!</definedName>
    <definedName name="Eventos7">Checklist!#REF!</definedName>
    <definedName name="Eventos8">Checklist!#REF!</definedName>
    <definedName name="Eventos9">Checklist!#REF!</definedName>
    <definedName name="MediaArtefacto1">Checklist!$I$3</definedName>
    <definedName name="MediaArtefacto2">Checklist!$I$4</definedName>
    <definedName name="MediaArtefacto3">Checklist!$I$5</definedName>
    <definedName name="MediaEvento1">Checklist!#REF!</definedName>
    <definedName name="MediaEvento2">Checklist!#REF!</definedName>
    <definedName name="MediaEvento3">Checklist!#REF!</definedName>
    <definedName name="MediaEvento4">Checklist!#REF!</definedName>
    <definedName name="MediaEvento5">Checklist!#REF!</definedName>
    <definedName name="MediaEvento6">Checklist!#REF!</definedName>
    <definedName name="MediaRol1">Checklist!#REF!</definedName>
    <definedName name="MediaRol2">Checklist!#REF!</definedName>
    <definedName name="MediaRol3">Checklist!#REF!</definedName>
    <definedName name="Resultado">Checklist!#REF!</definedName>
    <definedName name="Roles1">Checklist!#REF!</definedName>
    <definedName name="Roles10">Checklist!#REF!</definedName>
    <definedName name="Roles11">Checklist!#REF!</definedName>
    <definedName name="Roles11111">Checklist!#REF!</definedName>
    <definedName name="Roles12">Checklist!#REF!</definedName>
    <definedName name="Roles13">Checklist!#REF!</definedName>
    <definedName name="Roles14">Checklist!#REF!</definedName>
    <definedName name="Roles15">Checklist!#REF!</definedName>
    <definedName name="Roles16">Checklist!#REF!</definedName>
    <definedName name="Roles17">Checklist!#REF!</definedName>
    <definedName name="Roles18">Checklist!#REF!</definedName>
    <definedName name="Roles19">Checklist!#REF!</definedName>
    <definedName name="Roles2">Checklist!#REF!</definedName>
    <definedName name="Roles20">Checklist!#REF!</definedName>
    <definedName name="Roles21">Checklist!#REF!</definedName>
    <definedName name="Roles22">Checklist!#REF!</definedName>
    <definedName name="Roles23">Checklist!#REF!</definedName>
    <definedName name="Roles24">Checklist!#REF!</definedName>
    <definedName name="Roles25">Checklist!#REF!</definedName>
    <definedName name="Roles26">Checklist!#REF!</definedName>
    <definedName name="Roles27">Checklist!#REF!</definedName>
    <definedName name="Roles28">Checklist!#REF!</definedName>
    <definedName name="Roles29">Checklist!#REF!</definedName>
    <definedName name="Roles3">Checklist!#REF!</definedName>
    <definedName name="Roles30">Checklist!#REF!</definedName>
    <definedName name="Roles31">Checklist!#REF!</definedName>
    <definedName name="Roles32">Checklist!#REF!</definedName>
    <definedName name="Roles33">Checklist!#REF!</definedName>
    <definedName name="Roles34">Checklist!#REF!</definedName>
    <definedName name="Roles35">Checklist!#REF!</definedName>
    <definedName name="Roles36">Checklist!#REF!</definedName>
    <definedName name="Roles37">Checklist!#REF!</definedName>
    <definedName name="Roles38">Checklist!#REF!</definedName>
    <definedName name="Roles39">Checklist!#REF!</definedName>
    <definedName name="Roles4">Checklist!#REF!</definedName>
    <definedName name="Roles40">Checklist!#REF!</definedName>
    <definedName name="Roles41">Checklist!#REF!</definedName>
    <definedName name="Roles42">Checklist!#REF!</definedName>
    <definedName name="Roles42.">Checklist!#REF!</definedName>
    <definedName name="Roles43">Checklist!#REF!</definedName>
    <definedName name="Roles5">Checklist!#REF!</definedName>
    <definedName name="Roles6">Checklist!#REF!</definedName>
    <definedName name="Roles7">Checklist!#REF!</definedName>
    <definedName name="Roles8">Checklist!#REF!</definedName>
    <definedName name="Roles9">Checklist!#REF!</definedName>
    <definedName name="TotalArtefactos">Checklist!$I$7</definedName>
    <definedName name="TotalEventos">Checklist!#REF!</definedName>
    <definedName name="TotalRoles">Checklist!#REF!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lU72IUCS/LXdL4PDaYmlhOdrNlg=="/>
    </ext>
  </extLst>
</workbook>
</file>

<file path=xl/calcChain.xml><?xml version="1.0" encoding="utf-8"?>
<calcChain xmlns="http://schemas.openxmlformats.org/spreadsheetml/2006/main">
  <c r="I53" i="1" l="1"/>
  <c r="I52" i="1"/>
  <c r="I3" i="1"/>
  <c r="I46" i="1"/>
  <c r="I38" i="1"/>
  <c r="I37" i="1"/>
  <c r="I20" i="1"/>
  <c r="I21" i="1"/>
  <c r="I19" i="1"/>
  <c r="I18" i="1"/>
  <c r="I17" i="1"/>
  <c r="I16" i="1"/>
  <c r="I6" i="1"/>
  <c r="I4" i="1"/>
  <c r="I47" i="1" s="1"/>
  <c r="I5" i="1"/>
  <c r="I39" i="1"/>
  <c r="I7" i="1" l="1"/>
  <c r="B2" i="2" s="1"/>
</calcChain>
</file>

<file path=xl/sharedStrings.xml><?xml version="1.0" encoding="utf-8"?>
<sst xmlns="http://schemas.openxmlformats.org/spreadsheetml/2006/main" count="105" uniqueCount="84">
  <si>
    <t>DEFINICION DEL  DOD</t>
  </si>
  <si>
    <t>VALOR</t>
  </si>
  <si>
    <t>Valor 0</t>
  </si>
  <si>
    <t>Valor 1</t>
  </si>
  <si>
    <t>Valor 2</t>
  </si>
  <si>
    <t>Valor 3</t>
  </si>
  <si>
    <t>Nunca</t>
  </si>
  <si>
    <t>A veces</t>
  </si>
  <si>
    <t>Frecuentemente</t>
  </si>
  <si>
    <t>Siempre</t>
  </si>
  <si>
    <t>COMPONENTE 4</t>
  </si>
  <si>
    <t>TOTAL</t>
  </si>
  <si>
    <t>Porcentaje de Scrum</t>
  </si>
  <si>
    <t>Registro de usuario</t>
  </si>
  <si>
    <t>Seguridad de datos: Las contraseñas deben ser almacenadas de manera segura (encriptadas) y el sistema debe cumplir con las normativas de privacidad aplicables (como GDPR, si es necesario).</t>
  </si>
  <si>
    <t>Notificación de éxito o error: El sistema debe mostrar una notificación clara de éxito al completar el registro o un mensaje de error si hay problemas con los datos (como correo ya registrado).</t>
  </si>
  <si>
    <t>Registro exitoso: Al hacer clic en "Registrar", si los datos son correctos, el usuario debe ser registrado correctamente y redirigido a una página de confirmación o inicio de sesión.</t>
  </si>
  <si>
    <t>Formulario completo y validado: El formulario de registro debe incluir campos obligatorios (nombre, correo, contraseña) y validaciones claras (como formato de correo válido y contraseñas que coincidan y cumplan con los requisitos de seguridad).</t>
  </si>
  <si>
    <t>E1-HU2: Login</t>
  </si>
  <si>
    <t>Ingreso de datos válidos: El usuario puede ingresar su correo electrónico y contraseña en el formulario de inicio de sesión.</t>
  </si>
  <si>
    <t>Acceso al sistema: Si las credenciales son correctas, el sistema redirige al usuario a la página principal o a la funcionalidad correspondiente (por ejemplo, la plataforma de reservas).</t>
  </si>
  <si>
    <t>Mensaje de error: Si las credenciales son incorrectas, el sistema muestra un mensaje de error claro, como "Correo o contraseña incorrectos."</t>
  </si>
  <si>
    <t>Compatibilidad móvil: El formulario de inicio de sesión debe ser completamente funcional y accesible en dispositivos móviles.</t>
  </si>
  <si>
    <t>El usuario puede seleccionar entre español e inglés desde la interfaz.</t>
  </si>
  <si>
    <t>Todos los textos visibles en la app se traducen correctamente al idioma seleccionado.</t>
  </si>
  <si>
    <t>E1-HU3:  Cambio de idioma</t>
  </si>
  <si>
    <t>El idioma se mantiene al navegar entre páginas.</t>
  </si>
  <si>
    <t>El diseño sigue siendo funcional y responsivo en ambos idiomas.</t>
  </si>
  <si>
    <t>EPICA 1:  Gestión de Usuarios</t>
  </si>
  <si>
    <t>El cliente puede seleccionar una fecha o rango de fechas en un calendario.</t>
  </si>
  <si>
    <t>El sistema muestra las habitaciones disponibles en tiempo real.</t>
  </si>
  <si>
    <t>La disponibilidad se actualiza automáticamente según las reservas.</t>
  </si>
  <si>
    <t>El calendario es interactivo y responsivo.</t>
  </si>
  <si>
    <t>HU4:Calendario de disponibilidad</t>
  </si>
  <si>
    <t>EPICA 2: Sistema de Reservas</t>
  </si>
  <si>
    <t>HU5: Formula de reserva</t>
  </si>
  <si>
    <t>El cliente puede seleccionar una habitación disponible.</t>
  </si>
  <si>
    <t>El sistema permite elegir fechas de entrada y salida.</t>
  </si>
  <si>
    <t>Se valida que la habitación esté libre para esas fechas.</t>
  </si>
  <si>
    <t>Se muestra el valor total estimado de la estadía.</t>
  </si>
  <si>
    <t>HU10: Pago online con garantía</t>
  </si>
  <si>
    <t>El huésped recibe un código QR tras confirmar su reserva.</t>
  </si>
  <si>
    <t>Al escanear el QR, el sistema valida la reserva y registra el check-in.</t>
  </si>
  <si>
    <t>Se muestra la información de la habitación asignada.</t>
  </si>
  <si>
    <t>Se envía confirmación de check-in al correo del huésped.</t>
  </si>
  <si>
    <t>HU6:Gestion reservas(admin)</t>
  </si>
  <si>
    <t>El administrador puede ver todas las reservas activas y pasadas.</t>
  </si>
  <si>
    <t>Puede modificar la fecha de entrada/salida de una reserva.</t>
  </si>
  <si>
    <t>Puede cancelar una reserva y liberar la habitación.</t>
  </si>
  <si>
    <t>Se registra un historial de cambios en cada reserva.</t>
  </si>
  <si>
    <t>HU7:Check-in con QR (personal)</t>
  </si>
  <si>
    <t>El sistema debe permitir escanear un código QR con la cámara del dispositivo.</t>
  </si>
  <si>
    <t>Si el QR es válido, se debe mostrar la información de la reserva (nombre del huésped, número de habitación, fechas de estadía).</t>
  </si>
  <si>
    <t>El check-in debe registrarse correctamente en la base de datos tras la validación del QR.</t>
  </si>
  <si>
    <t>El sistema debe proporcionar una confirmación visual y/o sonora de un check-in exitoso.</t>
  </si>
  <si>
    <t>HU8: Ver catálogo (cliente)</t>
  </si>
  <si>
    <t>EPICA 3: Catálogo de habitaciones</t>
  </si>
  <si>
    <t>E3-HU9: Editar catálogo (admin)</t>
  </si>
  <si>
    <t>El administrador puede agregar, editar y eliminar habitaciones del catálogo.</t>
  </si>
  <si>
    <t>Los precios de las habitaciones pueden modificarse y guardarse correctamente.</t>
  </si>
  <si>
    <t>Se muestra un mensaje de confirmación después de cada cambio exitoso.</t>
  </si>
  <si>
    <t>Los cambios en el catálogo se reflejan de inmediato en la vista del usuario.</t>
  </si>
  <si>
    <t>Cada habitación debe incluir al menos una imagen representativa.</t>
  </si>
  <si>
    <t>El usuario debe poder filtrar las habitaciones por precio, categoría y disponibilidad.</t>
  </si>
  <si>
    <t>La vista del catálogo debe ser responsiva y adaptarse a dispositivos móviles.</t>
  </si>
  <si>
    <t>EPICA 4: Procesamiento de pagos</t>
  </si>
  <si>
    <t>El cliente debe recibir un correo electrónico con un ticket adjunto en PDF que contenga el código QR.</t>
  </si>
  <si>
    <t>El correo debe enviarse automáticamente tras la confirmación de la reserva.</t>
  </si>
  <si>
    <t>El QR debe contener información única de la reserva (nombre del cliente, fecha, número de habitación, etc.).</t>
  </si>
  <si>
    <t>El correo debe incluir instrucciones claras sobre cómo usar el código QR para el check-in.</t>
  </si>
  <si>
    <t>Si el correo no se puede enviar, el sistema debe mostrar un mensaje de error y permitir reenviarlo manualmente.</t>
  </si>
  <si>
    <t>HU12: Reportes de reservas(admin)</t>
  </si>
  <si>
    <t>El código QR debe generarse automáticamente después de que se confirme una reserva.</t>
  </si>
  <si>
    <t>El código QR debe contener la información relevante de la reserva:ID de reserva</t>
  </si>
  <si>
    <t>Nombre del huésped</t>
  </si>
  <si>
    <t>Fecha de check-in y check-out</t>
  </si>
  <si>
    <t>Tipo de habitación</t>
  </si>
  <si>
    <t>El código QR debe ser visible en la interfaz del usuario dentro de su perfil o en los detalles de la reserva.</t>
  </si>
  <si>
    <t>El código QR debe enviarse al correo electrónico del usuario junto con los detalles de la reserva.</t>
  </si>
  <si>
    <t>Al escanear el código QR, el sistema debe mostrar los datos de la reserva en un formato legible.</t>
  </si>
  <si>
    <t>El código QR debe ser válido y escaneable por cualquier lector de QR estándar.</t>
  </si>
  <si>
    <t>HU11: Recibir tickets QR por email</t>
  </si>
  <si>
    <t>EPICA 5: Administración del Sistema</t>
  </si>
  <si>
    <t>E5-HU12: Reportes de reservas(admin)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</si>
</sst>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7F7F7F"/>
      <name val="Calibri"/>
      <family val="2"/>
    </font>
    <font>
      <b/>
      <sz val="12"/>
      <color rgb="FF7F7F7F"/>
      <name val="Calibri"/>
      <family val="2"/>
    </font>
    <font>
      <b/>
      <sz val="50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F00FF"/>
        <bgColor rgb="FFFF00FF"/>
      </patternFill>
    </fill>
    <fill>
      <patternFill patternType="solid">
        <fgColor rgb="FFE2EFD9"/>
        <bgColor rgb="FFE2EFD9"/>
      </patternFill>
    </fill>
    <fill>
      <patternFill patternType="solid">
        <fgColor rgb="FF9999FF"/>
        <bgColor rgb="FF9999FF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7" borderId="4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9" borderId="4" xfId="0" applyFont="1" applyFill="1" applyBorder="1" applyAlignment="1">
      <alignment vertical="center"/>
    </xf>
    <xf numFmtId="9" fontId="5" fillId="2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wrapText="1"/>
    </xf>
    <xf numFmtId="0" fontId="1" fillId="2" borderId="11" xfId="0" applyFont="1" applyFill="1" applyBorder="1" applyAlignment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0" fontId="5" fillId="4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6" fillId="0" borderId="11" xfId="0" applyFont="1" applyBorder="1"/>
    <xf numFmtId="9" fontId="9" fillId="11" borderId="11" xfId="0" applyNumberFormat="1" applyFont="1" applyFill="1" applyBorder="1" applyAlignment="1">
      <alignment horizontal="center" vertical="center"/>
    </xf>
    <xf numFmtId="0" fontId="0" fillId="0" borderId="0" xfId="0"/>
    <xf numFmtId="0" fontId="1" fillId="6" borderId="3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hecklis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tx>
            <c:strRef>
              <c:f>Checklist!$I$2</c:f>
              <c:strCache>
                <c:ptCount val="1"/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Checklist!$F$3:$F$5</c:f>
              <c:strCache>
                <c:ptCount val="3"/>
                <c:pt idx="0">
                  <c:v>Registro de usuario</c:v>
                </c:pt>
                <c:pt idx="1">
                  <c:v>E1-HU2: Login</c:v>
                </c:pt>
                <c:pt idx="2">
                  <c:v>E1-HU3:  Cambio de idioma</c:v>
                </c:pt>
              </c:strCache>
            </c:strRef>
          </c:cat>
          <c:val>
            <c:numRef>
              <c:f>Checklist!$I$3:$I$5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B-46C6-98D9-58431B05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39164"/>
        <c:axId val="1893598321"/>
      </c:radarChart>
      <c:catAx>
        <c:axId val="1544539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3598321"/>
        <c:crosses val="autoZero"/>
        <c:auto val="1"/>
        <c:lblAlgn val="ctr"/>
        <c:lblOffset val="100"/>
        <c:noMultiLvlLbl val="1"/>
      </c:catAx>
      <c:valAx>
        <c:axId val="1893598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45391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</xdr:colOff>
      <xdr:row>8</xdr:row>
      <xdr:rowOff>47625</xdr:rowOff>
    </xdr:from>
    <xdr:ext cx="4857750" cy="2028825"/>
    <xdr:pic>
      <xdr:nvPicPr>
        <xdr:cNvPr id="2" name="image1.png" descr="Texto&#10;&#10;Descripción generada automáticamente con confianza medi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6</xdr:row>
      <xdr:rowOff>180975</xdr:rowOff>
    </xdr:from>
    <xdr:ext cx="5619750" cy="4419600"/>
    <xdr:graphicFrame macro="">
      <xdr:nvGraphicFramePr>
        <xdr:cNvPr id="247145249" name="Chart 1">
          <a:extLst>
            <a:ext uri="{FF2B5EF4-FFF2-40B4-BE49-F238E27FC236}">
              <a16:creationId xmlns:a16="http://schemas.microsoft.com/office/drawing/2014/main" id="{00000000-0008-0000-0100-00002123B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447675</xdr:colOff>
      <xdr:row>7</xdr:row>
      <xdr:rowOff>66675</xdr:rowOff>
    </xdr:from>
    <xdr:ext cx="1638300" cy="27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393500" y="3646650"/>
          <a:ext cx="19050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Componentes v/s Artefactos v/s 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1:D13">
  <tableColumns count="2">
    <tableColumn id="1" xr3:uid="{00000000-0010-0000-0000-000001000000}" name="DEFINICION DEL  DOD"/>
    <tableColumn id="2" xr3:uid="{00000000-0010-0000-0000-000002000000}" name="VALOR"/>
  </tableColumns>
  <tableStyleInfo name="Check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59"/>
  <sheetViews>
    <sheetView tabSelected="1" zoomScale="75" zoomScaleNormal="86" workbookViewId="0">
      <selection activeCell="N56" sqref="N56"/>
    </sheetView>
  </sheetViews>
  <sheetFormatPr baseColWidth="10" defaultColWidth="14.5" defaultRowHeight="15" customHeight="1" x14ac:dyDescent="0.2"/>
  <cols>
    <col min="1" max="1" width="11.1640625" customWidth="1"/>
    <col min="2" max="2" width="10" customWidth="1"/>
    <col min="3" max="3" width="74.5" customWidth="1"/>
    <col min="4" max="4" width="8.1640625" customWidth="1"/>
    <col min="5" max="5" width="18.33203125" customWidth="1"/>
    <col min="6" max="6" width="14.5" customWidth="1"/>
    <col min="7" max="7" width="10.6640625" customWidth="1"/>
    <col min="8" max="8" width="15.33203125" customWidth="1"/>
    <col min="9" max="9" width="11.83203125" customWidth="1"/>
    <col min="10" max="12" width="10.6640625" customWidth="1"/>
    <col min="13" max="13" width="14.33203125" customWidth="1"/>
    <col min="14" max="14" width="10.1640625" customWidth="1"/>
    <col min="15" max="26" width="10.6640625" customWidth="1"/>
  </cols>
  <sheetData>
    <row r="1" spans="1:15" ht="38.25" customHeight="1" x14ac:dyDescent="0.2">
      <c r="A1" s="12"/>
      <c r="B1" s="12"/>
      <c r="C1" s="1" t="s">
        <v>0</v>
      </c>
      <c r="D1" s="13" t="s">
        <v>1</v>
      </c>
      <c r="E1" s="2"/>
    </row>
    <row r="2" spans="1:15" ht="62" customHeight="1" x14ac:dyDescent="0.2">
      <c r="A2" s="26" t="s">
        <v>28</v>
      </c>
      <c r="B2" s="23" t="s">
        <v>13</v>
      </c>
      <c r="C2" s="3" t="s">
        <v>17</v>
      </c>
      <c r="D2" s="4">
        <v>0</v>
      </c>
      <c r="E2" s="5"/>
      <c r="F2" s="18" t="s">
        <v>28</v>
      </c>
      <c r="G2" s="15"/>
      <c r="H2" s="15"/>
      <c r="I2" s="16"/>
      <c r="L2" s="6" t="s">
        <v>2</v>
      </c>
      <c r="M2" s="6" t="s">
        <v>3</v>
      </c>
      <c r="N2" s="6" t="s">
        <v>4</v>
      </c>
      <c r="O2" s="6" t="s">
        <v>5</v>
      </c>
    </row>
    <row r="3" spans="1:15" ht="62" customHeight="1" x14ac:dyDescent="0.2">
      <c r="A3" s="27"/>
      <c r="B3" s="24"/>
      <c r="C3" s="3" t="s">
        <v>16</v>
      </c>
      <c r="D3" s="4">
        <v>0</v>
      </c>
      <c r="E3" s="5"/>
      <c r="F3" s="14" t="s">
        <v>13</v>
      </c>
      <c r="G3" s="15"/>
      <c r="H3" s="16"/>
      <c r="I3" s="7">
        <f>SUM(D2:D5)/12</f>
        <v>0</v>
      </c>
      <c r="L3" s="8" t="s">
        <v>6</v>
      </c>
      <c r="M3" s="8" t="s">
        <v>7</v>
      </c>
      <c r="N3" s="11" t="s">
        <v>8</v>
      </c>
      <c r="O3" s="8" t="s">
        <v>9</v>
      </c>
    </row>
    <row r="4" spans="1:15" ht="62" customHeight="1" x14ac:dyDescent="0.2">
      <c r="A4" s="27"/>
      <c r="B4" s="24"/>
      <c r="C4" s="3" t="s">
        <v>15</v>
      </c>
      <c r="D4" s="4">
        <v>0</v>
      </c>
      <c r="E4" s="5"/>
      <c r="F4" s="14" t="s">
        <v>18</v>
      </c>
      <c r="G4" s="15"/>
      <c r="H4" s="16"/>
      <c r="I4" s="7">
        <f>SUM(D6:D9)/12</f>
        <v>0</v>
      </c>
      <c r="L4" s="9">
        <v>0</v>
      </c>
      <c r="M4" s="10">
        <v>1</v>
      </c>
      <c r="N4" s="9">
        <v>2</v>
      </c>
      <c r="O4" s="9">
        <v>3</v>
      </c>
    </row>
    <row r="5" spans="1:15" ht="62" customHeight="1" x14ac:dyDescent="0.2">
      <c r="A5" s="27"/>
      <c r="B5" s="25"/>
      <c r="C5" s="3" t="s">
        <v>14</v>
      </c>
      <c r="D5" s="4">
        <v>0</v>
      </c>
      <c r="E5" s="5"/>
      <c r="F5" s="14" t="s">
        <v>25</v>
      </c>
      <c r="G5" s="31"/>
      <c r="H5" s="32"/>
      <c r="I5" s="7">
        <f>SUM(D10,D13)/6</f>
        <v>0</v>
      </c>
    </row>
    <row r="6" spans="1:15" ht="62" customHeight="1" x14ac:dyDescent="0.2">
      <c r="A6" s="27"/>
      <c r="B6" s="23" t="s">
        <v>18</v>
      </c>
      <c r="C6" s="3" t="s">
        <v>19</v>
      </c>
      <c r="D6" s="4">
        <v>0</v>
      </c>
      <c r="E6" s="5"/>
      <c r="F6" s="14" t="s">
        <v>10</v>
      </c>
      <c r="G6" s="15"/>
      <c r="H6" s="16"/>
      <c r="I6" s="7" t="e">
        <f>SUM(#REF!,#REF!)/6</f>
        <v>#REF!</v>
      </c>
    </row>
    <row r="7" spans="1:15" ht="62" customHeight="1" x14ac:dyDescent="0.2">
      <c r="A7" s="27"/>
      <c r="B7" s="24"/>
      <c r="C7" s="3" t="s">
        <v>20</v>
      </c>
      <c r="D7" s="4">
        <v>0</v>
      </c>
      <c r="E7" s="5"/>
      <c r="F7" s="17" t="s">
        <v>11</v>
      </c>
      <c r="G7" s="15"/>
      <c r="H7" s="16"/>
      <c r="I7" s="7">
        <f>SUM(MediaArtefacto1:MediaArtefacto3)/3</f>
        <v>0</v>
      </c>
    </row>
    <row r="8" spans="1:15" ht="62" customHeight="1" x14ac:dyDescent="0.2">
      <c r="A8" s="27"/>
      <c r="B8" s="24"/>
      <c r="C8" s="3" t="s">
        <v>21</v>
      </c>
      <c r="D8" s="4">
        <v>0</v>
      </c>
      <c r="E8" s="5"/>
      <c r="F8" s="5"/>
      <c r="G8" s="2"/>
    </row>
    <row r="9" spans="1:15" ht="62" customHeight="1" x14ac:dyDescent="0.2">
      <c r="A9" s="27"/>
      <c r="B9" s="25"/>
      <c r="C9" s="3" t="s">
        <v>22</v>
      </c>
      <c r="D9" s="4">
        <v>0</v>
      </c>
      <c r="E9" s="5"/>
    </row>
    <row r="10" spans="1:15" ht="62" customHeight="1" x14ac:dyDescent="0.2">
      <c r="A10" s="27"/>
      <c r="B10" s="23" t="s">
        <v>25</v>
      </c>
      <c r="C10" s="3" t="s">
        <v>23</v>
      </c>
      <c r="D10" s="4">
        <v>0</v>
      </c>
      <c r="E10" s="5"/>
      <c r="F10" s="5"/>
      <c r="G10" s="2"/>
    </row>
    <row r="11" spans="1:15" ht="62" customHeight="1" x14ac:dyDescent="0.2">
      <c r="A11" s="27"/>
      <c r="B11" s="24"/>
      <c r="C11" s="3" t="s">
        <v>24</v>
      </c>
      <c r="D11" s="4">
        <v>0</v>
      </c>
      <c r="E11" s="5"/>
      <c r="F11" s="5"/>
      <c r="G11" s="2"/>
    </row>
    <row r="12" spans="1:15" ht="62" customHeight="1" x14ac:dyDescent="0.2">
      <c r="A12" s="27"/>
      <c r="B12" s="24"/>
      <c r="C12" s="3" t="s">
        <v>26</v>
      </c>
      <c r="D12" s="4">
        <v>0</v>
      </c>
      <c r="E12" s="5"/>
      <c r="F12" s="5"/>
      <c r="G12" s="2"/>
    </row>
    <row r="13" spans="1:15" ht="62" customHeight="1" x14ac:dyDescent="0.2">
      <c r="A13" s="29"/>
      <c r="B13" s="25"/>
      <c r="C13" s="3" t="s">
        <v>27</v>
      </c>
      <c r="D13" s="4">
        <v>0</v>
      </c>
      <c r="F13" s="5"/>
      <c r="G13" s="5"/>
      <c r="H13" s="5"/>
      <c r="I13" s="5"/>
      <c r="J13" s="2"/>
    </row>
    <row r="14" spans="1:15" ht="15.75" customHeight="1" x14ac:dyDescent="0.2"/>
    <row r="15" spans="1:15" ht="33" customHeight="1" x14ac:dyDescent="0.2">
      <c r="A15" s="26" t="s">
        <v>34</v>
      </c>
      <c r="B15" s="23" t="s">
        <v>33</v>
      </c>
      <c r="C15" s="3" t="s">
        <v>29</v>
      </c>
      <c r="D15" s="4">
        <v>0</v>
      </c>
      <c r="F15" s="18" t="s">
        <v>34</v>
      </c>
      <c r="G15" s="15"/>
      <c r="H15" s="15"/>
      <c r="I15" s="16"/>
    </row>
    <row r="16" spans="1:15" ht="33" customHeight="1" x14ac:dyDescent="0.2">
      <c r="A16" s="27"/>
      <c r="B16" s="24"/>
      <c r="C16" s="3" t="s">
        <v>30</v>
      </c>
      <c r="D16" s="4">
        <v>0</v>
      </c>
      <c r="F16" s="14" t="s">
        <v>33</v>
      </c>
      <c r="G16" s="15"/>
      <c r="H16" s="16"/>
      <c r="I16" s="7">
        <f>SUM(D15:D18)/12</f>
        <v>0</v>
      </c>
    </row>
    <row r="17" spans="1:9" ht="33" customHeight="1" x14ac:dyDescent="0.2">
      <c r="A17" s="27"/>
      <c r="B17" s="24"/>
      <c r="C17" s="3" t="s">
        <v>31</v>
      </c>
      <c r="D17" s="4">
        <v>0</v>
      </c>
      <c r="F17" s="14" t="s">
        <v>35</v>
      </c>
      <c r="G17" s="15"/>
      <c r="H17" s="16"/>
      <c r="I17" s="7">
        <f>SUM(D19:D22)/12</f>
        <v>0</v>
      </c>
    </row>
    <row r="18" spans="1:9" ht="33" customHeight="1" x14ac:dyDescent="0.2">
      <c r="A18" s="27"/>
      <c r="B18" s="25"/>
      <c r="C18" s="3" t="s">
        <v>32</v>
      </c>
      <c r="D18" s="4">
        <v>0</v>
      </c>
      <c r="F18" s="14" t="s">
        <v>40</v>
      </c>
      <c r="G18" s="31"/>
      <c r="H18" s="32"/>
      <c r="I18" s="7">
        <f>SUM(D23,D26)/6</f>
        <v>0</v>
      </c>
    </row>
    <row r="19" spans="1:9" ht="33" customHeight="1" x14ac:dyDescent="0.2">
      <c r="A19" s="27"/>
      <c r="B19" s="23" t="s">
        <v>35</v>
      </c>
      <c r="C19" s="3" t="s">
        <v>36</v>
      </c>
      <c r="D19" s="4">
        <v>0</v>
      </c>
      <c r="F19" s="14" t="s">
        <v>45</v>
      </c>
      <c r="G19" s="15"/>
      <c r="H19" s="16"/>
      <c r="I19" s="7" t="e">
        <f>SUM(#REF!,#REF!)/6</f>
        <v>#REF!</v>
      </c>
    </row>
    <row r="20" spans="1:9" ht="33" customHeight="1" x14ac:dyDescent="0.2">
      <c r="A20" s="27"/>
      <c r="B20" s="24"/>
      <c r="C20" s="3" t="s">
        <v>37</v>
      </c>
      <c r="D20" s="4">
        <v>0</v>
      </c>
      <c r="F20" s="14" t="s">
        <v>50</v>
      </c>
      <c r="G20" s="15"/>
      <c r="H20" s="16"/>
      <c r="I20" s="7" t="e">
        <f>SUM(#REF!,#REF!)/6</f>
        <v>#REF!</v>
      </c>
    </row>
    <row r="21" spans="1:9" ht="33" customHeight="1" x14ac:dyDescent="0.2">
      <c r="A21" s="27"/>
      <c r="B21" s="24"/>
      <c r="C21" s="3" t="s">
        <v>38</v>
      </c>
      <c r="D21" s="4">
        <v>0</v>
      </c>
      <c r="F21" s="17" t="s">
        <v>11</v>
      </c>
      <c r="G21" s="15"/>
      <c r="H21" s="16"/>
      <c r="I21" s="7">
        <f>SUM(MediaArtefacto1:MediaArtefacto3)/3</f>
        <v>0</v>
      </c>
    </row>
    <row r="22" spans="1:9" ht="33" customHeight="1" x14ac:dyDescent="0.2">
      <c r="A22" s="27"/>
      <c r="B22" s="25"/>
      <c r="C22" s="3" t="s">
        <v>39</v>
      </c>
      <c r="D22" s="4">
        <v>0</v>
      </c>
    </row>
    <row r="23" spans="1:9" ht="33" customHeight="1" x14ac:dyDescent="0.2">
      <c r="A23" s="27"/>
      <c r="B23" s="23" t="s">
        <v>40</v>
      </c>
      <c r="C23" s="3" t="s">
        <v>41</v>
      </c>
      <c r="D23" s="4">
        <v>0</v>
      </c>
    </row>
    <row r="24" spans="1:9" ht="33" customHeight="1" x14ac:dyDescent="0.2">
      <c r="A24" s="27"/>
      <c r="B24" s="24"/>
      <c r="C24" s="3" t="s">
        <v>42</v>
      </c>
      <c r="D24" s="4">
        <v>0</v>
      </c>
    </row>
    <row r="25" spans="1:9" ht="33" customHeight="1" x14ac:dyDescent="0.2">
      <c r="A25" s="27"/>
      <c r="B25" s="24"/>
      <c r="C25" s="3" t="s">
        <v>43</v>
      </c>
      <c r="D25" s="4">
        <v>0</v>
      </c>
    </row>
    <row r="26" spans="1:9" ht="33" customHeight="1" x14ac:dyDescent="0.2">
      <c r="A26" s="27"/>
      <c r="B26" s="25"/>
      <c r="C26" s="3" t="s">
        <v>44</v>
      </c>
      <c r="D26" s="4">
        <v>0</v>
      </c>
    </row>
    <row r="27" spans="1:9" ht="33" customHeight="1" x14ac:dyDescent="0.2">
      <c r="A27" s="27"/>
      <c r="B27" s="23" t="s">
        <v>45</v>
      </c>
      <c r="C27" s="3" t="s">
        <v>46</v>
      </c>
      <c r="D27" s="4">
        <v>0</v>
      </c>
    </row>
    <row r="28" spans="1:9" ht="33" customHeight="1" x14ac:dyDescent="0.2">
      <c r="A28" s="27"/>
      <c r="B28" s="24"/>
      <c r="C28" s="3" t="s">
        <v>47</v>
      </c>
      <c r="D28" s="4">
        <v>0</v>
      </c>
    </row>
    <row r="29" spans="1:9" ht="33" customHeight="1" x14ac:dyDescent="0.2">
      <c r="A29" s="27"/>
      <c r="B29" s="24"/>
      <c r="C29" s="3" t="s">
        <v>48</v>
      </c>
      <c r="D29" s="4">
        <v>0</v>
      </c>
    </row>
    <row r="30" spans="1:9" ht="33" customHeight="1" x14ac:dyDescent="0.2">
      <c r="A30" s="27"/>
      <c r="B30" s="25"/>
      <c r="C30" s="3" t="s">
        <v>49</v>
      </c>
      <c r="D30" s="4">
        <v>0</v>
      </c>
    </row>
    <row r="31" spans="1:9" ht="33" customHeight="1" x14ac:dyDescent="0.2">
      <c r="A31" s="27"/>
      <c r="B31" s="23" t="s">
        <v>50</v>
      </c>
      <c r="C31" s="3" t="s">
        <v>51</v>
      </c>
      <c r="D31" s="4">
        <v>0</v>
      </c>
    </row>
    <row r="32" spans="1:9" ht="33" customHeight="1" x14ac:dyDescent="0.2">
      <c r="A32" s="27"/>
      <c r="B32" s="24"/>
      <c r="C32" s="3" t="s">
        <v>52</v>
      </c>
      <c r="D32" s="4">
        <v>0</v>
      </c>
    </row>
    <row r="33" spans="1:9" ht="33" customHeight="1" x14ac:dyDescent="0.2">
      <c r="A33" s="27"/>
      <c r="B33" s="24"/>
      <c r="C33" s="3" t="s">
        <v>53</v>
      </c>
      <c r="D33" s="4">
        <v>0</v>
      </c>
    </row>
    <row r="34" spans="1:9" ht="33" customHeight="1" x14ac:dyDescent="0.2">
      <c r="A34" s="28"/>
      <c r="B34" s="25"/>
      <c r="C34" s="3" t="s">
        <v>54</v>
      </c>
      <c r="D34" s="4">
        <v>0</v>
      </c>
    </row>
    <row r="35" spans="1:9" ht="15.75" customHeight="1" x14ac:dyDescent="0.2"/>
    <row r="36" spans="1:9" ht="63" customHeight="1" x14ac:dyDescent="0.2">
      <c r="A36" s="26" t="s">
        <v>56</v>
      </c>
      <c r="B36" s="23" t="s">
        <v>55</v>
      </c>
      <c r="C36" s="3" t="s">
        <v>17</v>
      </c>
      <c r="D36" s="4">
        <v>0</v>
      </c>
      <c r="F36" s="18" t="s">
        <v>56</v>
      </c>
      <c r="G36" s="15"/>
      <c r="H36" s="15"/>
      <c r="I36" s="16"/>
    </row>
    <row r="37" spans="1:9" ht="63" customHeight="1" x14ac:dyDescent="0.2">
      <c r="A37" s="27"/>
      <c r="B37" s="24"/>
      <c r="C37" s="3" t="s">
        <v>62</v>
      </c>
      <c r="D37" s="4">
        <v>0</v>
      </c>
      <c r="F37" s="14" t="s">
        <v>55</v>
      </c>
      <c r="G37" s="15"/>
      <c r="H37" s="16"/>
      <c r="I37" s="7">
        <f>SUM(D36:D39)/12</f>
        <v>0</v>
      </c>
    </row>
    <row r="38" spans="1:9" ht="63" customHeight="1" x14ac:dyDescent="0.2">
      <c r="A38" s="27"/>
      <c r="B38" s="24"/>
      <c r="C38" s="3" t="s">
        <v>63</v>
      </c>
      <c r="D38" s="4">
        <v>0</v>
      </c>
      <c r="F38" s="14" t="s">
        <v>57</v>
      </c>
      <c r="G38" s="15"/>
      <c r="H38" s="16"/>
      <c r="I38" s="7">
        <f>SUM(D40:D43)/12</f>
        <v>0</v>
      </c>
    </row>
    <row r="39" spans="1:9" ht="63" customHeight="1" x14ac:dyDescent="0.2">
      <c r="A39" s="27"/>
      <c r="B39" s="25"/>
      <c r="C39" s="3" t="s">
        <v>64</v>
      </c>
      <c r="D39" s="4">
        <v>0</v>
      </c>
      <c r="F39" s="17" t="s">
        <v>11</v>
      </c>
      <c r="G39" s="15"/>
      <c r="H39" s="16"/>
      <c r="I39" s="7">
        <f>SUM(MediaArtefacto1:MediaArtefacto3)/3</f>
        <v>0</v>
      </c>
    </row>
    <row r="40" spans="1:9" ht="63" customHeight="1" x14ac:dyDescent="0.2">
      <c r="A40" s="27"/>
      <c r="B40" s="23" t="s">
        <v>57</v>
      </c>
      <c r="C40" s="3" t="s">
        <v>58</v>
      </c>
      <c r="D40" s="4">
        <v>0</v>
      </c>
    </row>
    <row r="41" spans="1:9" ht="63" customHeight="1" x14ac:dyDescent="0.2">
      <c r="A41" s="27"/>
      <c r="B41" s="24"/>
      <c r="C41" s="3" t="s">
        <v>59</v>
      </c>
      <c r="D41" s="4">
        <v>0</v>
      </c>
    </row>
    <row r="42" spans="1:9" ht="63" customHeight="1" x14ac:dyDescent="0.2">
      <c r="A42" s="27"/>
      <c r="B42" s="24"/>
      <c r="C42" s="3" t="s">
        <v>60</v>
      </c>
      <c r="D42" s="4">
        <v>0</v>
      </c>
    </row>
    <row r="43" spans="1:9" ht="63" customHeight="1" x14ac:dyDescent="0.2">
      <c r="A43" s="29"/>
      <c r="B43" s="25"/>
      <c r="C43" s="3" t="s">
        <v>61</v>
      </c>
      <c r="D43" s="4">
        <v>0</v>
      </c>
    </row>
    <row r="44" spans="1:9" ht="15.75" customHeight="1" x14ac:dyDescent="0.2"/>
    <row r="45" spans="1:9" ht="86" customHeight="1" x14ac:dyDescent="0.2">
      <c r="A45" s="26" t="s">
        <v>65</v>
      </c>
      <c r="B45" s="23" t="s">
        <v>81</v>
      </c>
      <c r="C45" s="3" t="s">
        <v>66</v>
      </c>
      <c r="D45" s="4">
        <v>0</v>
      </c>
      <c r="F45" s="18" t="s">
        <v>65</v>
      </c>
      <c r="G45" s="15"/>
      <c r="H45" s="15"/>
      <c r="I45" s="16"/>
    </row>
    <row r="46" spans="1:9" ht="40" customHeight="1" x14ac:dyDescent="0.2">
      <c r="A46" s="27"/>
      <c r="B46" s="24"/>
      <c r="C46" s="3" t="s">
        <v>67</v>
      </c>
      <c r="D46" s="4">
        <v>0</v>
      </c>
      <c r="F46" s="14" t="s">
        <v>81</v>
      </c>
      <c r="G46" s="15"/>
      <c r="H46" s="16"/>
      <c r="I46" s="7">
        <f>SUM(D45:D48)/12</f>
        <v>0</v>
      </c>
    </row>
    <row r="47" spans="1:9" ht="45" customHeight="1" x14ac:dyDescent="0.2">
      <c r="A47" s="27"/>
      <c r="B47" s="24"/>
      <c r="C47" s="3" t="s">
        <v>68</v>
      </c>
      <c r="D47" s="4">
        <v>0</v>
      </c>
      <c r="F47" s="17" t="s">
        <v>11</v>
      </c>
      <c r="G47" s="15"/>
      <c r="H47" s="16"/>
      <c r="I47" s="7">
        <f>SUM(MediaArtefacto1:MediaArtefacto3)/3</f>
        <v>0</v>
      </c>
    </row>
    <row r="48" spans="1:9" ht="45" customHeight="1" x14ac:dyDescent="0.2">
      <c r="A48" s="27"/>
      <c r="B48" s="24"/>
      <c r="C48" s="3" t="s">
        <v>69</v>
      </c>
      <c r="D48" s="4">
        <v>0</v>
      </c>
    </row>
    <row r="49" spans="1:9" ht="45" customHeight="1" x14ac:dyDescent="0.2">
      <c r="A49" s="29"/>
      <c r="B49" s="30"/>
      <c r="C49" s="3" t="s">
        <v>70</v>
      </c>
      <c r="D49" s="4">
        <v>0</v>
      </c>
    </row>
    <row r="50" spans="1:9" ht="18" customHeight="1" x14ac:dyDescent="0.2"/>
    <row r="51" spans="1:9" ht="45" customHeight="1" x14ac:dyDescent="0.2">
      <c r="A51" s="26" t="s">
        <v>82</v>
      </c>
      <c r="B51" s="23" t="s">
        <v>83</v>
      </c>
      <c r="C51" s="3" t="s">
        <v>72</v>
      </c>
      <c r="D51" s="4">
        <v>0</v>
      </c>
      <c r="F51" s="18" t="s">
        <v>82</v>
      </c>
      <c r="G51" s="15"/>
      <c r="H51" s="15"/>
      <c r="I51" s="16"/>
    </row>
    <row r="52" spans="1:9" ht="45" customHeight="1" x14ac:dyDescent="0.2">
      <c r="A52" s="27"/>
      <c r="B52" s="24"/>
      <c r="C52" s="3" t="s">
        <v>73</v>
      </c>
      <c r="D52" s="4">
        <v>0</v>
      </c>
      <c r="F52" s="14" t="s">
        <v>71</v>
      </c>
      <c r="G52" s="15"/>
      <c r="H52" s="16"/>
      <c r="I52" s="7">
        <f>SUM(D51:D54)/12</f>
        <v>0</v>
      </c>
    </row>
    <row r="53" spans="1:9" ht="45" customHeight="1" x14ac:dyDescent="0.2">
      <c r="A53" s="27"/>
      <c r="B53" s="24"/>
      <c r="C53" s="3" t="s">
        <v>74</v>
      </c>
      <c r="D53" s="4">
        <v>0</v>
      </c>
      <c r="F53" s="17" t="s">
        <v>11</v>
      </c>
      <c r="G53" s="15"/>
      <c r="H53" s="16"/>
      <c r="I53" s="7">
        <f>SUM(MediaArtefacto1:MediaArtefacto3)/3</f>
        <v>0</v>
      </c>
    </row>
    <row r="54" spans="1:9" ht="45" customHeight="1" x14ac:dyDescent="0.2">
      <c r="A54" s="27"/>
      <c r="B54" s="24"/>
      <c r="C54" s="3" t="s">
        <v>75</v>
      </c>
      <c r="D54" s="4">
        <v>0</v>
      </c>
    </row>
    <row r="55" spans="1:9" ht="26" customHeight="1" x14ac:dyDescent="0.2">
      <c r="A55" s="27"/>
      <c r="B55" s="24"/>
      <c r="C55" s="3" t="s">
        <v>76</v>
      </c>
      <c r="D55" s="4">
        <v>0</v>
      </c>
    </row>
    <row r="56" spans="1:9" ht="26" customHeight="1" x14ac:dyDescent="0.2">
      <c r="A56" s="27"/>
      <c r="B56" s="24"/>
      <c r="C56" s="3" t="s">
        <v>77</v>
      </c>
      <c r="D56" s="4">
        <v>0</v>
      </c>
    </row>
    <row r="57" spans="1:9" ht="26" customHeight="1" x14ac:dyDescent="0.2">
      <c r="A57" s="27"/>
      <c r="B57" s="24"/>
      <c r="C57" s="3" t="s">
        <v>78</v>
      </c>
      <c r="D57" s="4">
        <v>0</v>
      </c>
    </row>
    <row r="58" spans="1:9" ht="26" customHeight="1" x14ac:dyDescent="0.2">
      <c r="A58" s="27"/>
      <c r="B58" s="24"/>
      <c r="C58" s="3" t="s">
        <v>79</v>
      </c>
      <c r="D58" s="4">
        <v>0</v>
      </c>
    </row>
    <row r="59" spans="1:9" ht="26" customHeight="1" x14ac:dyDescent="0.2">
      <c r="A59" s="29"/>
      <c r="B59" s="30"/>
      <c r="C59" s="3" t="s">
        <v>80</v>
      </c>
      <c r="D59" s="4">
        <v>0</v>
      </c>
    </row>
    <row r="60" spans="1:9" ht="37" customHeight="1" x14ac:dyDescent="0.2"/>
    <row r="61" spans="1:9" ht="37" customHeight="1" x14ac:dyDescent="0.2"/>
    <row r="62" spans="1:9" ht="37" customHeight="1" x14ac:dyDescent="0.2"/>
    <row r="63" spans="1:9" ht="37" customHeight="1" x14ac:dyDescent="0.2"/>
    <row r="64" spans="1:9" ht="37" customHeight="1" x14ac:dyDescent="0.2"/>
    <row r="65" ht="37" customHeight="1" x14ac:dyDescent="0.2"/>
    <row r="66" ht="37" customHeight="1" x14ac:dyDescent="0.2"/>
    <row r="67" ht="37" customHeight="1" x14ac:dyDescent="0.2"/>
    <row r="68" ht="37" customHeight="1" x14ac:dyDescent="0.2"/>
    <row r="69" ht="37" customHeight="1" x14ac:dyDescent="0.2"/>
    <row r="70" ht="37" customHeight="1" x14ac:dyDescent="0.2"/>
    <row r="71" ht="37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mergeCells count="40">
    <mergeCell ref="F15:I15"/>
    <mergeCell ref="F16:H16"/>
    <mergeCell ref="F20:H20"/>
    <mergeCell ref="F36:I36"/>
    <mergeCell ref="F37:H37"/>
    <mergeCell ref="F38:H38"/>
    <mergeCell ref="F39:H39"/>
    <mergeCell ref="F45:I45"/>
    <mergeCell ref="F46:H46"/>
    <mergeCell ref="F47:H47"/>
    <mergeCell ref="F51:I51"/>
    <mergeCell ref="F52:H52"/>
    <mergeCell ref="F53:H53"/>
    <mergeCell ref="F21:H21"/>
    <mergeCell ref="F17:H17"/>
    <mergeCell ref="F18:H18"/>
    <mergeCell ref="F19:H19"/>
    <mergeCell ref="A2:A13"/>
    <mergeCell ref="A36:A43"/>
    <mergeCell ref="B45:B49"/>
    <mergeCell ref="A45:A49"/>
    <mergeCell ref="B51:B59"/>
    <mergeCell ref="A51:A59"/>
    <mergeCell ref="B6:B9"/>
    <mergeCell ref="B2:B5"/>
    <mergeCell ref="B10:B13"/>
    <mergeCell ref="B15:B18"/>
    <mergeCell ref="B19:B22"/>
    <mergeCell ref="B23:B26"/>
    <mergeCell ref="B27:B30"/>
    <mergeCell ref="B31:B34"/>
    <mergeCell ref="B36:B39"/>
    <mergeCell ref="A15:A34"/>
    <mergeCell ref="B40:B43"/>
    <mergeCell ref="F6:H6"/>
    <mergeCell ref="F7:H7"/>
    <mergeCell ref="F2:I2"/>
    <mergeCell ref="F3:H3"/>
    <mergeCell ref="F4:H4"/>
    <mergeCell ref="F5:H5"/>
  </mergeCells>
  <dataValidations count="1">
    <dataValidation type="list" allowBlank="1" showErrorMessage="1" sqref="D15:D34 D2:D13 D36:D49 D51:D59" xr:uid="{00000000-0002-0000-0000-000000000000}">
      <formula1>$L$4:$O$4</formula1>
    </dataValidation>
  </dataValidations>
  <pageMargins left="0.7" right="0.7" top="0.75" bottom="0.75" header="0" footer="0"/>
  <pageSetup paperSize="9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sqref="A1:E1"/>
    </sheetView>
  </sheetViews>
  <sheetFormatPr baseColWidth="10" defaultColWidth="14.5" defaultRowHeight="15" customHeight="1" x14ac:dyDescent="0.2"/>
  <cols>
    <col min="1" max="26" width="10.6640625" customWidth="1"/>
  </cols>
  <sheetData>
    <row r="1" spans="1:5" ht="16" x14ac:dyDescent="0.2">
      <c r="A1" s="19" t="s">
        <v>12</v>
      </c>
      <c r="B1" s="20"/>
      <c r="C1" s="20"/>
      <c r="D1" s="20"/>
      <c r="E1" s="20"/>
    </row>
    <row r="2" spans="1:5" x14ac:dyDescent="0.2">
      <c r="B2" s="21">
        <f>Checklist!I7</f>
        <v>0</v>
      </c>
      <c r="C2" s="20"/>
      <c r="D2" s="20"/>
    </row>
    <row r="3" spans="1:5" x14ac:dyDescent="0.2">
      <c r="B3" s="20"/>
      <c r="C3" s="22"/>
      <c r="D3" s="20"/>
    </row>
    <row r="4" spans="1:5" x14ac:dyDescent="0.2">
      <c r="B4" s="20"/>
      <c r="C4" s="22"/>
      <c r="D4" s="20"/>
    </row>
    <row r="5" spans="1:5" x14ac:dyDescent="0.2">
      <c r="B5" s="20"/>
      <c r="C5" s="22"/>
      <c r="D5" s="20"/>
    </row>
    <row r="6" spans="1:5" x14ac:dyDescent="0.2">
      <c r="B6" s="20"/>
      <c r="C6" s="20"/>
      <c r="D6" s="20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E1"/>
    <mergeCell ref="B2:D6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daa353-f819-43d1-badf-ce69fea8800d">
      <Terms xmlns="http://schemas.microsoft.com/office/infopath/2007/PartnerControls"/>
    </lcf76f155ced4ddcb4097134ff3c332f>
    <Fecha_x0020_de_x0020_creaci_x00f3_n xmlns="d0daa353-f819-43d1-badf-ce69fea8800d" xsi:nil="true"/>
    <TaxCatchAll xmlns="edc1eb1c-f9b5-429a-a0ce-702847a0aa2d" xsi:nil="true"/>
    <Fechayhora xmlns="d0daa353-f819-43d1-badf-ce69fea8800d" xsi:nil="true"/>
    <SharedWithUsers xmlns="edc1eb1c-f9b5-429a-a0ce-702847a0aa2d">
      <UserInfo>
        <DisplayName/>
        <AccountId xsi:nil="true"/>
        <AccountType/>
      </UserInfo>
    </SharedWithUsers>
    <MediaLengthInSeconds xmlns="d0daa353-f819-43d1-badf-ce69fea8800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BFDEA41A5D8B46AA5DA2E2389CBE4E" ma:contentTypeVersion="18" ma:contentTypeDescription="Crear nuevo documento." ma:contentTypeScope="" ma:versionID="672700c7c1e39a78a362f54b21ce1efa">
  <xsd:schema xmlns:xsd="http://www.w3.org/2001/XMLSchema" xmlns:xs="http://www.w3.org/2001/XMLSchema" xmlns:p="http://schemas.microsoft.com/office/2006/metadata/properties" xmlns:ns2="d0daa353-f819-43d1-badf-ce69fea8800d" xmlns:ns3="edc1eb1c-f9b5-429a-a0ce-702847a0aa2d" targetNamespace="http://schemas.microsoft.com/office/2006/metadata/properties" ma:root="true" ma:fieldsID="3db37e5c6f54565a9911855e2c96e577" ns2:_="" ns3:_="">
    <xsd:import namespace="d0daa353-f819-43d1-badf-ce69fea8800d"/>
    <xsd:import namespace="edc1eb1c-f9b5-429a-a0ce-702847a0aa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Fechayhora" minOccurs="0"/>
                <xsd:element ref="ns2:Fecha_x0020_de_x0020_creaci_x00f3_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aa353-f819-43d1-badf-ce69fea88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yhora" ma:index="20" nillable="true" ma:displayName="Fecha y hora" ma:format="DateTime" ma:internalName="Fechayhora">
      <xsd:simpleType>
        <xsd:restriction base="dms:DateTime"/>
      </xsd:simpleType>
    </xsd:element>
    <xsd:element name="Fecha_x0020_de_x0020_creaci_x00f3_n" ma:index="21" nillable="true" ma:displayName="Fecha de creación" ma:format="DateTime" ma:internalName="Fecha_x0020_de_x0020_creaci_x00f3_n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1eb1c-f9b5-429a-a0ce-702847a0aa2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9beb23f2-04a0-4483-9f40-448d491ccbe9}" ma:internalName="TaxCatchAll" ma:showField="CatchAllData" ma:web="edc1eb1c-f9b5-429a-a0ce-702847a0aa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D51195-12DE-4B0C-BEB4-16018FC7E2F0}">
  <ds:schemaRefs>
    <ds:schemaRef ds:uri="http://schemas.microsoft.com/office/2006/metadata/properties"/>
    <ds:schemaRef ds:uri="http://schemas.microsoft.com/office/infopath/2007/PartnerControls"/>
    <ds:schemaRef ds:uri="d0daa353-f819-43d1-badf-ce69fea8800d"/>
    <ds:schemaRef ds:uri="edc1eb1c-f9b5-429a-a0ce-702847a0aa2d"/>
  </ds:schemaRefs>
</ds:datastoreItem>
</file>

<file path=customXml/itemProps2.xml><?xml version="1.0" encoding="utf-8"?>
<ds:datastoreItem xmlns:ds="http://schemas.openxmlformats.org/officeDocument/2006/customXml" ds:itemID="{4FA387EC-F6D6-4C39-850A-38D5ECF4D0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4E2735-EA1A-44BF-9884-36133875E5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daa353-f819-43d1-badf-ce69fea8800d"/>
    <ds:schemaRef ds:uri="edc1eb1c-f9b5-429a-a0ce-702847a0aa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15</vt:i4>
      </vt:variant>
    </vt:vector>
  </HeadingPairs>
  <TitlesOfParts>
    <vt:vector size="17" baseType="lpstr">
      <vt:lpstr>Checklist</vt:lpstr>
      <vt:lpstr>Resultados</vt:lpstr>
      <vt:lpstr>Artefacto1</vt:lpstr>
      <vt:lpstr>Artefacto11</vt:lpstr>
      <vt:lpstr>Artefacto12</vt:lpstr>
      <vt:lpstr>Artefacto13</vt:lpstr>
      <vt:lpstr>Artefacto2</vt:lpstr>
      <vt:lpstr>Artefacto3</vt:lpstr>
      <vt:lpstr>Artefacto4</vt:lpstr>
      <vt:lpstr>Artefacto5</vt:lpstr>
      <vt:lpstr>Artefacto6</vt:lpstr>
      <vt:lpstr>Artefacto7</vt:lpstr>
      <vt:lpstr>Artefacto8</vt:lpstr>
      <vt:lpstr>MediaArtefacto1</vt:lpstr>
      <vt:lpstr>MediaArtefacto2</vt:lpstr>
      <vt:lpstr>MediaArtefacto3</vt:lpstr>
      <vt:lpstr>TotalArtefactos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Ana Catrileo Alcayaga</cp:lastModifiedBy>
  <cp:revision/>
  <dcterms:created xsi:type="dcterms:W3CDTF">2021-07-28T11:20:26Z</dcterms:created>
  <dcterms:modified xsi:type="dcterms:W3CDTF">2025-04-21T19:44:06Z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0x01010070BFDEA41A5D8B46AA5DA2E2389CBE4E</vt:lpwstr>
  </property>
  <property fmtid="{D5CDD505-2E9C-101B-9397-08002B2CF9AE}" pid="3" name="Order">
    <vt:r8>536900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