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2785" windowHeight="8595" tabRatio="376" activeTab="1"/>
  </bookViews>
  <sheets>
    <sheet name="공공도서관현황" sheetId="1" r:id="rId1"/>
    <sheet name="번호.(자치구명) 도서관명" sheetId="2" r:id="rId2"/>
  </sheets>
  <calcPr calcId="145621"/>
</workbook>
</file>

<file path=xl/calcChain.xml><?xml version="1.0" encoding="utf-8"?>
<calcChain xmlns="http://schemas.openxmlformats.org/spreadsheetml/2006/main">
  <c r="P14" i="2" l="1"/>
  <c r="P6" i="2" s="1"/>
  <c r="M14" i="2"/>
  <c r="L14" i="2"/>
  <c r="K14" i="2"/>
  <c r="J14" i="2"/>
  <c r="J6" i="2" s="1"/>
  <c r="G14" i="2"/>
  <c r="F14" i="2"/>
  <c r="R7" i="2"/>
  <c r="Q7" i="2"/>
  <c r="P7" i="2"/>
  <c r="O7" i="2"/>
  <c r="N7" i="2"/>
  <c r="N6" i="2" s="1"/>
  <c r="M7" i="2"/>
  <c r="M6" i="2" s="1"/>
  <c r="L7" i="2"/>
  <c r="K7" i="2"/>
  <c r="J7" i="2"/>
  <c r="I7" i="2"/>
  <c r="I6" i="2" s="1"/>
  <c r="H7" i="2"/>
  <c r="H6" i="2" s="1"/>
  <c r="G7" i="2"/>
  <c r="G6" i="2" s="1"/>
  <c r="F7" i="2"/>
  <c r="F6" i="2" s="1"/>
  <c r="E7" i="2"/>
  <c r="E6" i="2" s="1"/>
  <c r="D7" i="2"/>
  <c r="D6" i="2" s="1"/>
  <c r="C7" i="2"/>
  <c r="C6" i="2" s="1"/>
  <c r="R6" i="2"/>
  <c r="Q6" i="2"/>
  <c r="O6" i="2"/>
  <c r="K6" i="2" l="1"/>
  <c r="L6" i="2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H12" authorId="1">
      <text>
        <r>
          <rPr>
            <sz val="12"/>
            <color indexed="81"/>
            <rFont val="Tahoma"/>
            <family val="2"/>
          </rPr>
          <t xml:space="preserve">
5</t>
        </r>
        <r>
          <rPr>
            <sz val="12"/>
            <color indexed="81"/>
            <rFont val="돋움"/>
            <family val="3"/>
            <charset val="129"/>
          </rPr>
          <t>월</t>
        </r>
        <r>
          <rPr>
            <sz val="12"/>
            <color indexed="81"/>
            <rFont val="Tahoma"/>
            <family val="2"/>
          </rPr>
          <t>26</t>
        </r>
        <r>
          <rPr>
            <sz val="12"/>
            <color indexed="81"/>
            <rFont val="돋움"/>
            <family val="3"/>
            <charset val="129"/>
          </rPr>
          <t>일</t>
        </r>
        <r>
          <rPr>
            <sz val="12"/>
            <color indexed="81"/>
            <rFont val="Tahoma"/>
            <family val="2"/>
          </rPr>
          <t>~29</t>
        </r>
        <r>
          <rPr>
            <sz val="12"/>
            <color indexed="81"/>
            <rFont val="돋움"/>
            <family val="3"/>
            <charset val="129"/>
          </rPr>
          <t>일</t>
        </r>
      </text>
    </comment>
    <comment ref="L12" authorId="1">
      <text>
        <r>
          <rPr>
            <b/>
            <sz val="12"/>
            <color indexed="81"/>
            <rFont val="Tahoma"/>
            <family val="2"/>
          </rPr>
          <t>5</t>
        </r>
        <r>
          <rPr>
            <b/>
            <sz val="12"/>
            <color indexed="81"/>
            <rFont val="맑은 고딕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>6</t>
        </r>
        <r>
          <rPr>
            <b/>
            <sz val="12"/>
            <color indexed="81"/>
            <rFont val="맑은 고딕"/>
            <family val="3"/>
            <charset val="129"/>
          </rPr>
          <t>일</t>
        </r>
        <r>
          <rPr>
            <b/>
            <sz val="12"/>
            <color indexed="81"/>
            <rFont val="Tahoma"/>
            <family val="2"/>
          </rPr>
          <t>~24</t>
        </r>
        <r>
          <rPr>
            <b/>
            <sz val="12"/>
            <color indexed="81"/>
            <rFont val="맑은 고딕"/>
            <family val="3"/>
            <charset val="129"/>
          </rPr>
          <t>일</t>
        </r>
      </text>
    </comment>
  </commentList>
</comments>
</file>

<file path=xl/sharedStrings.xml><?xml version="1.0" encoding="utf-8"?>
<sst xmlns="http://schemas.openxmlformats.org/spreadsheetml/2006/main" count="3201" uniqueCount="1233">
  <si>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</si>
  <si>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</si>
  <si>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</si>
  <si>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</si>
  <si>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</si>
  <si>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</si>
  <si>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</si>
  <si>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</si>
  <si>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</si>
  <si>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</si>
  <si>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</si>
  <si>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</si>
  <si>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</si>
  <si>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</si>
  <si>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</si>
  <si>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</si>
  <si>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</si>
  <si>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</si>
  <si>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</si>
  <si>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</si>
  <si>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</si>
  <si>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</si>
  <si>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</si>
  <si>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</si>
  <si>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</si>
  <si>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</si>
  <si>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</si>
  <si>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</si>
  <si>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</si>
  <si>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</si>
  <si>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</si>
  <si>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</si>
  <si>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</si>
  <si>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</si>
  <si>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</si>
  <si>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</si>
  <si>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</si>
  <si>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</si>
  <si>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</si>
  <si>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</si>
  <si>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</si>
  <si>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</si>
  <si>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</si>
  <si>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</si>
  <si>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</si>
  <si>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</si>
  <si>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</si>
  <si>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</si>
  <si>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</si>
  <si>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</si>
  <si>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</si>
  <si>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</si>
  <si>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</si>
  <si>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</si>
  <si>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</si>
  <si>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</si>
  <si>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</si>
  <si>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</si>
  <si>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</si>
  <si>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</si>
  <si>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</si>
  <si>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</si>
  <si>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</si>
  <si>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</si>
  <si>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</si>
  <si>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</si>
  <si>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</si>
  <si>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</si>
  <si>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</si>
  <si>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</si>
  <si>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</si>
  <si>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</si>
  <si>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</si>
  <si>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</si>
  <si>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</si>
  <si>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</si>
  <si>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</si>
  <si>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</si>
  <si>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</si>
  <si>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</si>
  <si>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</si>
  <si>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</si>
  <si>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</si>
  <si>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</si>
  <si>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</si>
  <si>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</si>
  <si>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</si>
  <si>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</si>
  <si>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</si>
  <si>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</si>
  <si>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</si>
  <si>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</si>
  <si>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</si>
  <si>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</si>
  <si>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</si>
  <si>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</si>
  <si>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</si>
  <si>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</si>
  <si>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</si>
  <si>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</si>
  <si>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</si>
  <si>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</si>
  <si>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</si>
  <si>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</si>
  <si>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</si>
  <si>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</si>
  <si>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</si>
  <si>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</si>
  <si>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</si>
  <si>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</si>
  <si>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</si>
  <si>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</si>
  <si>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</si>
  <si>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</si>
  <si>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</si>
  <si>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</si>
  <si>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</si>
  <si>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</si>
  <si>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</si>
  <si>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</si>
  <si>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</si>
  <si>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</si>
  <si>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</si>
  <si>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</si>
  <si>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</si>
  <si>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</si>
  <si>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</si>
  <si>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</si>
  <si>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</si>
  <si>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</si>
  <si>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</si>
  <si>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</si>
  <si>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</si>
  <si>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</si>
  <si>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</si>
  <si>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</si>
  <si>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</si>
  <si>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</si>
  <si>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</si>
  <si>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</si>
  <si>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</si>
  <si>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</si>
  <si>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</si>
  <si>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</si>
  <si>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</si>
  <si>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</si>
  <si>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</si>
  <si>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</si>
  <si>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</si>
  <si>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</si>
  <si>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</si>
  <si>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</si>
  <si>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</si>
  <si>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</si>
  <si>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</si>
  <si>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</si>
  <si>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</si>
  <si>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</si>
  <si>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</si>
  <si>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</si>
  <si>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</si>
  <si>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</si>
  <si>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</si>
  <si>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</si>
  <si>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</si>
  <si>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</si>
  <si>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</si>
  <si>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</si>
  <si>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</si>
  <si>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</si>
  <si>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</si>
  <si>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</si>
  <si>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</si>
  <si>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</si>
  <si>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</si>
  <si>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</si>
  <si>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</si>
  <si>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</si>
  <si>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</si>
  <si>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</si>
  <si>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</si>
  <si>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</si>
  <si>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</si>
  <si>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</si>
  <si>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</si>
  <si>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</si>
  <si>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</si>
  <si>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</si>
  <si>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</si>
  <si>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</si>
  <si>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</si>
  <si>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</si>
  <si>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</si>
  <si>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</si>
  <si>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</si>
  <si>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</si>
  <si>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</si>
  <si>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</si>
  <si>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</si>
  <si>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</si>
  <si>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</si>
  <si>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</si>
  <si>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</si>
  <si>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</si>
  <si>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</si>
  <si>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</si>
  <si>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</si>
  <si>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</si>
  <si>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</si>
  <si>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</si>
  <si>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</si>
  <si>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</si>
  <si>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</si>
  <si>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</si>
  <si>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</si>
  <si>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</si>
  <si>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</si>
  <si>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</si>
  <si>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</si>
  <si>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</si>
  <si>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</si>
  <si>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</si>
  <si>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</si>
  <si>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</si>
  <si>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</si>
  <si>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</si>
  <si>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</si>
  <si>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</si>
  <si>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</si>
  <si>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</si>
  <si>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</si>
  <si>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</si>
  <si>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</si>
  <si>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</si>
  <si>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</si>
  <si>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</si>
  <si>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</si>
  <si>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</si>
  <si>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</si>
  <si>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</si>
  <si>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</si>
  <si>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</si>
  <si>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</si>
  <si>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</si>
  <si>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</si>
  <si>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</si>
  <si>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</si>
  <si>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</si>
  <si>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</si>
  <si>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</si>
  <si>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</si>
  <si>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</si>
  <si>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</si>
  <si>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</si>
  <si>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</si>
  <si>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</si>
  <si>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</si>
  <si>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</si>
  <si>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</si>
  <si>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</si>
  <si>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</si>
  <si>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</si>
  <si>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</si>
  <si>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</si>
  <si>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</si>
  <si>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</si>
  <si>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</si>
  <si>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</si>
  <si>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</si>
  <si>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</si>
  <si>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</si>
  <si>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</si>
  <si>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</si>
  <si>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</si>
  <si>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</si>
  <si>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</si>
  <si>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</si>
  <si>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</si>
  <si>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</si>
  <si>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</si>
  <si>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</si>
  <si>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</si>
  <si>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</si>
  <si>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</si>
  <si>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</si>
  <si>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</si>
  <si>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</si>
  <si>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</si>
  <si>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</si>
  <si>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</si>
  <si>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</si>
  <si>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</si>
  <si>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</si>
  <si>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</si>
  <si>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</si>
  <si>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</si>
  <si>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</si>
  <si>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</si>
  <si>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</si>
  <si>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</si>
  <si>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</si>
  <si>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</si>
  <si>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</si>
  <si>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</si>
  <si>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</si>
  <si>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</si>
  <si>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</si>
  <si>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</si>
  <si>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</si>
  <si>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</si>
  <si>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</si>
  <si>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</si>
  <si>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</si>
  <si>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</si>
  <si>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</si>
  <si>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</si>
  <si>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</si>
  <si>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</si>
  <si>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</si>
  <si>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</si>
  <si>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</si>
  <si>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</si>
  <si>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</si>
  <si>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</si>
  <si>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</si>
  <si>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</si>
  <si>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</si>
  <si>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</si>
  <si>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</si>
  <si>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</si>
  <si>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</si>
  <si>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</si>
  <si>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</si>
  <si>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</si>
  <si>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</si>
  <si>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</si>
  <si>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</si>
  <si>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</si>
  <si>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</si>
  <si>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</si>
  <si>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</si>
  <si>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</si>
  <si>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</si>
  <si>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</si>
  <si>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</si>
  <si>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</si>
  <si>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</si>
  <si>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</si>
  <si>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</si>
  <si>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</si>
  <si>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</si>
  <si>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</si>
  <si>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</si>
  <si>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</si>
  <si>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</si>
  <si>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</si>
  <si>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</si>
  <si>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</si>
  <si>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</si>
  <si>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</si>
  <si>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</si>
  <si>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</si>
  <si>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</si>
  <si>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</si>
  <si>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</si>
  <si>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</si>
  <si>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</si>
  <si>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</si>
  <si>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</si>
  <si>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</si>
  <si>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</si>
  <si>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</si>
  <si>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</si>
  <si>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</si>
  <si>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</si>
  <si>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</si>
  <si>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</si>
  <si>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</si>
  <si>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</si>
  <si>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</si>
  <si>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</si>
  <si>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</si>
  <si>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</si>
  <si>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</si>
  <si>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</si>
  <si>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</si>
  <si>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</si>
  <si>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</si>
  <si>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</si>
  <si>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</si>
  <si>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</si>
  <si>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</si>
  <si>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</si>
  <si>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</si>
  <si>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</si>
  <si>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</si>
  <si>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</si>
  <si>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</si>
  <si>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</si>
  <si>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</si>
  <si>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</si>
  <si>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</si>
  <si>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</si>
  <si>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</si>
  <si>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</si>
  <si>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</si>
  <si>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</si>
  <si>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</si>
  <si>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</si>
  <si>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</si>
  <si>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</si>
  <si>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</si>
  <si>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</si>
  <si>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</si>
  <si>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</si>
  <si>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</si>
  <si>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</si>
  <si>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</si>
  <si>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</si>
  <si>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</si>
  <si>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</si>
  <si>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</si>
  <si>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</si>
  <si>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</si>
  <si>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</si>
  <si>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</si>
  <si>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</si>
  <si>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</si>
  <si>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</si>
  <si>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</si>
  <si>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</si>
  <si>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</si>
  <si>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</si>
  <si>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</si>
  <si>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</si>
  <si>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</si>
  <si>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</si>
  <si>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</si>
  <si>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</si>
  <si>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</si>
  <si>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</si>
  <si>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</si>
  <si>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</si>
  <si>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</si>
  <si>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</si>
  <si>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</si>
  <si>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</si>
  <si>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</si>
  <si>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</si>
  <si>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</si>
  <si>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</si>
  <si>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</si>
  <si>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</si>
  <si>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</si>
  <si>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</si>
  <si>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</si>
  <si>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</si>
  <si>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</si>
  <si>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</si>
  <si>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</si>
  <si>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</si>
  <si>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</si>
  <si>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</si>
  <si>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</si>
  <si>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</si>
  <si>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</si>
  <si>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</si>
  <si>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</si>
  <si>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</si>
  <si>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</si>
  <si>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</si>
  <si>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</si>
  <si>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</si>
  <si>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</si>
  <si>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</si>
  <si>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</si>
  <si>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</si>
  <si>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</si>
  <si>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</si>
  <si>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</si>
  <si>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</si>
  <si>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</si>
  <si>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</si>
  <si>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</si>
  <si>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</si>
  <si>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</si>
  <si>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</si>
  <si>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</si>
  <si>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</si>
  <si>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</si>
  <si>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</si>
  <si>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</si>
  <si>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</si>
  <si>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</si>
  <si>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</si>
  <si>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</si>
  <si>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</si>
  <si>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</si>
  <si>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</si>
  <si>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</si>
  <si>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</si>
  <si>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</si>
  <si>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</si>
  <si>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</si>
  <si>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</si>
  <si>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</si>
  <si>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</si>
  <si>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</si>
  <si>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</si>
  <si>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</si>
  <si>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</si>
  <si>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</si>
  <si>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</si>
  <si>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</si>
  <si>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</si>
  <si>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</si>
  <si>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</si>
  <si>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</si>
  <si>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</si>
  <si>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</si>
  <si>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</si>
  <si>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</si>
  <si>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</si>
  <si>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</si>
  <si>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</si>
  <si>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</si>
  <si>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</si>
  <si>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</si>
  <si>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</si>
  <si>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</si>
  <si>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</si>
  <si>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</si>
  <si>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</si>
  <si>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</si>
  <si>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</si>
  <si>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</si>
  <si>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</si>
  <si>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</si>
  <si>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</si>
  <si>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</si>
  <si>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</si>
  <si>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</si>
  <si>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</si>
  <si>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</si>
  <si>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</si>
  <si>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</si>
  <si>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</si>
  <si>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</si>
  <si>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</si>
  <si>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</si>
  <si>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</si>
  <si>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</si>
  <si>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</si>
  <si>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</si>
  <si>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</si>
  <si>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</si>
  <si>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</si>
  <si>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</si>
  <si>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</si>
  <si>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</si>
  <si>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</si>
  <si>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</si>
  <si>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</si>
  <si>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</si>
  <si>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</si>
  <si>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</si>
  <si>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</si>
  <si>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</si>
  <si>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</si>
  <si>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</si>
  <si>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</si>
  <si>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</si>
  <si>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</si>
  <si>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</si>
  <si>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</si>
  <si>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</si>
  <si>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</si>
  <si>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</si>
  <si>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</si>
  <si>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</si>
  <si>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</si>
  <si>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</si>
  <si>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</si>
  <si>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</si>
  <si>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</si>
  <si>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</si>
  <si>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</si>
  <si>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</si>
  <si>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</si>
  <si>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</si>
  <si>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</si>
  <si>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</si>
  <si>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</si>
  <si>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</si>
  <si>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</si>
  <si>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</si>
  <si>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</si>
  <si>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</si>
  <si>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</si>
  <si>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</si>
  <si>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</si>
  <si>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</si>
  <si>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</si>
  <si>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</si>
  <si>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</si>
  <si>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</si>
  <si>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</si>
  <si>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</si>
  <si>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</si>
  <si>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</si>
  <si>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</si>
  <si>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</si>
  <si>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</si>
  <si>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</si>
  <si>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</si>
  <si>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</si>
  <si>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</si>
  <si>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</si>
  <si>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</si>
  <si>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</si>
  <si>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</si>
  <si>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</si>
  <si>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</si>
  <si>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</si>
  <si>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</si>
  <si>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</si>
  <si>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</si>
  <si>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</si>
  <si>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</si>
  <si>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</si>
  <si>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</si>
  <si>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</si>
  <si>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</si>
  <si>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</si>
  <si>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</si>
  <si>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</si>
  <si>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</si>
  <si>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</si>
  <si>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</si>
  <si>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</si>
  <si>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</si>
  <si>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</si>
  <si>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</si>
  <si>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</si>
  <si>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</si>
  <si>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</si>
  <si>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</si>
  <si>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</si>
  <si>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</si>
  <si>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</si>
  <si>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</si>
  <si>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</si>
  <si>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</si>
  <si>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</si>
  <si>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</si>
  <si>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</si>
  <si>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</si>
  <si>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</si>
  <si>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</si>
  <si>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</si>
  <si>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</si>
  <si>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</si>
  <si>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</si>
  <si>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</si>
  <si>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</si>
  <si>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</si>
  <si>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</si>
  <si>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</si>
  <si>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</si>
  <si>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</si>
  <si>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</si>
  <si>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</si>
  <si>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</si>
  <si>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</si>
  <si>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</si>
  <si>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</si>
  <si>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</si>
  <si>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</si>
  <si>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</si>
  <si>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</si>
  <si>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</si>
  <si>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</si>
  <si>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</si>
  <si>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</si>
  <si>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</si>
  <si>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</si>
  <si>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</si>
  <si>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</si>
  <si>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</si>
  <si>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</si>
  <si>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</si>
  <si>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</si>
  <si>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</si>
  <si>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</si>
  <si>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</si>
  <si>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</si>
  <si>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</si>
  <si>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</si>
  <si>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</si>
  <si>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</si>
  <si>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</si>
  <si>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</si>
  <si>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</si>
  <si>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</si>
  <si>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</si>
  <si>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</si>
  <si>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</si>
  <si>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</si>
  <si>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</si>
  <si>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</si>
  <si>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</si>
  <si>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</si>
  <si>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</si>
  <si>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</si>
  <si>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</si>
  <si>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</si>
  <si>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</si>
  <si>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</si>
  <si>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</si>
  <si>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</si>
  <si>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</si>
  <si>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</si>
  <si>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</si>
  <si>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</si>
  <si>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</si>
  <si>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</si>
  <si>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</si>
  <si>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</si>
  <si>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</si>
  <si>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</si>
  <si>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</si>
  <si>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</si>
  <si>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</si>
  <si>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</si>
  <si>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</si>
  <si>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</si>
  <si>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</si>
  <si>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</si>
  <si>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</si>
  <si>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</si>
  <si>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</si>
  <si>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</si>
  <si>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</si>
  <si>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</si>
  <si>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</si>
  <si>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</si>
  <si>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</si>
  <si>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</si>
  <si>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</si>
  <si>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</si>
  <si>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</si>
  <si>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</si>
  <si>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</si>
  <si>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</si>
  <si>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</si>
  <si>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</si>
  <si>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</si>
  <si>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</si>
  <si>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</si>
  <si>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</si>
  <si>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</si>
  <si>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</si>
  <si>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</si>
  <si>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</si>
  <si>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</si>
  <si>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</si>
  <si>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</si>
  <si>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</si>
  <si>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</si>
  <si>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</si>
  <si>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</si>
  <si>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</si>
  <si>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</si>
  <si>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</si>
  <si>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</si>
  <si>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</si>
  <si>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</si>
  <si>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</si>
  <si>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</si>
  <si>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</si>
  <si>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</si>
  <si>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</si>
  <si>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</si>
  <si>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</si>
  <si>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</si>
  <si>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</si>
  <si>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</si>
  <si>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</si>
  <si>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</si>
  <si>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</si>
  <si>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</si>
  <si>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</si>
  <si>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</si>
  <si>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</si>
  <si>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</si>
  <si>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</si>
  <si>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</si>
  <si>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</si>
  <si>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</si>
  <si>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</si>
  <si>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</si>
  <si>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</si>
  <si>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</si>
  <si>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</si>
  <si>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</si>
  <si>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</si>
  <si>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</si>
  <si>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</si>
  <si>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</si>
  <si>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</si>
  <si>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</si>
  <si>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</si>
  <si>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</si>
  <si>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</si>
  <si>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</si>
  <si>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</si>
  <si>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</si>
  <si>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</si>
  <si>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</si>
  <si>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</si>
  <si>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</si>
  <si>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</si>
  <si>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</si>
  <si>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</si>
  <si>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</si>
  <si>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</si>
  <si>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</si>
  <si>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</si>
  <si>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</si>
  <si>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</si>
  <si>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</si>
  <si>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</si>
  <si>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</si>
  <si>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</si>
  <si>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</si>
  <si>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</si>
  <si>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</si>
  <si>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</si>
  <si>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</si>
  <si>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</si>
  <si>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</si>
  <si>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</si>
  <si>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</si>
  <si>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</si>
  <si>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</si>
  <si>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</si>
  <si>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</si>
  <si>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</si>
  <si>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</si>
  <si>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</si>
  <si>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</si>
  <si>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</si>
  <si>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</si>
  <si>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</si>
  <si>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</si>
  <si>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</si>
  <si>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</si>
  <si>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</si>
  <si>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</si>
  <si>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</si>
  <si>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</si>
  <si>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</si>
  <si>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</si>
  <si>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</si>
  <si>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</si>
  <si>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</si>
  <si>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</si>
  <si>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</si>
  <si>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</si>
  <si>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</si>
  <si>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</si>
  <si>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</si>
  <si>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</si>
  <si>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</si>
  <si>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</si>
  <si>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</si>
  <si>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</si>
  <si>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</si>
  <si>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</si>
  <si>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</si>
  <si>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</si>
  <si>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</si>
  <si>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</si>
  <si>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</si>
  <si>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</si>
  <si>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</si>
  <si>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</si>
  <si>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</si>
  <si>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</si>
  <si>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</si>
  <si>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</si>
  <si>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</si>
  <si>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</si>
  <si>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</si>
  <si>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</si>
  <si>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</si>
  <si>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</si>
  <si>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</si>
  <si>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</si>
  <si>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</si>
  <si>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</si>
  <si>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</si>
  <si>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</si>
  <si>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</si>
  <si>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</si>
  <si>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</si>
  <si>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</si>
  <si>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</si>
  <si>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</si>
  <si>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</si>
  <si>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</si>
  <si>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</si>
  <si>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</si>
  <si>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</si>
  <si>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</si>
  <si>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</si>
  <si>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</si>
  <si>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</si>
  <si>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</si>
  <si>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</si>
  <si>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</si>
  <si>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</si>
  <si>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</si>
  <si>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</si>
  <si>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</si>
  <si>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</si>
  <si>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</si>
  <si>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</si>
  <si>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</si>
  <si>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</si>
  <si>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</si>
  <si>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</si>
  <si>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</si>
  <si>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</si>
  <si>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</si>
  <si>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</si>
  <si>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</si>
  <si>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</si>
  <si>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</si>
  <si>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</si>
  <si>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</si>
  <si>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</si>
  <si>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</si>
  <si>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</si>
  <si>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</si>
  <si>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</si>
  <si>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</si>
  <si>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</si>
  <si>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</si>
  <si>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</si>
  <si>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</si>
  <si>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</si>
  <si>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</si>
  <si>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</si>
  <si>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</si>
  <si>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</si>
  <si>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</si>
  <si>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</si>
  <si>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</si>
  <si>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</si>
  <si>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</si>
  <si>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</si>
  <si>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</si>
  <si>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</si>
  <si>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</si>
  <si>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</si>
  <si>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</si>
  <si>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</si>
  <si>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</si>
  <si>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</si>
  <si>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</si>
  <si>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</si>
  <si>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</si>
  <si>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</si>
  <si>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</si>
  <si>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</si>
  <si>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</si>
  <si>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</si>
  <si>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</si>
  <si>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</si>
  <si>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</si>
  <si>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</si>
  <si>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</si>
  <si>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</si>
  <si>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</si>
  <si>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</si>
  <si>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</si>
  <si>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</si>
  <si>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</si>
  <si>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</si>
  <si>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</si>
  <si>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</si>
  <si>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</si>
  <si>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</si>
  <si>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</si>
  <si>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</si>
  <si>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</si>
  <si>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</si>
  <si>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</si>
  <si>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</si>
  <si>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</si>
  <si>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</si>
  <si>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</si>
  <si>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</si>
  <si>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</si>
  <si>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</si>
  <si>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</si>
  <si>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</si>
  <si>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</si>
  <si>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</si>
  <si>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</si>
  <si>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</si>
  <si>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</si>
  <si>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</si>
  <si>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</si>
  <si>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</si>
  <si>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</si>
  <si>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</si>
  <si>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</si>
  <si>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</si>
  <si>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</si>
  <si>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</si>
  <si>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</si>
  <si>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</si>
  <si>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</si>
  <si>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</si>
  <si>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</si>
  <si>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</si>
  <si>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</si>
  <si>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</si>
  <si>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</si>
  <si>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</si>
  <si>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</si>
  <si>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</si>
  <si>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</si>
  <si>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</si>
  <si>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</si>
  <si>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</si>
  <si>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</si>
  <si>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</si>
  <si>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</si>
  <si>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</si>
  <si>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</si>
  <si>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</si>
  <si>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</si>
  <si>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</si>
  <si>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</si>
  <si>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</si>
  <si>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</si>
  <si>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</si>
  <si>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</si>
  <si>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</si>
  <si>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</si>
  <si>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</si>
  <si>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</si>
  <si>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</si>
  <si>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</si>
  <si>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</si>
  <si>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</si>
  <si>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</si>
  <si>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</si>
  <si>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</si>
  <si>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</si>
  <si>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</si>
  <si>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</si>
  <si>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</si>
  <si>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</si>
  <si>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</si>
  <si>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</si>
  <si>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</si>
  <si>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</si>
  <si>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</si>
  <si>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</si>
  <si>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</si>
  <si>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</si>
  <si>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</si>
  <si>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</si>
  <si>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</si>
  <si>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</si>
  <si>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</si>
  <si>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</si>
  <si>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</si>
  <si>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</si>
  <si>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</si>
  <si>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</si>
  <si>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</si>
  <si>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</si>
  <si>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</si>
  <si>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</si>
  <si>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</si>
  <si>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</si>
  <si>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</si>
  <si>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</si>
  <si>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</si>
  <si>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</si>
  <si>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</si>
  <si>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</si>
  <si>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</si>
  <si>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</si>
  <si>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</si>
  <si>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</si>
  <si>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</si>
  <si>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</si>
  <si>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</si>
  <si>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</si>
  <si>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</si>
  <si>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</si>
  <si>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</si>
  <si>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</si>
  <si>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</si>
  <si>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</si>
  <si>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</si>
  <si>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</si>
  <si>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</si>
  <si>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</si>
  <si>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</si>
  <si>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</si>
  <si>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</si>
  <si>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</si>
  <si>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</si>
  <si>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</si>
  <si>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</si>
  <si>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</si>
  <si>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</si>
  <si>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</si>
  <si>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</si>
  <si>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</si>
  <si>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</si>
  <si>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</si>
  <si>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</si>
  <si>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</si>
  <si>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</si>
  <si>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</si>
  <si>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</si>
  <si>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</si>
  <si>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</si>
  <si>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</si>
  <si>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</si>
  <si>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</si>
  <si>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</si>
  <si>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</si>
  <si>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</si>
  <si>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</si>
  <si>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</si>
  <si>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</si>
  <si>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</si>
  <si>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</si>
  <si>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</si>
  <si>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</si>
  <si>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</si>
  <si>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</si>
  <si>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</si>
  <si>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</si>
  <si>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</si>
  <si>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</si>
  <si>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</si>
  <si>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명</t>
  </si>
  <si>
    <t>총계</t>
  </si>
  <si>
    <t>회</t>
  </si>
  <si>
    <t>권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</si>
  <si>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</si>
  <si>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</si>
  <si>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</si>
  <si>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</si>
  <si>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</si>
  <si>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</si>
  <si>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</si>
  <si>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</si>
  <si>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</si>
  <si>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</si>
  <si>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</si>
  <si>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</si>
  <si>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</si>
  <si>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</si>
  <si>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</si>
  <si>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</si>
  <si>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</si>
  <si>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</si>
  <si>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</si>
  <si>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</si>
  <si>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</si>
  <si>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</si>
  <si>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</si>
  <si>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</si>
  <si>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</si>
  <si>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</si>
  <si>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</si>
  <si>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</si>
  <si>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</si>
  <si>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</si>
  <si>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</si>
  <si>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</si>
  <si>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</si>
  <si>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</si>
  <si>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</si>
  <si>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</si>
  <si>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</si>
  <si>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</si>
  <si>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</si>
  <si>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</si>
  <si>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</si>
  <si>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</si>
  <si>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</si>
  <si>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</si>
  <si>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</si>
  <si>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</si>
  <si>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</si>
  <si>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</si>
  <si>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</si>
  <si>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</si>
  <si>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</si>
  <si>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</si>
  <si>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</si>
  <si>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</si>
  <si>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</si>
  <si>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</si>
  <si>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</si>
  <si>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</si>
  <si>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</si>
  <si>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</si>
  <si>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</si>
  <si>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</si>
  <si>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</si>
  <si>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</si>
  <si>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</si>
  <si>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</si>
  <si>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</si>
  <si>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</si>
  <si>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</si>
  <si>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</si>
  <si>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</si>
  <si>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[통계 기준 : 2019.1.1~2020.6.30]</t>
    <phoneticPr fontId="7" type="noConversion"/>
  </si>
  <si>
    <t>*휴관일자: 2020.2.25 ~5.5/5.30~현재
*재개관일자:2020.5.6.~5.29.(예약대출-5.6.~5.24./자료실대출-5.26.~5.29)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</si>
</sst>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2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b/>
      <sz val="12"/>
      <color indexed="8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41" fontId="0" fillId="0" borderId="11" xfId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horizontal="center" vertical="center"/>
    </xf>
    <xf numFmtId="41" fontId="0" fillId="0" borderId="9" xfId="1" applyFont="1" applyFill="1" applyBorder="1" applyAlignment="1" applyProtection="1">
      <alignment horizontal="center" vertical="center"/>
    </xf>
    <xf numFmtId="41" fontId="0" fillId="0" borderId="10" xfId="1" applyFont="1" applyFill="1" applyBorder="1" applyAlignment="1" applyProtection="1">
      <alignment horizontal="center" vertical="center"/>
    </xf>
    <xf numFmtId="0" fontId="0" fillId="0" borderId="1" xfId="0" applyNumberFormat="1" applyBorder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0" fillId="0" borderId="11" xfId="0" applyNumberFormat="1" applyFont="1" applyFill="1" applyBorder="1" applyAlignment="1" applyProtection="1">
      <alignment horizontal="right" vertical="center"/>
    </xf>
    <xf numFmtId="176" fontId="0" fillId="0" borderId="2" xfId="0" applyNumberFormat="1" applyFont="1" applyFill="1" applyBorder="1" applyAlignment="1" applyProtection="1">
      <alignment horizontal="right" vertical="center"/>
    </xf>
    <xf numFmtId="176" fontId="0" fillId="0" borderId="9" xfId="0" applyNumberFormat="1" applyFont="1" applyFill="1" applyBorder="1" applyAlignment="1" applyProtection="1">
      <alignment horizontal="right" vertical="center"/>
    </xf>
    <xf numFmtId="176" fontId="0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zoomScaleNormal="100" zoomScaleSheetLayoutView="75" workbookViewId="0"/>
  </sheetViews>
  <sheetFormatPr defaultColWidth="8.75" defaultRowHeight="16.5" x14ac:dyDescent="0.3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3">
      <c r="A1" s="25" t="s">
        <v>1111</v>
      </c>
      <c r="B1" s="25" t="s">
        <v>789</v>
      </c>
      <c r="C1" s="25" t="s">
        <v>1114</v>
      </c>
      <c r="D1" s="25" t="s">
        <v>1113</v>
      </c>
      <c r="E1" s="25" t="s">
        <v>853</v>
      </c>
      <c r="F1" s="25" t="s">
        <v>849</v>
      </c>
      <c r="G1" s="25" t="s">
        <v>864</v>
      </c>
      <c r="H1" s="25" t="s">
        <v>861</v>
      </c>
      <c r="I1" s="25" t="s">
        <v>867</v>
      </c>
      <c r="J1" s="25" t="s">
        <v>1117</v>
      </c>
      <c r="K1" s="25" t="s">
        <v>852</v>
      </c>
      <c r="L1" s="25" t="s">
        <v>868</v>
      </c>
      <c r="M1" s="25" t="s">
        <v>858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789</v>
      </c>
      <c r="IY1" s="27" t="s">
        <v>1114</v>
      </c>
      <c r="IZ1" s="27" t="s">
        <v>1113</v>
      </c>
      <c r="JA1" s="27" t="s">
        <v>853</v>
      </c>
      <c r="JB1" s="27" t="s">
        <v>849</v>
      </c>
      <c r="JC1" s="27" t="s">
        <v>864</v>
      </c>
      <c r="JD1" s="27" t="s">
        <v>861</v>
      </c>
      <c r="JE1" s="27" t="s">
        <v>867</v>
      </c>
      <c r="JF1" s="27" t="s">
        <v>1117</v>
      </c>
      <c r="JG1" s="27" t="s">
        <v>852</v>
      </c>
      <c r="JH1" s="27" t="s">
        <v>868</v>
      </c>
      <c r="JI1" s="27" t="s">
        <v>858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789</v>
      </c>
      <c r="SU1" s="27" t="s">
        <v>1114</v>
      </c>
      <c r="SV1" s="27" t="s">
        <v>1113</v>
      </c>
      <c r="SW1" s="27" t="s">
        <v>853</v>
      </c>
      <c r="SX1" s="27" t="s">
        <v>849</v>
      </c>
      <c r="SY1" s="27" t="s">
        <v>864</v>
      </c>
      <c r="SZ1" s="27" t="s">
        <v>861</v>
      </c>
      <c r="TA1" s="27" t="s">
        <v>867</v>
      </c>
      <c r="TB1" s="27" t="s">
        <v>1117</v>
      </c>
      <c r="TC1" s="27" t="s">
        <v>852</v>
      </c>
      <c r="TD1" s="27" t="s">
        <v>868</v>
      </c>
      <c r="TE1" s="27" t="s">
        <v>858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789</v>
      </c>
      <c r="ACQ1" s="27" t="s">
        <v>1114</v>
      </c>
      <c r="ACR1" s="27" t="s">
        <v>1113</v>
      </c>
      <c r="ACS1" s="27" t="s">
        <v>853</v>
      </c>
      <c r="ACT1" s="27" t="s">
        <v>849</v>
      </c>
      <c r="ACU1" s="27" t="s">
        <v>864</v>
      </c>
      <c r="ACV1" s="27" t="s">
        <v>861</v>
      </c>
      <c r="ACW1" s="27" t="s">
        <v>867</v>
      </c>
      <c r="ACX1" s="27" t="s">
        <v>1117</v>
      </c>
      <c r="ACY1" s="27" t="s">
        <v>852</v>
      </c>
      <c r="ACZ1" s="27" t="s">
        <v>868</v>
      </c>
      <c r="ADA1" s="27" t="s">
        <v>858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789</v>
      </c>
      <c r="AMM1" s="27" t="s">
        <v>1114</v>
      </c>
      <c r="AMN1" s="27" t="s">
        <v>1113</v>
      </c>
      <c r="AMO1" s="27" t="s">
        <v>853</v>
      </c>
      <c r="AMP1" s="27" t="s">
        <v>849</v>
      </c>
      <c r="AMQ1" s="27" t="s">
        <v>864</v>
      </c>
      <c r="AMR1" s="27" t="s">
        <v>861</v>
      </c>
      <c r="AMS1" s="27" t="s">
        <v>867</v>
      </c>
      <c r="AMT1" s="27" t="s">
        <v>1117</v>
      </c>
      <c r="AMU1" s="27" t="s">
        <v>852</v>
      </c>
      <c r="AMV1" s="27" t="s">
        <v>868</v>
      </c>
      <c r="AMW1" s="27" t="s">
        <v>858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789</v>
      </c>
      <c r="AWI1" s="27" t="s">
        <v>1114</v>
      </c>
      <c r="AWJ1" s="27" t="s">
        <v>1113</v>
      </c>
      <c r="AWK1" s="27" t="s">
        <v>853</v>
      </c>
      <c r="AWL1" s="27" t="s">
        <v>849</v>
      </c>
      <c r="AWM1" s="27" t="s">
        <v>864</v>
      </c>
      <c r="AWN1" s="27" t="s">
        <v>861</v>
      </c>
      <c r="AWO1" s="27" t="s">
        <v>867</v>
      </c>
      <c r="AWP1" s="27" t="s">
        <v>1117</v>
      </c>
      <c r="AWQ1" s="27" t="s">
        <v>852</v>
      </c>
      <c r="AWR1" s="27" t="s">
        <v>868</v>
      </c>
      <c r="AWS1" s="27" t="s">
        <v>858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789</v>
      </c>
      <c r="BGE1" s="27" t="s">
        <v>1114</v>
      </c>
      <c r="BGF1" s="27" t="s">
        <v>1113</v>
      </c>
      <c r="BGG1" s="27" t="s">
        <v>853</v>
      </c>
      <c r="BGH1" s="27" t="s">
        <v>849</v>
      </c>
      <c r="BGI1" s="27" t="s">
        <v>864</v>
      </c>
      <c r="BGJ1" s="27" t="s">
        <v>861</v>
      </c>
      <c r="BGK1" s="27" t="s">
        <v>867</v>
      </c>
      <c r="BGL1" s="27" t="s">
        <v>1117</v>
      </c>
      <c r="BGM1" s="27" t="s">
        <v>852</v>
      </c>
      <c r="BGN1" s="27" t="s">
        <v>868</v>
      </c>
      <c r="BGO1" s="27" t="s">
        <v>858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789</v>
      </c>
      <c r="BQA1" s="27" t="s">
        <v>1114</v>
      </c>
      <c r="BQB1" s="27" t="s">
        <v>1113</v>
      </c>
      <c r="BQC1" s="27" t="s">
        <v>853</v>
      </c>
      <c r="BQD1" s="27" t="s">
        <v>849</v>
      </c>
      <c r="BQE1" s="27" t="s">
        <v>864</v>
      </c>
      <c r="BQF1" s="27" t="s">
        <v>861</v>
      </c>
      <c r="BQG1" s="27" t="s">
        <v>867</v>
      </c>
      <c r="BQH1" s="27" t="s">
        <v>1117</v>
      </c>
      <c r="BQI1" s="27" t="s">
        <v>852</v>
      </c>
      <c r="BQJ1" s="27" t="s">
        <v>868</v>
      </c>
      <c r="BQK1" s="27" t="s">
        <v>858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789</v>
      </c>
      <c r="BZW1" s="27" t="s">
        <v>1114</v>
      </c>
      <c r="BZX1" s="27" t="s">
        <v>1113</v>
      </c>
      <c r="BZY1" s="27" t="s">
        <v>853</v>
      </c>
      <c r="BZZ1" s="27" t="s">
        <v>849</v>
      </c>
      <c r="CAA1" s="27" t="s">
        <v>864</v>
      </c>
      <c r="CAB1" s="27" t="s">
        <v>861</v>
      </c>
      <c r="CAC1" s="27" t="s">
        <v>867</v>
      </c>
      <c r="CAD1" s="27" t="s">
        <v>1117</v>
      </c>
      <c r="CAE1" s="27" t="s">
        <v>852</v>
      </c>
      <c r="CAF1" s="27" t="s">
        <v>868</v>
      </c>
      <c r="CAG1" s="27" t="s">
        <v>858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789</v>
      </c>
      <c r="CJS1" s="27" t="s">
        <v>1114</v>
      </c>
      <c r="CJT1" s="27" t="s">
        <v>1113</v>
      </c>
      <c r="CJU1" s="27" t="s">
        <v>853</v>
      </c>
      <c r="CJV1" s="27" t="s">
        <v>849</v>
      </c>
      <c r="CJW1" s="27" t="s">
        <v>864</v>
      </c>
      <c r="CJX1" s="27" t="s">
        <v>861</v>
      </c>
      <c r="CJY1" s="27" t="s">
        <v>867</v>
      </c>
      <c r="CJZ1" s="27" t="s">
        <v>1117</v>
      </c>
      <c r="CKA1" s="27" t="s">
        <v>852</v>
      </c>
      <c r="CKB1" s="27" t="s">
        <v>868</v>
      </c>
      <c r="CKC1" s="27" t="s">
        <v>858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789</v>
      </c>
      <c r="CTO1" s="27" t="s">
        <v>1114</v>
      </c>
      <c r="CTP1" s="27" t="s">
        <v>1113</v>
      </c>
      <c r="CTQ1" s="27" t="s">
        <v>853</v>
      </c>
      <c r="CTR1" s="27" t="s">
        <v>849</v>
      </c>
      <c r="CTS1" s="27" t="s">
        <v>864</v>
      </c>
      <c r="CTT1" s="27" t="s">
        <v>861</v>
      </c>
      <c r="CTU1" s="27" t="s">
        <v>867</v>
      </c>
      <c r="CTV1" s="27" t="s">
        <v>1117</v>
      </c>
      <c r="CTW1" s="27" t="s">
        <v>852</v>
      </c>
      <c r="CTX1" s="27" t="s">
        <v>868</v>
      </c>
      <c r="CTY1" s="27" t="s">
        <v>858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789</v>
      </c>
      <c r="DDK1" s="27" t="s">
        <v>1114</v>
      </c>
      <c r="DDL1" s="27" t="s">
        <v>1113</v>
      </c>
      <c r="DDM1" s="27" t="s">
        <v>853</v>
      </c>
      <c r="DDN1" s="27" t="s">
        <v>849</v>
      </c>
      <c r="DDO1" s="27" t="s">
        <v>864</v>
      </c>
      <c r="DDP1" s="27" t="s">
        <v>861</v>
      </c>
      <c r="DDQ1" s="27" t="s">
        <v>867</v>
      </c>
      <c r="DDR1" s="27" t="s">
        <v>1117</v>
      </c>
      <c r="DDS1" s="27" t="s">
        <v>852</v>
      </c>
      <c r="DDT1" s="27" t="s">
        <v>868</v>
      </c>
      <c r="DDU1" s="27" t="s">
        <v>858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789</v>
      </c>
      <c r="DNG1" s="27" t="s">
        <v>1114</v>
      </c>
      <c r="DNH1" s="27" t="s">
        <v>1113</v>
      </c>
      <c r="DNI1" s="27" t="s">
        <v>853</v>
      </c>
      <c r="DNJ1" s="27" t="s">
        <v>849</v>
      </c>
      <c r="DNK1" s="27" t="s">
        <v>864</v>
      </c>
      <c r="DNL1" s="27" t="s">
        <v>861</v>
      </c>
      <c r="DNM1" s="27" t="s">
        <v>867</v>
      </c>
      <c r="DNN1" s="27" t="s">
        <v>1117</v>
      </c>
      <c r="DNO1" s="27" t="s">
        <v>852</v>
      </c>
      <c r="DNP1" s="27" t="s">
        <v>868</v>
      </c>
      <c r="DNQ1" s="27" t="s">
        <v>858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789</v>
      </c>
      <c r="DXC1" s="27" t="s">
        <v>1114</v>
      </c>
      <c r="DXD1" s="27" t="s">
        <v>1113</v>
      </c>
      <c r="DXE1" s="27" t="s">
        <v>853</v>
      </c>
      <c r="DXF1" s="27" t="s">
        <v>849</v>
      </c>
      <c r="DXG1" s="27" t="s">
        <v>864</v>
      </c>
      <c r="DXH1" s="27" t="s">
        <v>861</v>
      </c>
      <c r="DXI1" s="27" t="s">
        <v>867</v>
      </c>
      <c r="DXJ1" s="27" t="s">
        <v>1117</v>
      </c>
      <c r="DXK1" s="27" t="s">
        <v>852</v>
      </c>
      <c r="DXL1" s="27" t="s">
        <v>868</v>
      </c>
      <c r="DXM1" s="27" t="s">
        <v>858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789</v>
      </c>
      <c r="EGY1" s="27" t="s">
        <v>1114</v>
      </c>
      <c r="EGZ1" s="27" t="s">
        <v>1113</v>
      </c>
      <c r="EHA1" s="27" t="s">
        <v>853</v>
      </c>
      <c r="EHB1" s="27" t="s">
        <v>849</v>
      </c>
      <c r="EHC1" s="27" t="s">
        <v>864</v>
      </c>
      <c r="EHD1" s="27" t="s">
        <v>861</v>
      </c>
      <c r="EHE1" s="27" t="s">
        <v>867</v>
      </c>
      <c r="EHF1" s="27" t="s">
        <v>1117</v>
      </c>
      <c r="EHG1" s="27" t="s">
        <v>852</v>
      </c>
      <c r="EHH1" s="27" t="s">
        <v>868</v>
      </c>
      <c r="EHI1" s="27" t="s">
        <v>858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789</v>
      </c>
      <c r="EQU1" s="27" t="s">
        <v>1114</v>
      </c>
      <c r="EQV1" s="27" t="s">
        <v>1113</v>
      </c>
      <c r="EQW1" s="27" t="s">
        <v>853</v>
      </c>
      <c r="EQX1" s="27" t="s">
        <v>849</v>
      </c>
      <c r="EQY1" s="27" t="s">
        <v>864</v>
      </c>
      <c r="EQZ1" s="27" t="s">
        <v>861</v>
      </c>
      <c r="ERA1" s="27" t="s">
        <v>867</v>
      </c>
      <c r="ERB1" s="27" t="s">
        <v>1117</v>
      </c>
      <c r="ERC1" s="27" t="s">
        <v>852</v>
      </c>
      <c r="ERD1" s="27" t="s">
        <v>868</v>
      </c>
      <c r="ERE1" s="27" t="s">
        <v>858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789</v>
      </c>
      <c r="FAQ1" s="27" t="s">
        <v>1114</v>
      </c>
      <c r="FAR1" s="27" t="s">
        <v>1113</v>
      </c>
      <c r="FAS1" s="27" t="s">
        <v>853</v>
      </c>
      <c r="FAT1" s="27" t="s">
        <v>849</v>
      </c>
      <c r="FAU1" s="27" t="s">
        <v>864</v>
      </c>
      <c r="FAV1" s="27" t="s">
        <v>861</v>
      </c>
      <c r="FAW1" s="27" t="s">
        <v>867</v>
      </c>
      <c r="FAX1" s="27" t="s">
        <v>1117</v>
      </c>
      <c r="FAY1" s="27" t="s">
        <v>852</v>
      </c>
      <c r="FAZ1" s="27" t="s">
        <v>868</v>
      </c>
      <c r="FBA1" s="27" t="s">
        <v>858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789</v>
      </c>
      <c r="FKM1" s="27" t="s">
        <v>1114</v>
      </c>
      <c r="FKN1" s="27" t="s">
        <v>1113</v>
      </c>
      <c r="FKO1" s="27" t="s">
        <v>853</v>
      </c>
      <c r="FKP1" s="27" t="s">
        <v>849</v>
      </c>
      <c r="FKQ1" s="27" t="s">
        <v>864</v>
      </c>
      <c r="FKR1" s="27" t="s">
        <v>861</v>
      </c>
      <c r="FKS1" s="27" t="s">
        <v>867</v>
      </c>
      <c r="FKT1" s="27" t="s">
        <v>1117</v>
      </c>
      <c r="FKU1" s="27" t="s">
        <v>852</v>
      </c>
      <c r="FKV1" s="27" t="s">
        <v>868</v>
      </c>
      <c r="FKW1" s="27" t="s">
        <v>858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789</v>
      </c>
      <c r="FUI1" s="27" t="s">
        <v>1114</v>
      </c>
      <c r="FUJ1" s="27" t="s">
        <v>1113</v>
      </c>
      <c r="FUK1" s="27" t="s">
        <v>853</v>
      </c>
      <c r="FUL1" s="27" t="s">
        <v>849</v>
      </c>
      <c r="FUM1" s="27" t="s">
        <v>864</v>
      </c>
      <c r="FUN1" s="27" t="s">
        <v>861</v>
      </c>
      <c r="FUO1" s="27" t="s">
        <v>867</v>
      </c>
      <c r="FUP1" s="27" t="s">
        <v>1117</v>
      </c>
      <c r="FUQ1" s="27" t="s">
        <v>852</v>
      </c>
      <c r="FUR1" s="27" t="s">
        <v>868</v>
      </c>
      <c r="FUS1" s="27" t="s">
        <v>858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789</v>
      </c>
      <c r="GEE1" s="27" t="s">
        <v>1114</v>
      </c>
      <c r="GEF1" s="27" t="s">
        <v>1113</v>
      </c>
      <c r="GEG1" s="27" t="s">
        <v>853</v>
      </c>
      <c r="GEH1" s="27" t="s">
        <v>849</v>
      </c>
      <c r="GEI1" s="27" t="s">
        <v>864</v>
      </c>
      <c r="GEJ1" s="27" t="s">
        <v>861</v>
      </c>
      <c r="GEK1" s="27" t="s">
        <v>867</v>
      </c>
      <c r="GEL1" s="27" t="s">
        <v>1117</v>
      </c>
      <c r="GEM1" s="27" t="s">
        <v>852</v>
      </c>
      <c r="GEN1" s="27" t="s">
        <v>868</v>
      </c>
      <c r="GEO1" s="27" t="s">
        <v>858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789</v>
      </c>
      <c r="GOA1" s="27" t="s">
        <v>1114</v>
      </c>
      <c r="GOB1" s="27" t="s">
        <v>1113</v>
      </c>
      <c r="GOC1" s="27" t="s">
        <v>853</v>
      </c>
      <c r="GOD1" s="27" t="s">
        <v>849</v>
      </c>
      <c r="GOE1" s="27" t="s">
        <v>864</v>
      </c>
      <c r="GOF1" s="27" t="s">
        <v>861</v>
      </c>
      <c r="GOG1" s="27" t="s">
        <v>867</v>
      </c>
      <c r="GOH1" s="27" t="s">
        <v>1117</v>
      </c>
      <c r="GOI1" s="27" t="s">
        <v>852</v>
      </c>
      <c r="GOJ1" s="27" t="s">
        <v>868</v>
      </c>
      <c r="GOK1" s="27" t="s">
        <v>858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789</v>
      </c>
      <c r="GXW1" s="27" t="s">
        <v>1114</v>
      </c>
      <c r="GXX1" s="27" t="s">
        <v>1113</v>
      </c>
      <c r="GXY1" s="27" t="s">
        <v>853</v>
      </c>
      <c r="GXZ1" s="27" t="s">
        <v>849</v>
      </c>
      <c r="GYA1" s="27" t="s">
        <v>864</v>
      </c>
      <c r="GYB1" s="27" t="s">
        <v>861</v>
      </c>
      <c r="GYC1" s="27" t="s">
        <v>867</v>
      </c>
      <c r="GYD1" s="27" t="s">
        <v>1117</v>
      </c>
      <c r="GYE1" s="27" t="s">
        <v>852</v>
      </c>
      <c r="GYF1" s="27" t="s">
        <v>868</v>
      </c>
      <c r="GYG1" s="27" t="s">
        <v>858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789</v>
      </c>
      <c r="HHS1" s="27" t="s">
        <v>1114</v>
      </c>
      <c r="HHT1" s="27" t="s">
        <v>1113</v>
      </c>
      <c r="HHU1" s="27" t="s">
        <v>853</v>
      </c>
      <c r="HHV1" s="27" t="s">
        <v>849</v>
      </c>
      <c r="HHW1" s="27" t="s">
        <v>864</v>
      </c>
      <c r="HHX1" s="27" t="s">
        <v>861</v>
      </c>
      <c r="HHY1" s="27" t="s">
        <v>867</v>
      </c>
      <c r="HHZ1" s="27" t="s">
        <v>1117</v>
      </c>
      <c r="HIA1" s="27" t="s">
        <v>852</v>
      </c>
      <c r="HIB1" s="27" t="s">
        <v>868</v>
      </c>
      <c r="HIC1" s="27" t="s">
        <v>858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789</v>
      </c>
      <c r="HRO1" s="27" t="s">
        <v>1114</v>
      </c>
      <c r="HRP1" s="27" t="s">
        <v>1113</v>
      </c>
      <c r="HRQ1" s="27" t="s">
        <v>853</v>
      </c>
      <c r="HRR1" s="27" t="s">
        <v>849</v>
      </c>
      <c r="HRS1" s="27" t="s">
        <v>864</v>
      </c>
      <c r="HRT1" s="27" t="s">
        <v>861</v>
      </c>
      <c r="HRU1" s="27" t="s">
        <v>867</v>
      </c>
      <c r="HRV1" s="27" t="s">
        <v>1117</v>
      </c>
      <c r="HRW1" s="27" t="s">
        <v>852</v>
      </c>
      <c r="HRX1" s="27" t="s">
        <v>868</v>
      </c>
      <c r="HRY1" s="27" t="s">
        <v>858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789</v>
      </c>
      <c r="IBK1" s="27" t="s">
        <v>1114</v>
      </c>
      <c r="IBL1" s="27" t="s">
        <v>1113</v>
      </c>
      <c r="IBM1" s="27" t="s">
        <v>853</v>
      </c>
      <c r="IBN1" s="27" t="s">
        <v>849</v>
      </c>
      <c r="IBO1" s="27" t="s">
        <v>864</v>
      </c>
      <c r="IBP1" s="27" t="s">
        <v>861</v>
      </c>
      <c r="IBQ1" s="27" t="s">
        <v>867</v>
      </c>
      <c r="IBR1" s="27" t="s">
        <v>1117</v>
      </c>
      <c r="IBS1" s="27" t="s">
        <v>852</v>
      </c>
      <c r="IBT1" s="27" t="s">
        <v>868</v>
      </c>
      <c r="IBU1" s="27" t="s">
        <v>858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789</v>
      </c>
      <c r="ILG1" s="27" t="s">
        <v>1114</v>
      </c>
      <c r="ILH1" s="27" t="s">
        <v>1113</v>
      </c>
      <c r="ILI1" s="27" t="s">
        <v>853</v>
      </c>
      <c r="ILJ1" s="27" t="s">
        <v>849</v>
      </c>
      <c r="ILK1" s="27" t="s">
        <v>864</v>
      </c>
      <c r="ILL1" s="27" t="s">
        <v>861</v>
      </c>
      <c r="ILM1" s="27" t="s">
        <v>867</v>
      </c>
      <c r="ILN1" s="27" t="s">
        <v>1117</v>
      </c>
      <c r="ILO1" s="27" t="s">
        <v>852</v>
      </c>
      <c r="ILP1" s="27" t="s">
        <v>868</v>
      </c>
      <c r="ILQ1" s="27" t="s">
        <v>858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789</v>
      </c>
      <c r="IVC1" s="27" t="s">
        <v>1114</v>
      </c>
      <c r="IVD1" s="27" t="s">
        <v>1113</v>
      </c>
      <c r="IVE1" s="27" t="s">
        <v>853</v>
      </c>
      <c r="IVF1" s="27" t="s">
        <v>849</v>
      </c>
      <c r="IVG1" s="27" t="s">
        <v>864</v>
      </c>
      <c r="IVH1" s="27" t="s">
        <v>861</v>
      </c>
      <c r="IVI1" s="27" t="s">
        <v>867</v>
      </c>
      <c r="IVJ1" s="27" t="s">
        <v>1117</v>
      </c>
      <c r="IVK1" s="27" t="s">
        <v>852</v>
      </c>
      <c r="IVL1" s="27" t="s">
        <v>868</v>
      </c>
      <c r="IVM1" s="27" t="s">
        <v>858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789</v>
      </c>
      <c r="JEY1" s="27" t="s">
        <v>1114</v>
      </c>
      <c r="JEZ1" s="27" t="s">
        <v>1113</v>
      </c>
      <c r="JFA1" s="27" t="s">
        <v>853</v>
      </c>
      <c r="JFB1" s="27" t="s">
        <v>849</v>
      </c>
      <c r="JFC1" s="27" t="s">
        <v>864</v>
      </c>
      <c r="JFD1" s="27" t="s">
        <v>861</v>
      </c>
      <c r="JFE1" s="27" t="s">
        <v>867</v>
      </c>
      <c r="JFF1" s="27" t="s">
        <v>1117</v>
      </c>
      <c r="JFG1" s="27" t="s">
        <v>852</v>
      </c>
      <c r="JFH1" s="27" t="s">
        <v>868</v>
      </c>
      <c r="JFI1" s="27" t="s">
        <v>858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789</v>
      </c>
      <c r="JOU1" s="27" t="s">
        <v>1114</v>
      </c>
      <c r="JOV1" s="27" t="s">
        <v>1113</v>
      </c>
      <c r="JOW1" s="27" t="s">
        <v>853</v>
      </c>
      <c r="JOX1" s="27" t="s">
        <v>849</v>
      </c>
      <c r="JOY1" s="27" t="s">
        <v>864</v>
      </c>
      <c r="JOZ1" s="27" t="s">
        <v>861</v>
      </c>
      <c r="JPA1" s="27" t="s">
        <v>867</v>
      </c>
      <c r="JPB1" s="27" t="s">
        <v>1117</v>
      </c>
      <c r="JPC1" s="27" t="s">
        <v>852</v>
      </c>
      <c r="JPD1" s="27" t="s">
        <v>868</v>
      </c>
      <c r="JPE1" s="27" t="s">
        <v>858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789</v>
      </c>
      <c r="JYQ1" s="27" t="s">
        <v>1114</v>
      </c>
      <c r="JYR1" s="27" t="s">
        <v>1113</v>
      </c>
      <c r="JYS1" s="27" t="s">
        <v>853</v>
      </c>
      <c r="JYT1" s="27" t="s">
        <v>849</v>
      </c>
      <c r="JYU1" s="27" t="s">
        <v>864</v>
      </c>
      <c r="JYV1" s="27" t="s">
        <v>861</v>
      </c>
      <c r="JYW1" s="27" t="s">
        <v>867</v>
      </c>
      <c r="JYX1" s="27" t="s">
        <v>1117</v>
      </c>
      <c r="JYY1" s="27" t="s">
        <v>852</v>
      </c>
      <c r="JYZ1" s="27" t="s">
        <v>868</v>
      </c>
      <c r="JZA1" s="27" t="s">
        <v>858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789</v>
      </c>
      <c r="KIM1" s="27" t="s">
        <v>1114</v>
      </c>
      <c r="KIN1" s="27" t="s">
        <v>1113</v>
      </c>
      <c r="KIO1" s="27" t="s">
        <v>853</v>
      </c>
      <c r="KIP1" s="27" t="s">
        <v>849</v>
      </c>
      <c r="KIQ1" s="27" t="s">
        <v>864</v>
      </c>
      <c r="KIR1" s="27" t="s">
        <v>861</v>
      </c>
      <c r="KIS1" s="27" t="s">
        <v>867</v>
      </c>
      <c r="KIT1" s="27" t="s">
        <v>1117</v>
      </c>
      <c r="KIU1" s="27" t="s">
        <v>852</v>
      </c>
      <c r="KIV1" s="27" t="s">
        <v>868</v>
      </c>
      <c r="KIW1" s="27" t="s">
        <v>858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789</v>
      </c>
      <c r="KSI1" s="27" t="s">
        <v>1114</v>
      </c>
      <c r="KSJ1" s="27" t="s">
        <v>1113</v>
      </c>
      <c r="KSK1" s="27" t="s">
        <v>853</v>
      </c>
      <c r="KSL1" s="27" t="s">
        <v>849</v>
      </c>
      <c r="KSM1" s="27" t="s">
        <v>864</v>
      </c>
      <c r="KSN1" s="27" t="s">
        <v>861</v>
      </c>
      <c r="KSO1" s="27" t="s">
        <v>867</v>
      </c>
      <c r="KSP1" s="27" t="s">
        <v>1117</v>
      </c>
      <c r="KSQ1" s="27" t="s">
        <v>852</v>
      </c>
      <c r="KSR1" s="27" t="s">
        <v>868</v>
      </c>
      <c r="KSS1" s="27" t="s">
        <v>858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789</v>
      </c>
      <c r="LCE1" s="27" t="s">
        <v>1114</v>
      </c>
      <c r="LCF1" s="27" t="s">
        <v>1113</v>
      </c>
      <c r="LCG1" s="27" t="s">
        <v>853</v>
      </c>
      <c r="LCH1" s="27" t="s">
        <v>849</v>
      </c>
      <c r="LCI1" s="27" t="s">
        <v>864</v>
      </c>
      <c r="LCJ1" s="27" t="s">
        <v>861</v>
      </c>
      <c r="LCK1" s="27" t="s">
        <v>867</v>
      </c>
      <c r="LCL1" s="27" t="s">
        <v>1117</v>
      </c>
      <c r="LCM1" s="27" t="s">
        <v>852</v>
      </c>
      <c r="LCN1" s="27" t="s">
        <v>868</v>
      </c>
      <c r="LCO1" s="27" t="s">
        <v>858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789</v>
      </c>
      <c r="LMA1" s="27" t="s">
        <v>1114</v>
      </c>
      <c r="LMB1" s="27" t="s">
        <v>1113</v>
      </c>
      <c r="LMC1" s="27" t="s">
        <v>853</v>
      </c>
      <c r="LMD1" s="27" t="s">
        <v>849</v>
      </c>
      <c r="LME1" s="27" t="s">
        <v>864</v>
      </c>
      <c r="LMF1" s="27" t="s">
        <v>861</v>
      </c>
      <c r="LMG1" s="27" t="s">
        <v>867</v>
      </c>
      <c r="LMH1" s="27" t="s">
        <v>1117</v>
      </c>
      <c r="LMI1" s="27" t="s">
        <v>852</v>
      </c>
      <c r="LMJ1" s="27" t="s">
        <v>868</v>
      </c>
      <c r="LMK1" s="27" t="s">
        <v>858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789</v>
      </c>
      <c r="LVW1" s="27" t="s">
        <v>1114</v>
      </c>
      <c r="LVX1" s="27" t="s">
        <v>1113</v>
      </c>
      <c r="LVY1" s="27" t="s">
        <v>853</v>
      </c>
      <c r="LVZ1" s="27" t="s">
        <v>849</v>
      </c>
      <c r="LWA1" s="27" t="s">
        <v>864</v>
      </c>
      <c r="LWB1" s="27" t="s">
        <v>861</v>
      </c>
      <c r="LWC1" s="27" t="s">
        <v>867</v>
      </c>
      <c r="LWD1" s="27" t="s">
        <v>1117</v>
      </c>
      <c r="LWE1" s="27" t="s">
        <v>852</v>
      </c>
      <c r="LWF1" s="27" t="s">
        <v>868</v>
      </c>
      <c r="LWG1" s="27" t="s">
        <v>858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789</v>
      </c>
      <c r="MFS1" s="27" t="s">
        <v>1114</v>
      </c>
      <c r="MFT1" s="27" t="s">
        <v>1113</v>
      </c>
      <c r="MFU1" s="27" t="s">
        <v>853</v>
      </c>
      <c r="MFV1" s="27" t="s">
        <v>849</v>
      </c>
      <c r="MFW1" s="27" t="s">
        <v>864</v>
      </c>
      <c r="MFX1" s="27" t="s">
        <v>861</v>
      </c>
      <c r="MFY1" s="27" t="s">
        <v>867</v>
      </c>
      <c r="MFZ1" s="27" t="s">
        <v>1117</v>
      </c>
      <c r="MGA1" s="27" t="s">
        <v>852</v>
      </c>
      <c r="MGB1" s="27" t="s">
        <v>868</v>
      </c>
      <c r="MGC1" s="27" t="s">
        <v>858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789</v>
      </c>
      <c r="MPO1" s="27" t="s">
        <v>1114</v>
      </c>
      <c r="MPP1" s="27" t="s">
        <v>1113</v>
      </c>
      <c r="MPQ1" s="27" t="s">
        <v>853</v>
      </c>
      <c r="MPR1" s="27" t="s">
        <v>849</v>
      </c>
      <c r="MPS1" s="27" t="s">
        <v>864</v>
      </c>
      <c r="MPT1" s="27" t="s">
        <v>861</v>
      </c>
      <c r="MPU1" s="27" t="s">
        <v>867</v>
      </c>
      <c r="MPV1" s="27" t="s">
        <v>1117</v>
      </c>
      <c r="MPW1" s="27" t="s">
        <v>852</v>
      </c>
      <c r="MPX1" s="27" t="s">
        <v>868</v>
      </c>
      <c r="MPY1" s="27" t="s">
        <v>858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789</v>
      </c>
      <c r="MZK1" s="27" t="s">
        <v>1114</v>
      </c>
      <c r="MZL1" s="27" t="s">
        <v>1113</v>
      </c>
      <c r="MZM1" s="27" t="s">
        <v>853</v>
      </c>
      <c r="MZN1" s="27" t="s">
        <v>849</v>
      </c>
      <c r="MZO1" s="27" t="s">
        <v>864</v>
      </c>
      <c r="MZP1" s="27" t="s">
        <v>861</v>
      </c>
      <c r="MZQ1" s="27" t="s">
        <v>867</v>
      </c>
      <c r="MZR1" s="27" t="s">
        <v>1117</v>
      </c>
      <c r="MZS1" s="27" t="s">
        <v>852</v>
      </c>
      <c r="MZT1" s="27" t="s">
        <v>868</v>
      </c>
      <c r="MZU1" s="27" t="s">
        <v>858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789</v>
      </c>
      <c r="NJG1" s="27" t="s">
        <v>1114</v>
      </c>
      <c r="NJH1" s="27" t="s">
        <v>1113</v>
      </c>
      <c r="NJI1" s="27" t="s">
        <v>853</v>
      </c>
      <c r="NJJ1" s="27" t="s">
        <v>849</v>
      </c>
      <c r="NJK1" s="27" t="s">
        <v>864</v>
      </c>
      <c r="NJL1" s="27" t="s">
        <v>861</v>
      </c>
      <c r="NJM1" s="27" t="s">
        <v>867</v>
      </c>
      <c r="NJN1" s="27" t="s">
        <v>1117</v>
      </c>
      <c r="NJO1" s="27" t="s">
        <v>852</v>
      </c>
      <c r="NJP1" s="27" t="s">
        <v>868</v>
      </c>
      <c r="NJQ1" s="27" t="s">
        <v>858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789</v>
      </c>
      <c r="NTC1" s="27" t="s">
        <v>1114</v>
      </c>
      <c r="NTD1" s="27" t="s">
        <v>1113</v>
      </c>
      <c r="NTE1" s="27" t="s">
        <v>853</v>
      </c>
      <c r="NTF1" s="27" t="s">
        <v>849</v>
      </c>
      <c r="NTG1" s="27" t="s">
        <v>864</v>
      </c>
      <c r="NTH1" s="27" t="s">
        <v>861</v>
      </c>
      <c r="NTI1" s="27" t="s">
        <v>867</v>
      </c>
      <c r="NTJ1" s="27" t="s">
        <v>1117</v>
      </c>
      <c r="NTK1" s="27" t="s">
        <v>852</v>
      </c>
      <c r="NTL1" s="27" t="s">
        <v>868</v>
      </c>
      <c r="NTM1" s="27" t="s">
        <v>858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789</v>
      </c>
      <c r="OCY1" s="27" t="s">
        <v>1114</v>
      </c>
      <c r="OCZ1" s="27" t="s">
        <v>1113</v>
      </c>
      <c r="ODA1" s="27" t="s">
        <v>853</v>
      </c>
      <c r="ODB1" s="27" t="s">
        <v>849</v>
      </c>
      <c r="ODC1" s="27" t="s">
        <v>864</v>
      </c>
      <c r="ODD1" s="27" t="s">
        <v>861</v>
      </c>
      <c r="ODE1" s="27" t="s">
        <v>867</v>
      </c>
      <c r="ODF1" s="27" t="s">
        <v>1117</v>
      </c>
      <c r="ODG1" s="27" t="s">
        <v>852</v>
      </c>
      <c r="ODH1" s="27" t="s">
        <v>868</v>
      </c>
      <c r="ODI1" s="27" t="s">
        <v>858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789</v>
      </c>
      <c r="OMU1" s="27" t="s">
        <v>1114</v>
      </c>
      <c r="OMV1" s="27" t="s">
        <v>1113</v>
      </c>
      <c r="OMW1" s="27" t="s">
        <v>853</v>
      </c>
      <c r="OMX1" s="27" t="s">
        <v>849</v>
      </c>
      <c r="OMY1" s="27" t="s">
        <v>864</v>
      </c>
      <c r="OMZ1" s="27" t="s">
        <v>861</v>
      </c>
      <c r="ONA1" s="27" t="s">
        <v>867</v>
      </c>
      <c r="ONB1" s="27" t="s">
        <v>1117</v>
      </c>
      <c r="ONC1" s="27" t="s">
        <v>852</v>
      </c>
      <c r="OND1" s="27" t="s">
        <v>868</v>
      </c>
      <c r="ONE1" s="27" t="s">
        <v>858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789</v>
      </c>
      <c r="OWQ1" s="27" t="s">
        <v>1114</v>
      </c>
      <c r="OWR1" s="27" t="s">
        <v>1113</v>
      </c>
      <c r="OWS1" s="27" t="s">
        <v>853</v>
      </c>
      <c r="OWT1" s="27" t="s">
        <v>849</v>
      </c>
      <c r="OWU1" s="27" t="s">
        <v>864</v>
      </c>
      <c r="OWV1" s="27" t="s">
        <v>861</v>
      </c>
      <c r="OWW1" s="27" t="s">
        <v>867</v>
      </c>
      <c r="OWX1" s="27" t="s">
        <v>1117</v>
      </c>
      <c r="OWY1" s="27" t="s">
        <v>852</v>
      </c>
      <c r="OWZ1" s="27" t="s">
        <v>868</v>
      </c>
      <c r="OXA1" s="27" t="s">
        <v>858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789</v>
      </c>
      <c r="PGM1" s="27" t="s">
        <v>1114</v>
      </c>
      <c r="PGN1" s="27" t="s">
        <v>1113</v>
      </c>
      <c r="PGO1" s="27" t="s">
        <v>853</v>
      </c>
      <c r="PGP1" s="27" t="s">
        <v>849</v>
      </c>
      <c r="PGQ1" s="27" t="s">
        <v>864</v>
      </c>
      <c r="PGR1" s="27" t="s">
        <v>861</v>
      </c>
      <c r="PGS1" s="27" t="s">
        <v>867</v>
      </c>
      <c r="PGT1" s="27" t="s">
        <v>1117</v>
      </c>
      <c r="PGU1" s="27" t="s">
        <v>852</v>
      </c>
      <c r="PGV1" s="27" t="s">
        <v>868</v>
      </c>
      <c r="PGW1" s="27" t="s">
        <v>858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789</v>
      </c>
      <c r="PQI1" s="27" t="s">
        <v>1114</v>
      </c>
      <c r="PQJ1" s="27" t="s">
        <v>1113</v>
      </c>
      <c r="PQK1" s="27" t="s">
        <v>853</v>
      </c>
      <c r="PQL1" s="27" t="s">
        <v>849</v>
      </c>
      <c r="PQM1" s="27" t="s">
        <v>864</v>
      </c>
      <c r="PQN1" s="27" t="s">
        <v>861</v>
      </c>
      <c r="PQO1" s="27" t="s">
        <v>867</v>
      </c>
      <c r="PQP1" s="27" t="s">
        <v>1117</v>
      </c>
      <c r="PQQ1" s="27" t="s">
        <v>852</v>
      </c>
      <c r="PQR1" s="27" t="s">
        <v>868</v>
      </c>
      <c r="PQS1" s="27" t="s">
        <v>858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789</v>
      </c>
      <c r="QAE1" s="27" t="s">
        <v>1114</v>
      </c>
      <c r="QAF1" s="27" t="s">
        <v>1113</v>
      </c>
      <c r="QAG1" s="27" t="s">
        <v>853</v>
      </c>
      <c r="QAH1" s="27" t="s">
        <v>849</v>
      </c>
      <c r="QAI1" s="27" t="s">
        <v>864</v>
      </c>
      <c r="QAJ1" s="27" t="s">
        <v>861</v>
      </c>
      <c r="QAK1" s="27" t="s">
        <v>867</v>
      </c>
      <c r="QAL1" s="27" t="s">
        <v>1117</v>
      </c>
      <c r="QAM1" s="27" t="s">
        <v>852</v>
      </c>
      <c r="QAN1" s="27" t="s">
        <v>868</v>
      </c>
      <c r="QAO1" s="27" t="s">
        <v>858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789</v>
      </c>
      <c r="QKA1" s="27" t="s">
        <v>1114</v>
      </c>
      <c r="QKB1" s="27" t="s">
        <v>1113</v>
      </c>
      <c r="QKC1" s="27" t="s">
        <v>853</v>
      </c>
      <c r="QKD1" s="27" t="s">
        <v>849</v>
      </c>
      <c r="QKE1" s="27" t="s">
        <v>864</v>
      </c>
      <c r="QKF1" s="27" t="s">
        <v>861</v>
      </c>
      <c r="QKG1" s="27" t="s">
        <v>867</v>
      </c>
      <c r="QKH1" s="27" t="s">
        <v>1117</v>
      </c>
      <c r="QKI1" s="27" t="s">
        <v>852</v>
      </c>
      <c r="QKJ1" s="27" t="s">
        <v>868</v>
      </c>
      <c r="QKK1" s="27" t="s">
        <v>858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789</v>
      </c>
      <c r="QTW1" s="27" t="s">
        <v>1114</v>
      </c>
      <c r="QTX1" s="27" t="s">
        <v>1113</v>
      </c>
      <c r="QTY1" s="27" t="s">
        <v>853</v>
      </c>
      <c r="QTZ1" s="27" t="s">
        <v>849</v>
      </c>
      <c r="QUA1" s="27" t="s">
        <v>864</v>
      </c>
      <c r="QUB1" s="27" t="s">
        <v>861</v>
      </c>
      <c r="QUC1" s="27" t="s">
        <v>867</v>
      </c>
      <c r="QUD1" s="27" t="s">
        <v>1117</v>
      </c>
      <c r="QUE1" s="27" t="s">
        <v>852</v>
      </c>
      <c r="QUF1" s="27" t="s">
        <v>868</v>
      </c>
      <c r="QUG1" s="27" t="s">
        <v>858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789</v>
      </c>
      <c r="RDS1" s="27" t="s">
        <v>1114</v>
      </c>
      <c r="RDT1" s="27" t="s">
        <v>1113</v>
      </c>
      <c r="RDU1" s="27" t="s">
        <v>853</v>
      </c>
      <c r="RDV1" s="27" t="s">
        <v>849</v>
      </c>
      <c r="RDW1" s="27" t="s">
        <v>864</v>
      </c>
      <c r="RDX1" s="27" t="s">
        <v>861</v>
      </c>
      <c r="RDY1" s="27" t="s">
        <v>867</v>
      </c>
      <c r="RDZ1" s="27" t="s">
        <v>1117</v>
      </c>
      <c r="REA1" s="27" t="s">
        <v>852</v>
      </c>
      <c r="REB1" s="27" t="s">
        <v>868</v>
      </c>
      <c r="REC1" s="27" t="s">
        <v>858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789</v>
      </c>
      <c r="RNO1" s="27" t="s">
        <v>1114</v>
      </c>
      <c r="RNP1" s="27" t="s">
        <v>1113</v>
      </c>
      <c r="RNQ1" s="27" t="s">
        <v>853</v>
      </c>
      <c r="RNR1" s="27" t="s">
        <v>849</v>
      </c>
      <c r="RNS1" s="27" t="s">
        <v>864</v>
      </c>
      <c r="RNT1" s="27" t="s">
        <v>861</v>
      </c>
      <c r="RNU1" s="27" t="s">
        <v>867</v>
      </c>
      <c r="RNV1" s="27" t="s">
        <v>1117</v>
      </c>
      <c r="RNW1" s="27" t="s">
        <v>852</v>
      </c>
      <c r="RNX1" s="27" t="s">
        <v>868</v>
      </c>
      <c r="RNY1" s="27" t="s">
        <v>858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789</v>
      </c>
      <c r="RXK1" s="27" t="s">
        <v>1114</v>
      </c>
      <c r="RXL1" s="27" t="s">
        <v>1113</v>
      </c>
      <c r="RXM1" s="27" t="s">
        <v>853</v>
      </c>
      <c r="RXN1" s="27" t="s">
        <v>849</v>
      </c>
      <c r="RXO1" s="27" t="s">
        <v>864</v>
      </c>
      <c r="RXP1" s="27" t="s">
        <v>861</v>
      </c>
      <c r="RXQ1" s="27" t="s">
        <v>867</v>
      </c>
      <c r="RXR1" s="27" t="s">
        <v>1117</v>
      </c>
      <c r="RXS1" s="27" t="s">
        <v>852</v>
      </c>
      <c r="RXT1" s="27" t="s">
        <v>868</v>
      </c>
      <c r="RXU1" s="27" t="s">
        <v>858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789</v>
      </c>
      <c r="SHG1" s="27" t="s">
        <v>1114</v>
      </c>
      <c r="SHH1" s="27" t="s">
        <v>1113</v>
      </c>
      <c r="SHI1" s="27" t="s">
        <v>853</v>
      </c>
      <c r="SHJ1" s="27" t="s">
        <v>849</v>
      </c>
      <c r="SHK1" s="27" t="s">
        <v>864</v>
      </c>
      <c r="SHL1" s="27" t="s">
        <v>861</v>
      </c>
      <c r="SHM1" s="27" t="s">
        <v>867</v>
      </c>
      <c r="SHN1" s="27" t="s">
        <v>1117</v>
      </c>
      <c r="SHO1" s="27" t="s">
        <v>852</v>
      </c>
      <c r="SHP1" s="27" t="s">
        <v>868</v>
      </c>
      <c r="SHQ1" s="27" t="s">
        <v>858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789</v>
      </c>
      <c r="SRC1" s="27" t="s">
        <v>1114</v>
      </c>
      <c r="SRD1" s="27" t="s">
        <v>1113</v>
      </c>
      <c r="SRE1" s="27" t="s">
        <v>853</v>
      </c>
      <c r="SRF1" s="27" t="s">
        <v>849</v>
      </c>
      <c r="SRG1" s="27" t="s">
        <v>864</v>
      </c>
      <c r="SRH1" s="27" t="s">
        <v>861</v>
      </c>
      <c r="SRI1" s="27" t="s">
        <v>867</v>
      </c>
      <c r="SRJ1" s="27" t="s">
        <v>1117</v>
      </c>
      <c r="SRK1" s="27" t="s">
        <v>852</v>
      </c>
      <c r="SRL1" s="27" t="s">
        <v>868</v>
      </c>
      <c r="SRM1" s="27" t="s">
        <v>858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789</v>
      </c>
      <c r="TAY1" s="27" t="s">
        <v>1114</v>
      </c>
      <c r="TAZ1" s="27" t="s">
        <v>1113</v>
      </c>
      <c r="TBA1" s="27" t="s">
        <v>853</v>
      </c>
      <c r="TBB1" s="27" t="s">
        <v>849</v>
      </c>
      <c r="TBC1" s="27" t="s">
        <v>864</v>
      </c>
      <c r="TBD1" s="27" t="s">
        <v>861</v>
      </c>
      <c r="TBE1" s="27" t="s">
        <v>867</v>
      </c>
      <c r="TBF1" s="27" t="s">
        <v>1117</v>
      </c>
      <c r="TBG1" s="27" t="s">
        <v>852</v>
      </c>
      <c r="TBH1" s="27" t="s">
        <v>868</v>
      </c>
      <c r="TBI1" s="27" t="s">
        <v>858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789</v>
      </c>
      <c r="TKU1" s="27" t="s">
        <v>1114</v>
      </c>
      <c r="TKV1" s="27" t="s">
        <v>1113</v>
      </c>
      <c r="TKW1" s="27" t="s">
        <v>853</v>
      </c>
      <c r="TKX1" s="27" t="s">
        <v>849</v>
      </c>
      <c r="TKY1" s="27" t="s">
        <v>864</v>
      </c>
      <c r="TKZ1" s="27" t="s">
        <v>861</v>
      </c>
      <c r="TLA1" s="27" t="s">
        <v>867</v>
      </c>
      <c r="TLB1" s="27" t="s">
        <v>1117</v>
      </c>
      <c r="TLC1" s="27" t="s">
        <v>852</v>
      </c>
      <c r="TLD1" s="27" t="s">
        <v>868</v>
      </c>
      <c r="TLE1" s="27" t="s">
        <v>858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789</v>
      </c>
      <c r="TUQ1" s="27" t="s">
        <v>1114</v>
      </c>
      <c r="TUR1" s="27" t="s">
        <v>1113</v>
      </c>
      <c r="TUS1" s="27" t="s">
        <v>853</v>
      </c>
      <c r="TUT1" s="27" t="s">
        <v>849</v>
      </c>
      <c r="TUU1" s="27" t="s">
        <v>864</v>
      </c>
      <c r="TUV1" s="27" t="s">
        <v>861</v>
      </c>
      <c r="TUW1" s="27" t="s">
        <v>867</v>
      </c>
      <c r="TUX1" s="27" t="s">
        <v>1117</v>
      </c>
      <c r="TUY1" s="27" t="s">
        <v>852</v>
      </c>
      <c r="TUZ1" s="27" t="s">
        <v>868</v>
      </c>
      <c r="TVA1" s="27" t="s">
        <v>858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789</v>
      </c>
      <c r="UEM1" s="27" t="s">
        <v>1114</v>
      </c>
      <c r="UEN1" s="27" t="s">
        <v>1113</v>
      </c>
      <c r="UEO1" s="27" t="s">
        <v>853</v>
      </c>
      <c r="UEP1" s="27" t="s">
        <v>849</v>
      </c>
      <c r="UEQ1" s="27" t="s">
        <v>864</v>
      </c>
      <c r="UER1" s="27" t="s">
        <v>861</v>
      </c>
      <c r="UES1" s="27" t="s">
        <v>867</v>
      </c>
      <c r="UET1" s="27" t="s">
        <v>1117</v>
      </c>
      <c r="UEU1" s="27" t="s">
        <v>852</v>
      </c>
      <c r="UEV1" s="27" t="s">
        <v>868</v>
      </c>
      <c r="UEW1" s="27" t="s">
        <v>858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789</v>
      </c>
      <c r="UOI1" s="27" t="s">
        <v>1114</v>
      </c>
      <c r="UOJ1" s="27" t="s">
        <v>1113</v>
      </c>
      <c r="UOK1" s="27" t="s">
        <v>853</v>
      </c>
      <c r="UOL1" s="27" t="s">
        <v>849</v>
      </c>
      <c r="UOM1" s="27" t="s">
        <v>864</v>
      </c>
      <c r="UON1" s="27" t="s">
        <v>861</v>
      </c>
      <c r="UOO1" s="27" t="s">
        <v>867</v>
      </c>
      <c r="UOP1" s="27" t="s">
        <v>1117</v>
      </c>
      <c r="UOQ1" s="27" t="s">
        <v>852</v>
      </c>
      <c r="UOR1" s="27" t="s">
        <v>868</v>
      </c>
      <c r="UOS1" s="27" t="s">
        <v>858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789</v>
      </c>
      <c r="UYE1" s="27" t="s">
        <v>1114</v>
      </c>
      <c r="UYF1" s="27" t="s">
        <v>1113</v>
      </c>
      <c r="UYG1" s="27" t="s">
        <v>853</v>
      </c>
      <c r="UYH1" s="27" t="s">
        <v>849</v>
      </c>
      <c r="UYI1" s="27" t="s">
        <v>864</v>
      </c>
      <c r="UYJ1" s="27" t="s">
        <v>861</v>
      </c>
      <c r="UYK1" s="27" t="s">
        <v>867</v>
      </c>
      <c r="UYL1" s="27" t="s">
        <v>1117</v>
      </c>
      <c r="UYM1" s="27" t="s">
        <v>852</v>
      </c>
      <c r="UYN1" s="27" t="s">
        <v>868</v>
      </c>
      <c r="UYO1" s="27" t="s">
        <v>858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789</v>
      </c>
      <c r="VIA1" s="27" t="s">
        <v>1114</v>
      </c>
      <c r="VIB1" s="27" t="s">
        <v>1113</v>
      </c>
      <c r="VIC1" s="27" t="s">
        <v>853</v>
      </c>
      <c r="VID1" s="27" t="s">
        <v>849</v>
      </c>
      <c r="VIE1" s="27" t="s">
        <v>864</v>
      </c>
      <c r="VIF1" s="27" t="s">
        <v>861</v>
      </c>
      <c r="VIG1" s="27" t="s">
        <v>867</v>
      </c>
      <c r="VIH1" s="27" t="s">
        <v>1117</v>
      </c>
      <c r="VII1" s="27" t="s">
        <v>852</v>
      </c>
      <c r="VIJ1" s="27" t="s">
        <v>868</v>
      </c>
      <c r="VIK1" s="27" t="s">
        <v>858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789</v>
      </c>
      <c r="VRW1" s="27" t="s">
        <v>1114</v>
      </c>
      <c r="VRX1" s="27" t="s">
        <v>1113</v>
      </c>
      <c r="VRY1" s="27" t="s">
        <v>853</v>
      </c>
      <c r="VRZ1" s="27" t="s">
        <v>849</v>
      </c>
      <c r="VSA1" s="27" t="s">
        <v>864</v>
      </c>
      <c r="VSB1" s="27" t="s">
        <v>861</v>
      </c>
      <c r="VSC1" s="27" t="s">
        <v>867</v>
      </c>
      <c r="VSD1" s="27" t="s">
        <v>1117</v>
      </c>
      <c r="VSE1" s="27" t="s">
        <v>852</v>
      </c>
      <c r="VSF1" s="27" t="s">
        <v>868</v>
      </c>
      <c r="VSG1" s="27" t="s">
        <v>858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789</v>
      </c>
      <c r="WBS1" s="27" t="s">
        <v>1114</v>
      </c>
      <c r="WBT1" s="27" t="s">
        <v>1113</v>
      </c>
      <c r="WBU1" s="27" t="s">
        <v>853</v>
      </c>
      <c r="WBV1" s="27" t="s">
        <v>849</v>
      </c>
      <c r="WBW1" s="27" t="s">
        <v>864</v>
      </c>
      <c r="WBX1" s="27" t="s">
        <v>861</v>
      </c>
      <c r="WBY1" s="27" t="s">
        <v>867</v>
      </c>
      <c r="WBZ1" s="27" t="s">
        <v>1117</v>
      </c>
      <c r="WCA1" s="27" t="s">
        <v>852</v>
      </c>
      <c r="WCB1" s="27" t="s">
        <v>868</v>
      </c>
      <c r="WCC1" s="27" t="s">
        <v>858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789</v>
      </c>
      <c r="WLO1" s="27" t="s">
        <v>1114</v>
      </c>
      <c r="WLP1" s="27" t="s">
        <v>1113</v>
      </c>
      <c r="WLQ1" s="27" t="s">
        <v>853</v>
      </c>
      <c r="WLR1" s="27" t="s">
        <v>849</v>
      </c>
      <c r="WLS1" s="27" t="s">
        <v>864</v>
      </c>
      <c r="WLT1" s="27" t="s">
        <v>861</v>
      </c>
      <c r="WLU1" s="27" t="s">
        <v>867</v>
      </c>
      <c r="WLV1" s="27" t="s">
        <v>1117</v>
      </c>
      <c r="WLW1" s="27" t="s">
        <v>852</v>
      </c>
      <c r="WLX1" s="27" t="s">
        <v>868</v>
      </c>
      <c r="WLY1" s="27" t="s">
        <v>858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789</v>
      </c>
      <c r="WVK1" s="27" t="s">
        <v>1114</v>
      </c>
      <c r="WVL1" s="27" t="s">
        <v>1113</v>
      </c>
      <c r="WVM1" s="27" t="s">
        <v>853</v>
      </c>
      <c r="WVN1" s="27" t="s">
        <v>849</v>
      </c>
      <c r="WVO1" s="27" t="s">
        <v>864</v>
      </c>
      <c r="WVP1" s="27" t="s">
        <v>861</v>
      </c>
      <c r="WVQ1" s="27" t="s">
        <v>867</v>
      </c>
      <c r="WVR1" s="27" t="s">
        <v>1117</v>
      </c>
      <c r="WVS1" s="27" t="s">
        <v>852</v>
      </c>
      <c r="WVT1" s="27" t="s">
        <v>868</v>
      </c>
      <c r="WVU1" s="27" t="s">
        <v>858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3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872</v>
      </c>
      <c r="F2" s="28" t="s">
        <v>1120</v>
      </c>
      <c r="G2" s="28" t="s">
        <v>1123</v>
      </c>
      <c r="H2" s="28" t="s">
        <v>879</v>
      </c>
      <c r="I2" s="28" t="s">
        <v>841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3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872</v>
      </c>
      <c r="F3" s="28" t="s">
        <v>1120</v>
      </c>
      <c r="G3" s="28" t="s">
        <v>1123</v>
      </c>
      <c r="H3" s="28" t="s">
        <v>860</v>
      </c>
      <c r="I3" s="28" t="s">
        <v>844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3">
      <c r="A4" s="28">
        <v>3</v>
      </c>
      <c r="B4" s="21" t="s">
        <v>771</v>
      </c>
      <c r="C4" s="28" t="s">
        <v>1155</v>
      </c>
      <c r="D4" s="28" t="s">
        <v>1145</v>
      </c>
      <c r="E4" s="28" t="s">
        <v>872</v>
      </c>
      <c r="F4" s="28" t="s">
        <v>1120</v>
      </c>
      <c r="G4" s="28" t="s">
        <v>1123</v>
      </c>
      <c r="H4" s="28" t="s">
        <v>909</v>
      </c>
      <c r="I4" s="28" t="s">
        <v>737</v>
      </c>
      <c r="J4" s="21" t="s">
        <v>1035</v>
      </c>
      <c r="K4" s="21" t="s">
        <v>1023</v>
      </c>
      <c r="L4" s="21" t="s">
        <v>952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3">
      <c r="A5" s="28">
        <v>4</v>
      </c>
      <c r="B5" s="21" t="s">
        <v>761</v>
      </c>
      <c r="C5" s="28" t="s">
        <v>1155</v>
      </c>
      <c r="D5" s="28" t="s">
        <v>1145</v>
      </c>
      <c r="E5" s="28" t="s">
        <v>872</v>
      </c>
      <c r="F5" s="28" t="s">
        <v>1120</v>
      </c>
      <c r="G5" s="28" t="s">
        <v>1123</v>
      </c>
      <c r="H5" s="28" t="s">
        <v>908</v>
      </c>
      <c r="I5" s="28" t="s">
        <v>759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3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872</v>
      </c>
      <c r="F6" s="28" t="s">
        <v>1120</v>
      </c>
      <c r="G6" s="28" t="s">
        <v>1123</v>
      </c>
      <c r="H6" s="28" t="s">
        <v>911</v>
      </c>
      <c r="I6" s="28" t="s">
        <v>766</v>
      </c>
      <c r="J6" s="21" t="s">
        <v>950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3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872</v>
      </c>
      <c r="F7" s="28" t="s">
        <v>1115</v>
      </c>
      <c r="G7" s="28" t="s">
        <v>1112</v>
      </c>
      <c r="H7" s="28" t="s">
        <v>805</v>
      </c>
      <c r="I7" s="28" t="s">
        <v>787</v>
      </c>
      <c r="J7" s="21" t="s">
        <v>995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3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872</v>
      </c>
      <c r="F8" s="28" t="s">
        <v>1115</v>
      </c>
      <c r="G8" s="28" t="s">
        <v>1112</v>
      </c>
      <c r="H8" s="28" t="s">
        <v>892</v>
      </c>
      <c r="I8" s="28" t="s">
        <v>813</v>
      </c>
      <c r="J8" s="21" t="s">
        <v>951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3">
      <c r="A9" s="28">
        <v>8</v>
      </c>
      <c r="B9" s="21" t="s">
        <v>721</v>
      </c>
      <c r="C9" s="28" t="s">
        <v>1155</v>
      </c>
      <c r="D9" s="28" t="s">
        <v>1145</v>
      </c>
      <c r="E9" s="28" t="s">
        <v>872</v>
      </c>
      <c r="F9" s="28" t="s">
        <v>1120</v>
      </c>
      <c r="G9" s="28" t="s">
        <v>1123</v>
      </c>
      <c r="H9" s="28" t="s">
        <v>850</v>
      </c>
      <c r="I9" s="28" t="s">
        <v>724</v>
      </c>
      <c r="J9" s="21" t="s">
        <v>83</v>
      </c>
      <c r="K9" s="21" t="s">
        <v>77</v>
      </c>
      <c r="L9" s="21" t="s">
        <v>935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3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872</v>
      </c>
      <c r="F10" s="28" t="s">
        <v>1120</v>
      </c>
      <c r="G10" s="28" t="s">
        <v>1123</v>
      </c>
      <c r="H10" s="28" t="s">
        <v>885</v>
      </c>
      <c r="I10" s="28" t="s">
        <v>708</v>
      </c>
      <c r="J10" s="21" t="s">
        <v>1017</v>
      </c>
      <c r="K10" s="21" t="s">
        <v>22</v>
      </c>
      <c r="L10" s="21" t="s">
        <v>1177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3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872</v>
      </c>
      <c r="F11" s="28" t="s">
        <v>1120</v>
      </c>
      <c r="G11" s="28" t="s">
        <v>1123</v>
      </c>
      <c r="H11" s="28" t="s">
        <v>885</v>
      </c>
      <c r="I11" s="28" t="s">
        <v>660</v>
      </c>
      <c r="J11" s="21" t="s">
        <v>1171</v>
      </c>
      <c r="K11" s="21" t="s">
        <v>515</v>
      </c>
      <c r="L11" s="21" t="s">
        <v>1179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3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872</v>
      </c>
      <c r="F12" s="28" t="s">
        <v>1120</v>
      </c>
      <c r="G12" s="28" t="s">
        <v>1123</v>
      </c>
      <c r="H12" s="28" t="s">
        <v>908</v>
      </c>
      <c r="I12" s="28" t="s">
        <v>656</v>
      </c>
      <c r="J12" s="21" t="s">
        <v>938</v>
      </c>
      <c r="K12" s="21" t="s">
        <v>507</v>
      </c>
      <c r="L12" s="21" t="s">
        <v>955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3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872</v>
      </c>
      <c r="F13" s="28" t="s">
        <v>1120</v>
      </c>
      <c r="G13" s="28" t="s">
        <v>1123</v>
      </c>
      <c r="H13" s="28" t="s">
        <v>859</v>
      </c>
      <c r="I13" s="28" t="s">
        <v>674</v>
      </c>
      <c r="J13" s="21" t="s">
        <v>948</v>
      </c>
      <c r="K13" s="21" t="s">
        <v>537</v>
      </c>
      <c r="L13" s="21" t="s">
        <v>1178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3">
      <c r="A14" s="28">
        <v>13</v>
      </c>
      <c r="B14" s="21" t="s">
        <v>1207</v>
      </c>
      <c r="C14" s="28" t="s">
        <v>1155</v>
      </c>
      <c r="D14" s="28" t="s">
        <v>1145</v>
      </c>
      <c r="E14" s="28" t="s">
        <v>883</v>
      </c>
      <c r="F14" s="28" t="s">
        <v>1120</v>
      </c>
      <c r="G14" s="28" t="s">
        <v>1123</v>
      </c>
      <c r="H14" s="28" t="s">
        <v>876</v>
      </c>
      <c r="I14" s="28" t="s">
        <v>913</v>
      </c>
      <c r="J14" s="21" t="s">
        <v>623</v>
      </c>
      <c r="K14" s="21" t="s">
        <v>1207</v>
      </c>
      <c r="L14" s="21" t="s">
        <v>1169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3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872</v>
      </c>
      <c r="F15" s="28" t="s">
        <v>1120</v>
      </c>
      <c r="G15" s="28" t="s">
        <v>1123</v>
      </c>
      <c r="H15" s="28" t="s">
        <v>879</v>
      </c>
      <c r="I15" s="28" t="s">
        <v>838</v>
      </c>
      <c r="J15" s="21" t="s">
        <v>1006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3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872</v>
      </c>
      <c r="F16" s="28" t="s">
        <v>1120</v>
      </c>
      <c r="G16" s="28" t="s">
        <v>1123</v>
      </c>
      <c r="H16" s="28" t="s">
        <v>850</v>
      </c>
      <c r="I16" s="28" t="s">
        <v>803</v>
      </c>
      <c r="J16" s="21" t="s">
        <v>263</v>
      </c>
      <c r="K16" s="21" t="s">
        <v>164</v>
      </c>
      <c r="L16" s="21" t="s">
        <v>1052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3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872</v>
      </c>
      <c r="F17" s="28" t="s">
        <v>1120</v>
      </c>
      <c r="G17" s="28" t="s">
        <v>1123</v>
      </c>
      <c r="H17" s="28" t="s">
        <v>881</v>
      </c>
      <c r="I17" s="28" t="s">
        <v>809</v>
      </c>
      <c r="J17" s="21" t="s">
        <v>1051</v>
      </c>
      <c r="K17" s="21" t="s">
        <v>834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3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872</v>
      </c>
      <c r="F18" s="28" t="s">
        <v>1120</v>
      </c>
      <c r="G18" s="28" t="s">
        <v>1123</v>
      </c>
      <c r="H18" s="28" t="s">
        <v>876</v>
      </c>
      <c r="I18" s="28" t="s">
        <v>840</v>
      </c>
      <c r="J18" s="21" t="s">
        <v>962</v>
      </c>
      <c r="K18" s="21" t="s">
        <v>1143</v>
      </c>
      <c r="L18" s="21" t="s">
        <v>1060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3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872</v>
      </c>
      <c r="F19" s="28" t="s">
        <v>1120</v>
      </c>
      <c r="G19" s="28" t="s">
        <v>1123</v>
      </c>
      <c r="H19" s="28" t="s">
        <v>875</v>
      </c>
      <c r="I19" s="28" t="s">
        <v>830</v>
      </c>
      <c r="J19" s="21" t="s">
        <v>998</v>
      </c>
      <c r="K19" s="21" t="s">
        <v>795</v>
      </c>
      <c r="L19" s="21" t="s">
        <v>1059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3">
      <c r="A20" s="28">
        <v>19</v>
      </c>
      <c r="B20" s="21" t="s">
        <v>744</v>
      </c>
      <c r="C20" s="28" t="s">
        <v>1155</v>
      </c>
      <c r="D20" s="28" t="s">
        <v>1131</v>
      </c>
      <c r="E20" s="28" t="s">
        <v>872</v>
      </c>
      <c r="F20" s="28" t="s">
        <v>1139</v>
      </c>
      <c r="G20" s="28" t="s">
        <v>1112</v>
      </c>
      <c r="H20" s="28" t="s">
        <v>856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3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872</v>
      </c>
      <c r="F21" s="28" t="s">
        <v>1115</v>
      </c>
      <c r="G21" s="28" t="s">
        <v>1112</v>
      </c>
      <c r="H21" s="28" t="s">
        <v>892</v>
      </c>
      <c r="I21" s="28" t="s">
        <v>790</v>
      </c>
      <c r="J21" s="21" t="s">
        <v>937</v>
      </c>
      <c r="K21" s="21" t="s">
        <v>814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3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872</v>
      </c>
      <c r="F22" s="28" t="s">
        <v>1115</v>
      </c>
      <c r="G22" s="28" t="s">
        <v>1112</v>
      </c>
      <c r="H22" s="28" t="s">
        <v>892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3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872</v>
      </c>
      <c r="F23" s="28" t="s">
        <v>1120</v>
      </c>
      <c r="G23" s="28" t="s">
        <v>1123</v>
      </c>
      <c r="H23" s="28" t="s">
        <v>871</v>
      </c>
      <c r="I23" s="28" t="s">
        <v>811</v>
      </c>
      <c r="J23" s="21" t="s">
        <v>556</v>
      </c>
      <c r="K23" s="21" t="s">
        <v>215</v>
      </c>
      <c r="L23" s="21" t="s">
        <v>1047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3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872</v>
      </c>
      <c r="F24" s="28" t="s">
        <v>1120</v>
      </c>
      <c r="G24" s="28" t="s">
        <v>1123</v>
      </c>
      <c r="H24" s="28" t="s">
        <v>871</v>
      </c>
      <c r="I24" s="28" t="s">
        <v>796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3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872</v>
      </c>
      <c r="F25" s="28" t="s">
        <v>1120</v>
      </c>
      <c r="G25" s="28" t="s">
        <v>1123</v>
      </c>
      <c r="H25" s="28" t="s">
        <v>911</v>
      </c>
      <c r="I25" s="28" t="s">
        <v>760</v>
      </c>
      <c r="J25" s="21" t="s">
        <v>978</v>
      </c>
      <c r="K25" s="21" t="s">
        <v>194</v>
      </c>
      <c r="L25" s="21" t="s">
        <v>980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3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872</v>
      </c>
      <c r="F26" s="28" t="s">
        <v>1120</v>
      </c>
      <c r="G26" s="28" t="s">
        <v>1123</v>
      </c>
      <c r="H26" s="28" t="s">
        <v>874</v>
      </c>
      <c r="I26" s="28" t="s">
        <v>669</v>
      </c>
      <c r="J26" s="21" t="s">
        <v>62</v>
      </c>
      <c r="K26" s="21" t="s">
        <v>68</v>
      </c>
      <c r="L26" s="21" t="s">
        <v>1043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3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872</v>
      </c>
      <c r="F27" s="28" t="s">
        <v>1120</v>
      </c>
      <c r="G27" s="28" t="s">
        <v>1123</v>
      </c>
      <c r="H27" s="28" t="s">
        <v>881</v>
      </c>
      <c r="I27" s="28" t="s">
        <v>689</v>
      </c>
      <c r="J27" s="21" t="s">
        <v>954</v>
      </c>
      <c r="K27" s="21" t="s">
        <v>460</v>
      </c>
      <c r="L27" s="21" t="s">
        <v>1057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3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872</v>
      </c>
      <c r="F28" s="28" t="s">
        <v>1120</v>
      </c>
      <c r="G28" s="28" t="s">
        <v>1123</v>
      </c>
      <c r="H28" s="28" t="s">
        <v>881</v>
      </c>
      <c r="I28" s="28" t="s">
        <v>684</v>
      </c>
      <c r="J28" s="21" t="s">
        <v>456</v>
      </c>
      <c r="K28" s="21" t="s">
        <v>1015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3">
      <c r="A29" s="28">
        <v>28</v>
      </c>
      <c r="B29" s="21" t="s">
        <v>1220</v>
      </c>
      <c r="C29" s="28" t="s">
        <v>1155</v>
      </c>
      <c r="D29" s="28" t="s">
        <v>1146</v>
      </c>
      <c r="E29" s="28" t="s">
        <v>883</v>
      </c>
      <c r="F29" s="28" t="s">
        <v>1120</v>
      </c>
      <c r="G29" s="28" t="s">
        <v>1123</v>
      </c>
      <c r="H29" s="28" t="s">
        <v>876</v>
      </c>
      <c r="I29" s="28" t="s">
        <v>904</v>
      </c>
      <c r="J29" s="21" t="s">
        <v>1077</v>
      </c>
      <c r="K29" s="21" t="s">
        <v>1072</v>
      </c>
      <c r="L29" s="21" t="s">
        <v>1068</v>
      </c>
      <c r="M29" s="21" t="s">
        <v>1219</v>
      </c>
      <c r="N29" s="21" t="s">
        <v>1212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3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872</v>
      </c>
      <c r="F30" s="28" t="s">
        <v>1120</v>
      </c>
      <c r="G30" s="28" t="s">
        <v>1123</v>
      </c>
      <c r="H30" s="28" t="s">
        <v>911</v>
      </c>
      <c r="I30" s="28" t="s">
        <v>812</v>
      </c>
      <c r="J30" s="21" t="s">
        <v>316</v>
      </c>
      <c r="K30" s="21" t="s">
        <v>557</v>
      </c>
      <c r="L30" s="21" t="s">
        <v>966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3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872</v>
      </c>
      <c r="F31" s="28" t="s">
        <v>1120</v>
      </c>
      <c r="G31" s="28" t="s">
        <v>1123</v>
      </c>
      <c r="H31" s="28" t="s">
        <v>880</v>
      </c>
      <c r="I31" s="28" t="s">
        <v>845</v>
      </c>
      <c r="J31" s="21" t="s">
        <v>992</v>
      </c>
      <c r="K31" s="21" t="s">
        <v>1118</v>
      </c>
      <c r="L31" s="21" t="s">
        <v>966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3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872</v>
      </c>
      <c r="F32" s="28" t="s">
        <v>1120</v>
      </c>
      <c r="G32" s="28" t="s">
        <v>1123</v>
      </c>
      <c r="H32" s="28" t="s">
        <v>870</v>
      </c>
      <c r="I32" s="28" t="s">
        <v>831</v>
      </c>
      <c r="J32" s="21" t="s">
        <v>1005</v>
      </c>
      <c r="K32" s="21" t="s">
        <v>160</v>
      </c>
      <c r="L32" s="21" t="s">
        <v>966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3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872</v>
      </c>
      <c r="F33" s="28" t="s">
        <v>1120</v>
      </c>
      <c r="G33" s="28" t="s">
        <v>1123</v>
      </c>
      <c r="H33" s="28" t="s">
        <v>879</v>
      </c>
      <c r="I33" s="28" t="s">
        <v>832</v>
      </c>
      <c r="J33" s="21" t="s">
        <v>547</v>
      </c>
      <c r="K33" s="21" t="s">
        <v>1003</v>
      </c>
      <c r="L33" s="21" t="s">
        <v>966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3">
      <c r="A34" s="28">
        <v>33</v>
      </c>
      <c r="B34" s="21" t="s">
        <v>842</v>
      </c>
      <c r="C34" s="28" t="s">
        <v>1155</v>
      </c>
      <c r="D34" s="28" t="s">
        <v>1153</v>
      </c>
      <c r="E34" s="28" t="s">
        <v>872</v>
      </c>
      <c r="F34" s="28" t="s">
        <v>1120</v>
      </c>
      <c r="G34" s="28" t="s">
        <v>1123</v>
      </c>
      <c r="H34" s="28" t="s">
        <v>880</v>
      </c>
      <c r="I34" s="28" t="s">
        <v>848</v>
      </c>
      <c r="J34" s="21" t="s">
        <v>999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3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872</v>
      </c>
      <c r="F35" s="28" t="s">
        <v>1120</v>
      </c>
      <c r="G35" s="28" t="s">
        <v>1123</v>
      </c>
      <c r="H35" s="28" t="s">
        <v>875</v>
      </c>
      <c r="I35" s="28" t="s">
        <v>826</v>
      </c>
      <c r="J35" s="21" t="s">
        <v>541</v>
      </c>
      <c r="K35" s="21" t="s">
        <v>165</v>
      </c>
      <c r="L35" s="21" t="s">
        <v>966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3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872</v>
      </c>
      <c r="F36" s="28" t="s">
        <v>1115</v>
      </c>
      <c r="G36" s="28" t="s">
        <v>1112</v>
      </c>
      <c r="H36" s="28" t="s">
        <v>891</v>
      </c>
      <c r="I36" s="28" t="s">
        <v>806</v>
      </c>
      <c r="J36" s="21" t="s">
        <v>969</v>
      </c>
      <c r="K36" s="21" t="s">
        <v>816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3">
      <c r="A37" s="28">
        <v>36</v>
      </c>
      <c r="B37" s="21" t="s">
        <v>1188</v>
      </c>
      <c r="C37" s="28" t="s">
        <v>1155</v>
      </c>
      <c r="D37" s="28" t="s">
        <v>1153</v>
      </c>
      <c r="E37" s="28" t="s">
        <v>883</v>
      </c>
      <c r="F37" s="28" t="s">
        <v>1120</v>
      </c>
      <c r="G37" s="28" t="s">
        <v>1123</v>
      </c>
      <c r="H37" s="28" t="s">
        <v>850</v>
      </c>
      <c r="I37" s="28" t="s">
        <v>894</v>
      </c>
      <c r="J37" s="21" t="s">
        <v>1008</v>
      </c>
      <c r="K37" s="21" t="s">
        <v>1004</v>
      </c>
      <c r="L37" s="21" t="s">
        <v>966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3">
      <c r="A38" s="28">
        <v>37</v>
      </c>
      <c r="B38" s="21" t="s">
        <v>1186</v>
      </c>
      <c r="C38" s="28" t="s">
        <v>1155</v>
      </c>
      <c r="D38" s="28" t="s">
        <v>1153</v>
      </c>
      <c r="E38" s="28" t="s">
        <v>883</v>
      </c>
      <c r="F38" s="28" t="s">
        <v>1120</v>
      </c>
      <c r="G38" s="28" t="s">
        <v>1123</v>
      </c>
      <c r="H38" s="28" t="s">
        <v>875</v>
      </c>
      <c r="I38" s="28" t="s">
        <v>895</v>
      </c>
      <c r="J38" s="21" t="s">
        <v>1080</v>
      </c>
      <c r="K38" s="21" t="s">
        <v>612</v>
      </c>
      <c r="L38" s="21" t="s">
        <v>966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3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872</v>
      </c>
      <c r="F39" s="28" t="s">
        <v>1120</v>
      </c>
      <c r="G39" s="28" t="s">
        <v>1123</v>
      </c>
      <c r="H39" s="28" t="s">
        <v>869</v>
      </c>
      <c r="I39" s="28" t="s">
        <v>827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3">
      <c r="A40" s="28">
        <v>39</v>
      </c>
      <c r="B40" s="21" t="s">
        <v>824</v>
      </c>
      <c r="C40" s="28" t="s">
        <v>1155</v>
      </c>
      <c r="D40" s="28" t="s">
        <v>1133</v>
      </c>
      <c r="E40" s="28" t="s">
        <v>872</v>
      </c>
      <c r="F40" s="28" t="s">
        <v>1120</v>
      </c>
      <c r="G40" s="28" t="s">
        <v>1123</v>
      </c>
      <c r="H40" s="28" t="s">
        <v>859</v>
      </c>
      <c r="I40" s="28" t="s">
        <v>837</v>
      </c>
      <c r="J40" s="21" t="s">
        <v>991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3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872</v>
      </c>
      <c r="F41" s="28" t="s">
        <v>1120</v>
      </c>
      <c r="G41" s="28" t="s">
        <v>1123</v>
      </c>
      <c r="H41" s="28" t="s">
        <v>859</v>
      </c>
      <c r="I41" s="28" t="s">
        <v>722</v>
      </c>
      <c r="J41" s="21" t="s">
        <v>957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3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872</v>
      </c>
      <c r="F42" s="28" t="s">
        <v>1120</v>
      </c>
      <c r="G42" s="28" t="s">
        <v>1123</v>
      </c>
      <c r="H42" s="28" t="s">
        <v>879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3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872</v>
      </c>
      <c r="F43" s="28" t="s">
        <v>1120</v>
      </c>
      <c r="G43" s="28" t="s">
        <v>1123</v>
      </c>
      <c r="H43" s="28" t="s">
        <v>899</v>
      </c>
      <c r="I43" s="28" t="s">
        <v>651</v>
      </c>
      <c r="J43" s="21" t="s">
        <v>931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3">
      <c r="A44" s="28">
        <v>43</v>
      </c>
      <c r="B44" s="21" t="s">
        <v>836</v>
      </c>
      <c r="C44" s="28" t="s">
        <v>1155</v>
      </c>
      <c r="D44" s="28" t="s">
        <v>1127</v>
      </c>
      <c r="E44" s="28" t="s">
        <v>872</v>
      </c>
      <c r="F44" s="28" t="s">
        <v>1120</v>
      </c>
      <c r="G44" s="28" t="s">
        <v>1123</v>
      </c>
      <c r="H44" s="28" t="s">
        <v>862</v>
      </c>
      <c r="I44" s="28" t="s">
        <v>847</v>
      </c>
      <c r="J44" s="21" t="s">
        <v>959</v>
      </c>
      <c r="K44" s="21" t="s">
        <v>836</v>
      </c>
      <c r="L44" s="21" t="s">
        <v>958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3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872</v>
      </c>
      <c r="F45" s="28" t="s">
        <v>1120</v>
      </c>
      <c r="G45" s="28" t="s">
        <v>1123</v>
      </c>
      <c r="H45" s="28" t="s">
        <v>870</v>
      </c>
      <c r="I45" s="28" t="s">
        <v>878</v>
      </c>
      <c r="J45" s="21" t="s">
        <v>280</v>
      </c>
      <c r="K45" s="21" t="s">
        <v>1</v>
      </c>
      <c r="L45" s="21" t="s">
        <v>1050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3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872</v>
      </c>
      <c r="F46" s="28" t="s">
        <v>1120</v>
      </c>
      <c r="G46" s="28" t="s">
        <v>1123</v>
      </c>
      <c r="H46" s="28" t="s">
        <v>875</v>
      </c>
      <c r="I46" s="28" t="s">
        <v>704</v>
      </c>
      <c r="J46" s="21" t="s">
        <v>925</v>
      </c>
      <c r="K46" s="21" t="s">
        <v>31</v>
      </c>
      <c r="L46" s="21" t="s">
        <v>1181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3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872</v>
      </c>
      <c r="F47" s="28" t="s">
        <v>1120</v>
      </c>
      <c r="G47" s="28" t="s">
        <v>1123</v>
      </c>
      <c r="H47" s="28" t="s">
        <v>875</v>
      </c>
      <c r="I47" s="28" t="s">
        <v>664</v>
      </c>
      <c r="J47" s="21" t="s">
        <v>608</v>
      </c>
      <c r="K47" s="21" t="s">
        <v>33</v>
      </c>
      <c r="L47" s="21" t="s">
        <v>1181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3">
      <c r="A48" s="28">
        <v>47</v>
      </c>
      <c r="B48" s="21" t="s">
        <v>820</v>
      </c>
      <c r="C48" s="28" t="s">
        <v>1155</v>
      </c>
      <c r="D48" s="28" t="s">
        <v>1147</v>
      </c>
      <c r="E48" s="28" t="s">
        <v>872</v>
      </c>
      <c r="F48" s="28" t="s">
        <v>1120</v>
      </c>
      <c r="G48" s="28" t="s">
        <v>1123</v>
      </c>
      <c r="H48" s="28" t="s">
        <v>881</v>
      </c>
      <c r="I48" s="28" t="s">
        <v>843</v>
      </c>
      <c r="J48" s="21" t="s">
        <v>1021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3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872</v>
      </c>
      <c r="F49" s="28" t="s">
        <v>1120</v>
      </c>
      <c r="G49" s="28" t="s">
        <v>1123</v>
      </c>
      <c r="H49" s="28" t="s">
        <v>879</v>
      </c>
      <c r="I49" s="28" t="s">
        <v>819</v>
      </c>
      <c r="J49" s="21" t="s">
        <v>960</v>
      </c>
      <c r="K49" s="21" t="s">
        <v>1037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3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872</v>
      </c>
      <c r="F50" s="28" t="s">
        <v>1120</v>
      </c>
      <c r="G50" s="28" t="s">
        <v>1123</v>
      </c>
      <c r="H50" s="28" t="s">
        <v>885</v>
      </c>
      <c r="I50" s="28" t="s">
        <v>851</v>
      </c>
      <c r="J50" s="21" t="s">
        <v>0</v>
      </c>
      <c r="K50" s="21" t="s">
        <v>961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3">
      <c r="A51" s="28">
        <v>50</v>
      </c>
      <c r="B51" s="21" t="s">
        <v>749</v>
      </c>
      <c r="C51" s="28" t="s">
        <v>1155</v>
      </c>
      <c r="D51" s="28" t="s">
        <v>1147</v>
      </c>
      <c r="E51" s="28" t="s">
        <v>872</v>
      </c>
      <c r="F51" s="28" t="s">
        <v>1120</v>
      </c>
      <c r="G51" s="28" t="s">
        <v>1123</v>
      </c>
      <c r="H51" s="28" t="s">
        <v>850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3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872</v>
      </c>
      <c r="F52" s="28" t="s">
        <v>1115</v>
      </c>
      <c r="G52" s="28" t="s">
        <v>1112</v>
      </c>
      <c r="H52" s="28" t="s">
        <v>855</v>
      </c>
      <c r="I52" s="28" t="s">
        <v>810</v>
      </c>
      <c r="J52" s="21" t="s">
        <v>976</v>
      </c>
      <c r="K52" s="21" t="s">
        <v>1013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3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872</v>
      </c>
      <c r="F53" s="28" t="s">
        <v>1115</v>
      </c>
      <c r="G53" s="28" t="s">
        <v>1112</v>
      </c>
      <c r="H53" s="28" t="s">
        <v>892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3">
      <c r="A54" s="28">
        <v>53</v>
      </c>
      <c r="B54" s="21" t="s">
        <v>726</v>
      </c>
      <c r="C54" s="28" t="s">
        <v>1155</v>
      </c>
      <c r="D54" s="28" t="s">
        <v>1147</v>
      </c>
      <c r="E54" s="28" t="s">
        <v>872</v>
      </c>
      <c r="F54" s="28" t="s">
        <v>1139</v>
      </c>
      <c r="G54" s="28" t="s">
        <v>1112</v>
      </c>
      <c r="H54" s="28" t="s">
        <v>817</v>
      </c>
      <c r="I54" s="28" t="s">
        <v>710</v>
      </c>
      <c r="J54" s="21" t="s">
        <v>80</v>
      </c>
      <c r="K54" s="21" t="s">
        <v>725</v>
      </c>
      <c r="L54" s="21" t="s">
        <v>944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3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872</v>
      </c>
      <c r="F55" s="28" t="s">
        <v>1120</v>
      </c>
      <c r="G55" s="28" t="s">
        <v>1123</v>
      </c>
      <c r="H55" s="28" t="s">
        <v>881</v>
      </c>
      <c r="I55" s="28" t="s">
        <v>644</v>
      </c>
      <c r="J55" s="21" t="s">
        <v>940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3">
      <c r="A56" s="28">
        <v>55</v>
      </c>
      <c r="B56" s="21" t="s">
        <v>1184</v>
      </c>
      <c r="C56" s="28" t="s">
        <v>1155</v>
      </c>
      <c r="D56" s="28" t="s">
        <v>1147</v>
      </c>
      <c r="E56" s="28" t="s">
        <v>883</v>
      </c>
      <c r="F56" s="28" t="s">
        <v>1120</v>
      </c>
      <c r="G56" s="28" t="s">
        <v>1123</v>
      </c>
      <c r="H56" s="28" t="s">
        <v>881</v>
      </c>
      <c r="I56" s="28" t="s">
        <v>896</v>
      </c>
      <c r="J56" s="21" t="s">
        <v>1081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3">
      <c r="A57" s="28">
        <v>56</v>
      </c>
      <c r="B57" s="21" t="s">
        <v>1199</v>
      </c>
      <c r="C57" s="28" t="s">
        <v>1155</v>
      </c>
      <c r="D57" s="28" t="s">
        <v>1147</v>
      </c>
      <c r="E57" s="28" t="s">
        <v>883</v>
      </c>
      <c r="F57" s="28" t="s">
        <v>1120</v>
      </c>
      <c r="G57" s="28" t="s">
        <v>1123</v>
      </c>
      <c r="H57" s="28" t="s">
        <v>876</v>
      </c>
      <c r="I57" s="28" t="s">
        <v>906</v>
      </c>
      <c r="J57" s="21" t="s">
        <v>618</v>
      </c>
      <c r="K57" s="21" t="s">
        <v>886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3">
      <c r="A58" s="28">
        <v>57</v>
      </c>
      <c r="B58" s="21" t="s">
        <v>1189</v>
      </c>
      <c r="C58" s="28" t="s">
        <v>1155</v>
      </c>
      <c r="D58" s="28" t="s">
        <v>1147</v>
      </c>
      <c r="E58" s="28" t="s">
        <v>883</v>
      </c>
      <c r="F58" s="28" t="s">
        <v>1120</v>
      </c>
      <c r="G58" s="28" t="s">
        <v>1123</v>
      </c>
      <c r="H58" s="28" t="s">
        <v>899</v>
      </c>
      <c r="I58" s="28" t="s">
        <v>900</v>
      </c>
      <c r="J58" s="21" t="s">
        <v>1076</v>
      </c>
      <c r="K58" s="21" t="s">
        <v>1189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3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872</v>
      </c>
      <c r="F59" s="28" t="s">
        <v>1120</v>
      </c>
      <c r="G59" s="28" t="s">
        <v>1123</v>
      </c>
      <c r="H59" s="28" t="s">
        <v>850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3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872</v>
      </c>
      <c r="F60" s="28" t="s">
        <v>1120</v>
      </c>
      <c r="G60" s="28" t="s">
        <v>1123</v>
      </c>
      <c r="H60" s="28" t="s">
        <v>875</v>
      </c>
      <c r="I60" s="28" t="s">
        <v>748</v>
      </c>
      <c r="J60" s="21" t="s">
        <v>1038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3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872</v>
      </c>
      <c r="F61" s="28" t="s">
        <v>1120</v>
      </c>
      <c r="G61" s="28" t="s">
        <v>1123</v>
      </c>
      <c r="H61" s="28" t="s">
        <v>908</v>
      </c>
      <c r="I61" s="28" t="s">
        <v>728</v>
      </c>
      <c r="J61" s="21" t="s">
        <v>939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3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872</v>
      </c>
      <c r="F62" s="28" t="s">
        <v>1120</v>
      </c>
      <c r="G62" s="28" t="s">
        <v>1123</v>
      </c>
      <c r="H62" s="28" t="s">
        <v>911</v>
      </c>
      <c r="I62" s="28" t="s">
        <v>735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3">
      <c r="A63" s="28">
        <v>62</v>
      </c>
      <c r="B63" s="21" t="s">
        <v>846</v>
      </c>
      <c r="C63" s="28" t="s">
        <v>1155</v>
      </c>
      <c r="D63" s="28" t="s">
        <v>1130</v>
      </c>
      <c r="E63" s="28" t="s">
        <v>872</v>
      </c>
      <c r="F63" s="28" t="s">
        <v>1120</v>
      </c>
      <c r="G63" s="28" t="s">
        <v>1112</v>
      </c>
      <c r="H63" s="28" t="s">
        <v>876</v>
      </c>
      <c r="I63" s="28" t="s">
        <v>833</v>
      </c>
      <c r="J63" s="21" t="s">
        <v>963</v>
      </c>
      <c r="K63" s="21" t="s">
        <v>846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3">
      <c r="A64" s="28">
        <v>63</v>
      </c>
      <c r="B64" s="21" t="s">
        <v>752</v>
      </c>
      <c r="C64" s="28" t="s">
        <v>1155</v>
      </c>
      <c r="D64" s="28" t="s">
        <v>1130</v>
      </c>
      <c r="E64" s="28" t="s">
        <v>872</v>
      </c>
      <c r="F64" s="28" t="s">
        <v>1120</v>
      </c>
      <c r="G64" s="28" t="s">
        <v>1123</v>
      </c>
      <c r="H64" s="28" t="s">
        <v>859</v>
      </c>
      <c r="I64" s="28" t="s">
        <v>755</v>
      </c>
      <c r="J64" s="21" t="s">
        <v>1011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3">
      <c r="A65" s="28">
        <v>64</v>
      </c>
      <c r="B65" s="21" t="s">
        <v>764</v>
      </c>
      <c r="C65" s="28" t="s">
        <v>1155</v>
      </c>
      <c r="D65" s="28" t="s">
        <v>1130</v>
      </c>
      <c r="E65" s="28" t="s">
        <v>872</v>
      </c>
      <c r="F65" s="28" t="s">
        <v>1120</v>
      </c>
      <c r="G65" s="28" t="s">
        <v>1123</v>
      </c>
      <c r="H65" s="28" t="s">
        <v>860</v>
      </c>
      <c r="I65" s="28" t="s">
        <v>778</v>
      </c>
      <c r="J65" s="21" t="s">
        <v>1098</v>
      </c>
      <c r="K65" s="21" t="s">
        <v>764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3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872</v>
      </c>
      <c r="F66" s="28" t="s">
        <v>1120</v>
      </c>
      <c r="G66" s="28" t="s">
        <v>1123</v>
      </c>
      <c r="H66" s="28" t="s">
        <v>880</v>
      </c>
      <c r="I66" s="28" t="s">
        <v>782</v>
      </c>
      <c r="J66" s="21" t="s">
        <v>1009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3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872</v>
      </c>
      <c r="F67" s="28" t="s">
        <v>1115</v>
      </c>
      <c r="G67" s="28" t="s">
        <v>1112</v>
      </c>
      <c r="H67" s="28" t="s">
        <v>855</v>
      </c>
      <c r="I67" s="28" t="s">
        <v>758</v>
      </c>
      <c r="J67" s="21" t="s">
        <v>994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3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872</v>
      </c>
      <c r="F68" s="28" t="s">
        <v>1120</v>
      </c>
      <c r="G68" s="28" t="s">
        <v>1123</v>
      </c>
      <c r="H68" s="28" t="s">
        <v>850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3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872</v>
      </c>
      <c r="F69" s="28" t="s">
        <v>1120</v>
      </c>
      <c r="G69" s="28" t="s">
        <v>1112</v>
      </c>
      <c r="H69" s="28" t="s">
        <v>860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3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872</v>
      </c>
      <c r="F70" s="28" t="s">
        <v>1120</v>
      </c>
      <c r="G70" s="28" t="s">
        <v>1112</v>
      </c>
      <c r="H70" s="28" t="s">
        <v>860</v>
      </c>
      <c r="I70" s="28" t="s">
        <v>659</v>
      </c>
      <c r="J70" s="21" t="s">
        <v>1055</v>
      </c>
      <c r="K70" s="21" t="s">
        <v>1039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3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872</v>
      </c>
      <c r="F71" s="28" t="s">
        <v>1120</v>
      </c>
      <c r="G71" s="28" t="s">
        <v>1123</v>
      </c>
      <c r="H71" s="28" t="s">
        <v>899</v>
      </c>
      <c r="I71" s="28" t="s">
        <v>654</v>
      </c>
      <c r="J71" s="21" t="s">
        <v>1070</v>
      </c>
      <c r="K71" s="21" t="s">
        <v>525</v>
      </c>
      <c r="L71" s="21" t="s">
        <v>1066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3">
      <c r="A72" s="28">
        <v>71</v>
      </c>
      <c r="B72" s="21" t="s">
        <v>1195</v>
      </c>
      <c r="C72" s="28" t="s">
        <v>1155</v>
      </c>
      <c r="D72" s="28" t="s">
        <v>1130</v>
      </c>
      <c r="E72" s="28" t="s">
        <v>883</v>
      </c>
      <c r="F72" s="28" t="s">
        <v>1120</v>
      </c>
      <c r="G72" s="28" t="s">
        <v>1123</v>
      </c>
      <c r="H72" s="28" t="s">
        <v>877</v>
      </c>
      <c r="I72" s="28" t="s">
        <v>902</v>
      </c>
      <c r="J72" s="21" t="s">
        <v>1073</v>
      </c>
      <c r="K72" s="21" t="s">
        <v>1195</v>
      </c>
      <c r="L72" s="21" t="s">
        <v>558</v>
      </c>
      <c r="M72" s="21" t="s">
        <v>1196</v>
      </c>
      <c r="N72" s="21" t="s">
        <v>1190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3">
      <c r="A73" s="28">
        <v>72</v>
      </c>
      <c r="B73" s="21" t="s">
        <v>1226</v>
      </c>
      <c r="C73" s="28" t="s">
        <v>1155</v>
      </c>
      <c r="D73" s="28" t="s">
        <v>1130</v>
      </c>
      <c r="E73" s="28" t="s">
        <v>883</v>
      </c>
      <c r="F73" s="28" t="s">
        <v>1120</v>
      </c>
      <c r="G73" s="28" t="s">
        <v>1123</v>
      </c>
      <c r="H73" s="28" t="s">
        <v>860</v>
      </c>
      <c r="I73" s="28" t="s">
        <v>914</v>
      </c>
      <c r="J73" s="21" t="s">
        <v>1067</v>
      </c>
      <c r="K73" s="21" t="s">
        <v>235</v>
      </c>
      <c r="L73" s="21" t="s">
        <v>1116</v>
      </c>
      <c r="M73" s="21" t="s">
        <v>1222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3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872</v>
      </c>
      <c r="F74" s="28" t="s">
        <v>1120</v>
      </c>
      <c r="G74" s="28" t="s">
        <v>1123</v>
      </c>
      <c r="H74" s="28" t="s">
        <v>871</v>
      </c>
      <c r="I74" s="28" t="s">
        <v>757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3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872</v>
      </c>
      <c r="F75" s="28" t="s">
        <v>1115</v>
      </c>
      <c r="G75" s="28" t="s">
        <v>1112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3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872</v>
      </c>
      <c r="F76" s="28" t="s">
        <v>1120</v>
      </c>
      <c r="G76" s="28" t="s">
        <v>1123</v>
      </c>
      <c r="H76" s="28" t="s">
        <v>879</v>
      </c>
      <c r="I76" s="28" t="s">
        <v>646</v>
      </c>
      <c r="J76" s="21" t="s">
        <v>930</v>
      </c>
      <c r="K76" s="21" t="s">
        <v>673</v>
      </c>
      <c r="L76" s="21" t="s">
        <v>941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3">
      <c r="A77" s="28">
        <v>76</v>
      </c>
      <c r="B77" s="21" t="s">
        <v>1205</v>
      </c>
      <c r="C77" s="28" t="s">
        <v>1155</v>
      </c>
      <c r="D77" s="28" t="s">
        <v>1135</v>
      </c>
      <c r="E77" s="28" t="s">
        <v>883</v>
      </c>
      <c r="F77" s="28" t="s">
        <v>1120</v>
      </c>
      <c r="G77" s="28" t="s">
        <v>1123</v>
      </c>
      <c r="H77" s="28" t="s">
        <v>870</v>
      </c>
      <c r="I77" s="28" t="s">
        <v>901</v>
      </c>
      <c r="J77" s="21" t="s">
        <v>609</v>
      </c>
      <c r="K77" s="21" t="s">
        <v>1205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3">
      <c r="A78" s="28">
        <v>77</v>
      </c>
      <c r="B78" s="21" t="s">
        <v>1201</v>
      </c>
      <c r="C78" s="28" t="s">
        <v>1155</v>
      </c>
      <c r="D78" s="28" t="s">
        <v>1135</v>
      </c>
      <c r="E78" s="28" t="s">
        <v>883</v>
      </c>
      <c r="F78" s="28" t="s">
        <v>1120</v>
      </c>
      <c r="G78" s="28" t="s">
        <v>1123</v>
      </c>
      <c r="H78" s="28" t="s">
        <v>875</v>
      </c>
      <c r="I78" s="28" t="s">
        <v>910</v>
      </c>
      <c r="J78" s="21" t="s">
        <v>1082</v>
      </c>
      <c r="K78" s="21" t="s">
        <v>1168</v>
      </c>
      <c r="L78" s="21" t="s">
        <v>1079</v>
      </c>
      <c r="M78" s="21" t="s">
        <v>1191</v>
      </c>
      <c r="N78" s="21" t="s">
        <v>1198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3">
      <c r="A79" s="28">
        <v>78</v>
      </c>
      <c r="B79" s="21" t="s">
        <v>888</v>
      </c>
      <c r="C79" s="28" t="s">
        <v>1155</v>
      </c>
      <c r="D79" s="28" t="s">
        <v>1135</v>
      </c>
      <c r="E79" s="28" t="s">
        <v>883</v>
      </c>
      <c r="F79" s="28" t="s">
        <v>1120</v>
      </c>
      <c r="G79" s="28" t="s">
        <v>1123</v>
      </c>
      <c r="H79" s="28" t="s">
        <v>870</v>
      </c>
      <c r="I79" s="28" t="s">
        <v>897</v>
      </c>
      <c r="J79" s="21" t="s">
        <v>1203</v>
      </c>
      <c r="K79" s="21" t="s">
        <v>248</v>
      </c>
      <c r="L79" s="21" t="s">
        <v>1065</v>
      </c>
      <c r="M79" s="21" t="s">
        <v>226</v>
      </c>
      <c r="N79" s="21" t="s">
        <v>1192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3">
      <c r="A80" s="28">
        <v>79</v>
      </c>
      <c r="B80" s="21" t="s">
        <v>182</v>
      </c>
      <c r="C80" s="28" t="s">
        <v>1155</v>
      </c>
      <c r="D80" s="28" t="s">
        <v>751</v>
      </c>
      <c r="E80" s="28" t="s">
        <v>872</v>
      </c>
      <c r="F80" s="28" t="s">
        <v>1120</v>
      </c>
      <c r="G80" s="28" t="s">
        <v>1123</v>
      </c>
      <c r="H80" s="28" t="s">
        <v>890</v>
      </c>
      <c r="I80" s="28" t="s">
        <v>719</v>
      </c>
      <c r="J80" s="21" t="s">
        <v>1103</v>
      </c>
      <c r="K80" s="21" t="s">
        <v>378</v>
      </c>
      <c r="L80" s="21" t="s">
        <v>1054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3">
      <c r="A81" s="28">
        <v>80</v>
      </c>
      <c r="B81" s="21" t="s">
        <v>379</v>
      </c>
      <c r="C81" s="28" t="s">
        <v>1155</v>
      </c>
      <c r="D81" s="28" t="s">
        <v>751</v>
      </c>
      <c r="E81" s="28" t="s">
        <v>872</v>
      </c>
      <c r="F81" s="28" t="s">
        <v>1120</v>
      </c>
      <c r="G81" s="28" t="s">
        <v>1123</v>
      </c>
      <c r="H81" s="28" t="s">
        <v>859</v>
      </c>
      <c r="I81" s="28" t="s">
        <v>740</v>
      </c>
      <c r="J81" s="21" t="s">
        <v>988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3">
      <c r="A82" s="28">
        <v>81</v>
      </c>
      <c r="B82" s="21" t="s">
        <v>150</v>
      </c>
      <c r="C82" s="28" t="s">
        <v>1155</v>
      </c>
      <c r="D82" s="28" t="s">
        <v>751</v>
      </c>
      <c r="E82" s="28" t="s">
        <v>872</v>
      </c>
      <c r="F82" s="28" t="s">
        <v>1115</v>
      </c>
      <c r="G82" s="28" t="s">
        <v>1112</v>
      </c>
      <c r="H82" s="28" t="s">
        <v>799</v>
      </c>
      <c r="I82" s="28" t="s">
        <v>777</v>
      </c>
      <c r="J82" s="21" t="s">
        <v>985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3">
      <c r="A83" s="28">
        <v>82</v>
      </c>
      <c r="B83" s="21" t="s">
        <v>1223</v>
      </c>
      <c r="C83" s="28" t="s">
        <v>1155</v>
      </c>
      <c r="D83" s="28" t="s">
        <v>751</v>
      </c>
      <c r="E83" s="28" t="s">
        <v>883</v>
      </c>
      <c r="F83" s="28" t="s">
        <v>1120</v>
      </c>
      <c r="G83" s="28" t="s">
        <v>1123</v>
      </c>
      <c r="H83" s="28" t="s">
        <v>890</v>
      </c>
      <c r="I83" s="28" t="s">
        <v>12</v>
      </c>
      <c r="J83" s="21" t="s">
        <v>610</v>
      </c>
      <c r="K83" s="21" t="s">
        <v>1230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3">
      <c r="A84" s="28">
        <v>83</v>
      </c>
      <c r="B84" s="21" t="s">
        <v>390</v>
      </c>
      <c r="C84" s="28" t="s">
        <v>1155</v>
      </c>
      <c r="D84" s="28" t="s">
        <v>1132</v>
      </c>
      <c r="E84" s="28" t="s">
        <v>872</v>
      </c>
      <c r="F84" s="28" t="s">
        <v>1120</v>
      </c>
      <c r="G84" s="28" t="s">
        <v>1123</v>
      </c>
      <c r="H84" s="28" t="s">
        <v>879</v>
      </c>
      <c r="I84" s="28" t="s">
        <v>743</v>
      </c>
      <c r="J84" s="21" t="s">
        <v>377</v>
      </c>
      <c r="K84" s="21" t="s">
        <v>754</v>
      </c>
      <c r="L84" s="21" t="s">
        <v>968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3">
      <c r="A85" s="28">
        <v>84</v>
      </c>
      <c r="B85" s="21" t="s">
        <v>767</v>
      </c>
      <c r="C85" s="28" t="s">
        <v>1155</v>
      </c>
      <c r="D85" s="28" t="s">
        <v>1132</v>
      </c>
      <c r="E85" s="28" t="s">
        <v>872</v>
      </c>
      <c r="F85" s="28" t="s">
        <v>1120</v>
      </c>
      <c r="G85" s="28" t="s">
        <v>1123</v>
      </c>
      <c r="H85" s="28" t="s">
        <v>911</v>
      </c>
      <c r="I85" s="28" t="s">
        <v>779</v>
      </c>
      <c r="J85" s="21" t="s">
        <v>1028</v>
      </c>
      <c r="K85" s="21" t="s">
        <v>1020</v>
      </c>
      <c r="L85" s="21" t="s">
        <v>968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3">
      <c r="A86" s="28">
        <v>85</v>
      </c>
      <c r="B86" s="21" t="s">
        <v>131</v>
      </c>
      <c r="C86" s="28" t="s">
        <v>1155</v>
      </c>
      <c r="D86" s="28" t="s">
        <v>1132</v>
      </c>
      <c r="E86" s="28" t="s">
        <v>872</v>
      </c>
      <c r="F86" s="28" t="s">
        <v>1115</v>
      </c>
      <c r="G86" s="28" t="s">
        <v>1112</v>
      </c>
      <c r="H86" s="28" t="s">
        <v>865</v>
      </c>
      <c r="I86" s="28" t="s">
        <v>921</v>
      </c>
      <c r="J86" s="21" t="s">
        <v>142</v>
      </c>
      <c r="K86" s="21" t="s">
        <v>1022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3">
      <c r="A87" s="28">
        <v>86</v>
      </c>
      <c r="B87" s="21" t="s">
        <v>700</v>
      </c>
      <c r="C87" s="28" t="s">
        <v>1155</v>
      </c>
      <c r="D87" s="28" t="s">
        <v>1132</v>
      </c>
      <c r="E87" s="28" t="s">
        <v>872</v>
      </c>
      <c r="F87" s="28" t="s">
        <v>1120</v>
      </c>
      <c r="G87" s="28" t="s">
        <v>1123</v>
      </c>
      <c r="H87" s="28" t="s">
        <v>860</v>
      </c>
      <c r="I87" s="28" t="s">
        <v>681</v>
      </c>
      <c r="J87" s="21" t="s">
        <v>1044</v>
      </c>
      <c r="K87" s="21" t="s">
        <v>700</v>
      </c>
      <c r="L87" s="21" t="s">
        <v>968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3">
      <c r="A88" s="28">
        <v>87</v>
      </c>
      <c r="B88" s="21" t="s">
        <v>1197</v>
      </c>
      <c r="C88" s="28" t="s">
        <v>1155</v>
      </c>
      <c r="D88" s="28" t="s">
        <v>1132</v>
      </c>
      <c r="E88" s="28" t="s">
        <v>883</v>
      </c>
      <c r="F88" s="28" t="s">
        <v>1120</v>
      </c>
      <c r="G88" s="28" t="s">
        <v>1123</v>
      </c>
      <c r="H88" s="28" t="s">
        <v>890</v>
      </c>
      <c r="I88" s="28" t="s">
        <v>912</v>
      </c>
      <c r="J88" s="21" t="s">
        <v>48</v>
      </c>
      <c r="K88" s="21" t="s">
        <v>1137</v>
      </c>
      <c r="L88" s="21" t="s">
        <v>1075</v>
      </c>
      <c r="M88" s="21" t="s">
        <v>1204</v>
      </c>
      <c r="N88" s="21" t="s">
        <v>1200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3">
      <c r="A89" s="28">
        <v>88</v>
      </c>
      <c r="B89" s="21" t="s">
        <v>1194</v>
      </c>
      <c r="C89" s="28" t="s">
        <v>1155</v>
      </c>
      <c r="D89" s="28" t="s">
        <v>1132</v>
      </c>
      <c r="E89" s="28" t="s">
        <v>883</v>
      </c>
      <c r="F89" s="28" t="s">
        <v>1120</v>
      </c>
      <c r="G89" s="28" t="s">
        <v>1123</v>
      </c>
      <c r="H89" s="28" t="s">
        <v>875</v>
      </c>
      <c r="I89" s="28" t="s">
        <v>889</v>
      </c>
      <c r="J89" s="21" t="s">
        <v>6</v>
      </c>
      <c r="K89" s="21" t="s">
        <v>1194</v>
      </c>
      <c r="L89" s="21" t="s">
        <v>1075</v>
      </c>
      <c r="M89" s="21" t="s">
        <v>1193</v>
      </c>
      <c r="N89" s="21" t="s">
        <v>1202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3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872</v>
      </c>
      <c r="F90" s="28" t="s">
        <v>1120</v>
      </c>
      <c r="G90" s="28" t="s">
        <v>1123</v>
      </c>
      <c r="H90" s="28" t="s">
        <v>875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3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872</v>
      </c>
      <c r="F91" s="28" t="s">
        <v>1120</v>
      </c>
      <c r="G91" s="28" t="s">
        <v>1112</v>
      </c>
      <c r="H91" s="28" t="s">
        <v>870</v>
      </c>
      <c r="I91" s="28" t="s">
        <v>727</v>
      </c>
      <c r="J91" s="21" t="s">
        <v>974</v>
      </c>
      <c r="K91" s="21" t="s">
        <v>1040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3">
      <c r="A92" s="28">
        <v>91</v>
      </c>
      <c r="B92" s="21" t="s">
        <v>742</v>
      </c>
      <c r="C92" s="28" t="s">
        <v>1155</v>
      </c>
      <c r="D92" s="28" t="s">
        <v>1149</v>
      </c>
      <c r="E92" s="28" t="s">
        <v>872</v>
      </c>
      <c r="F92" s="28" t="s">
        <v>1120</v>
      </c>
      <c r="G92" s="28" t="s">
        <v>1112</v>
      </c>
      <c r="H92" s="28" t="s">
        <v>876</v>
      </c>
      <c r="I92" s="28" t="s">
        <v>733</v>
      </c>
      <c r="J92" s="21" t="s">
        <v>544</v>
      </c>
      <c r="K92" s="21" t="s">
        <v>742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3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872</v>
      </c>
      <c r="F93" s="28" t="s">
        <v>1115</v>
      </c>
      <c r="G93" s="28" t="s">
        <v>1112</v>
      </c>
      <c r="H93" s="28" t="s">
        <v>893</v>
      </c>
      <c r="I93" s="28" t="s">
        <v>915</v>
      </c>
      <c r="J93" s="21" t="s">
        <v>986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3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872</v>
      </c>
      <c r="F94" s="28" t="s">
        <v>1115</v>
      </c>
      <c r="G94" s="28" t="s">
        <v>1112</v>
      </c>
      <c r="H94" s="28" t="s">
        <v>882</v>
      </c>
      <c r="I94" s="28" t="s">
        <v>631</v>
      </c>
      <c r="J94" s="21" t="s">
        <v>972</v>
      </c>
      <c r="K94" s="21" t="s">
        <v>1014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3">
      <c r="A95" s="28">
        <v>94</v>
      </c>
      <c r="B95" s="21" t="s">
        <v>1206</v>
      </c>
      <c r="C95" s="28" t="s">
        <v>1155</v>
      </c>
      <c r="D95" s="28" t="s">
        <v>1149</v>
      </c>
      <c r="E95" s="28" t="s">
        <v>883</v>
      </c>
      <c r="F95" s="28" t="s">
        <v>1120</v>
      </c>
      <c r="G95" s="28" t="s">
        <v>1123</v>
      </c>
      <c r="H95" s="28" t="s">
        <v>876</v>
      </c>
      <c r="I95" s="28" t="s">
        <v>903</v>
      </c>
      <c r="J95" s="21" t="s">
        <v>1221</v>
      </c>
      <c r="K95" s="21" t="s">
        <v>1069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3">
      <c r="A96" s="28">
        <v>95</v>
      </c>
      <c r="B96" s="21" t="s">
        <v>200</v>
      </c>
      <c r="C96" s="28" t="s">
        <v>1155</v>
      </c>
      <c r="D96" s="28" t="s">
        <v>781</v>
      </c>
      <c r="E96" s="28" t="s">
        <v>872</v>
      </c>
      <c r="F96" s="28" t="s">
        <v>1120</v>
      </c>
      <c r="G96" s="28" t="s">
        <v>1123</v>
      </c>
      <c r="H96" s="28" t="s">
        <v>874</v>
      </c>
      <c r="I96" s="28" t="s">
        <v>784</v>
      </c>
      <c r="J96" s="21" t="s">
        <v>983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3">
      <c r="A97" s="28">
        <v>96</v>
      </c>
      <c r="B97" s="21" t="s">
        <v>140</v>
      </c>
      <c r="C97" s="28" t="s">
        <v>1155</v>
      </c>
      <c r="D97" s="28" t="s">
        <v>781</v>
      </c>
      <c r="E97" s="28" t="s">
        <v>872</v>
      </c>
      <c r="F97" s="28" t="s">
        <v>1115</v>
      </c>
      <c r="G97" s="28" t="s">
        <v>1112</v>
      </c>
      <c r="H97" s="28" t="s">
        <v>857</v>
      </c>
      <c r="I97" s="28" t="s">
        <v>630</v>
      </c>
      <c r="J97" s="21" t="s">
        <v>979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3">
      <c r="A98" s="28">
        <v>97</v>
      </c>
      <c r="B98" s="21" t="s">
        <v>671</v>
      </c>
      <c r="C98" s="28" t="s">
        <v>1155</v>
      </c>
      <c r="D98" s="28" t="s">
        <v>781</v>
      </c>
      <c r="E98" s="28" t="s">
        <v>872</v>
      </c>
      <c r="F98" s="28" t="s">
        <v>1120</v>
      </c>
      <c r="G98" s="28" t="s">
        <v>1123</v>
      </c>
      <c r="H98" s="28" t="s">
        <v>899</v>
      </c>
      <c r="I98" s="28" t="s">
        <v>676</v>
      </c>
      <c r="J98" s="21" t="s">
        <v>1074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3">
      <c r="A99" s="28">
        <v>98</v>
      </c>
      <c r="B99" s="21" t="s">
        <v>52</v>
      </c>
      <c r="C99" s="28" t="s">
        <v>1155</v>
      </c>
      <c r="D99" s="28" t="s">
        <v>781</v>
      </c>
      <c r="E99" s="28" t="s">
        <v>883</v>
      </c>
      <c r="F99" s="28" t="s">
        <v>1120</v>
      </c>
      <c r="G99" s="28" t="s">
        <v>1123</v>
      </c>
      <c r="H99" s="28" t="s">
        <v>881</v>
      </c>
      <c r="I99" s="28" t="s">
        <v>907</v>
      </c>
      <c r="J99" s="21" t="s">
        <v>228</v>
      </c>
      <c r="K99" s="21" t="s">
        <v>622</v>
      </c>
      <c r="L99" s="21" t="s">
        <v>561</v>
      </c>
      <c r="M99" s="21" t="s">
        <v>1187</v>
      </c>
      <c r="N99" s="21" t="s">
        <v>1185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3">
      <c r="A100" s="28">
        <v>99</v>
      </c>
      <c r="B100" s="21" t="s">
        <v>756</v>
      </c>
      <c r="C100" s="28" t="s">
        <v>1155</v>
      </c>
      <c r="D100" s="28" t="s">
        <v>1125</v>
      </c>
      <c r="E100" s="28" t="s">
        <v>872</v>
      </c>
      <c r="F100" s="28" t="s">
        <v>1120</v>
      </c>
      <c r="G100" s="28" t="s">
        <v>1123</v>
      </c>
      <c r="H100" s="28" t="s">
        <v>876</v>
      </c>
      <c r="I100" s="28" t="s">
        <v>763</v>
      </c>
      <c r="J100" s="21" t="s">
        <v>565</v>
      </c>
      <c r="K100" s="21" t="s">
        <v>1026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3">
      <c r="A101" s="28">
        <v>100</v>
      </c>
      <c r="B101" s="21" t="s">
        <v>922</v>
      </c>
      <c r="C101" s="28" t="s">
        <v>1155</v>
      </c>
      <c r="D101" s="28" t="s">
        <v>1125</v>
      </c>
      <c r="E101" s="28" t="s">
        <v>872</v>
      </c>
      <c r="F101" s="28" t="s">
        <v>1120</v>
      </c>
      <c r="G101" s="28" t="s">
        <v>1123</v>
      </c>
      <c r="H101" s="28" t="s">
        <v>876</v>
      </c>
      <c r="I101" s="28" t="s">
        <v>920</v>
      </c>
      <c r="J101" s="21" t="s">
        <v>997</v>
      </c>
      <c r="K101" s="21" t="s">
        <v>1056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3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872</v>
      </c>
      <c r="F102" s="28" t="s">
        <v>1120</v>
      </c>
      <c r="G102" s="28" t="s">
        <v>1123</v>
      </c>
      <c r="H102" s="28" t="s">
        <v>860</v>
      </c>
      <c r="I102" s="28" t="s">
        <v>648</v>
      </c>
      <c r="J102" s="21" t="s">
        <v>990</v>
      </c>
      <c r="K102" s="21" t="s">
        <v>433</v>
      </c>
      <c r="L102" s="21" t="s">
        <v>1172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3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872</v>
      </c>
      <c r="F103" s="28" t="s">
        <v>1120</v>
      </c>
      <c r="G103" s="28" t="s">
        <v>1123</v>
      </c>
      <c r="H103" s="28" t="s">
        <v>911</v>
      </c>
      <c r="I103" s="28" t="s">
        <v>636</v>
      </c>
      <c r="J103" s="21" t="s">
        <v>1100</v>
      </c>
      <c r="K103" s="21" t="s">
        <v>917</v>
      </c>
      <c r="L103" s="21" t="s">
        <v>970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3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872</v>
      </c>
      <c r="F104" s="28" t="s">
        <v>1120</v>
      </c>
      <c r="G104" s="28" t="s">
        <v>1123</v>
      </c>
      <c r="H104" s="28" t="s">
        <v>860</v>
      </c>
      <c r="I104" s="28" t="s">
        <v>923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3">
      <c r="A105" s="28">
        <v>104</v>
      </c>
      <c r="B105" s="21" t="s">
        <v>717</v>
      </c>
      <c r="C105" s="28" t="s">
        <v>1155</v>
      </c>
      <c r="D105" s="28" t="s">
        <v>1125</v>
      </c>
      <c r="E105" s="28" t="s">
        <v>872</v>
      </c>
      <c r="F105" s="28" t="s">
        <v>1120</v>
      </c>
      <c r="G105" s="28" t="s">
        <v>1123</v>
      </c>
      <c r="H105" s="28" t="s">
        <v>876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3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872</v>
      </c>
      <c r="F106" s="28" t="s">
        <v>1120</v>
      </c>
      <c r="G106" s="28" t="s">
        <v>1123</v>
      </c>
      <c r="H106" s="28" t="s">
        <v>859</v>
      </c>
      <c r="I106" s="28" t="s">
        <v>625</v>
      </c>
      <c r="J106" s="21" t="s">
        <v>73</v>
      </c>
      <c r="K106" s="21" t="s">
        <v>69</v>
      </c>
      <c r="L106" s="21" t="s">
        <v>967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3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872</v>
      </c>
      <c r="F107" s="28" t="s">
        <v>1120</v>
      </c>
      <c r="G107" s="28" t="s">
        <v>1123</v>
      </c>
      <c r="H107" s="28" t="s">
        <v>908</v>
      </c>
      <c r="I107" s="28" t="s">
        <v>638</v>
      </c>
      <c r="J107" s="21" t="s">
        <v>1024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3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872</v>
      </c>
      <c r="F108" s="28" t="s">
        <v>1120</v>
      </c>
      <c r="G108" s="28" t="s">
        <v>1123</v>
      </c>
      <c r="H108" s="28" t="s">
        <v>875</v>
      </c>
      <c r="I108" s="28" t="s">
        <v>640</v>
      </c>
      <c r="J108" s="21" t="s">
        <v>1048</v>
      </c>
      <c r="K108" s="21" t="s">
        <v>453</v>
      </c>
      <c r="L108" s="21" t="s">
        <v>1180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3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872</v>
      </c>
      <c r="F109" s="28" t="s">
        <v>1120</v>
      </c>
      <c r="G109" s="28" t="s">
        <v>1123</v>
      </c>
      <c r="H109" s="28" t="s">
        <v>880</v>
      </c>
      <c r="I109" s="28" t="s">
        <v>649</v>
      </c>
      <c r="J109" s="21" t="s">
        <v>971</v>
      </c>
      <c r="K109" s="21" t="s">
        <v>584</v>
      </c>
      <c r="L109" s="21" t="s">
        <v>949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3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872</v>
      </c>
      <c r="F110" s="28" t="s">
        <v>1120</v>
      </c>
      <c r="G110" s="28" t="s">
        <v>1123</v>
      </c>
      <c r="H110" s="28" t="s">
        <v>850</v>
      </c>
      <c r="I110" s="28" t="s">
        <v>642</v>
      </c>
      <c r="J110" s="21" t="s">
        <v>929</v>
      </c>
      <c r="K110" s="21" t="s">
        <v>439</v>
      </c>
      <c r="L110" s="21" t="s">
        <v>947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3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872</v>
      </c>
      <c r="F111" s="28" t="s">
        <v>1120</v>
      </c>
      <c r="G111" s="28" t="s">
        <v>1123</v>
      </c>
      <c r="H111" s="28" t="s">
        <v>890</v>
      </c>
      <c r="I111" s="28" t="s">
        <v>637</v>
      </c>
      <c r="J111" s="21" t="s">
        <v>927</v>
      </c>
      <c r="K111" s="21" t="s">
        <v>945</v>
      </c>
      <c r="L111" s="21" t="s">
        <v>956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3">
      <c r="A112" s="28">
        <v>111</v>
      </c>
      <c r="B112" s="21" t="s">
        <v>762</v>
      </c>
      <c r="C112" s="28" t="s">
        <v>1155</v>
      </c>
      <c r="D112" s="28" t="s">
        <v>1129</v>
      </c>
      <c r="E112" s="28" t="s">
        <v>872</v>
      </c>
      <c r="F112" s="28" t="s">
        <v>1120</v>
      </c>
      <c r="G112" s="28" t="s">
        <v>1123</v>
      </c>
      <c r="H112" s="28" t="s">
        <v>880</v>
      </c>
      <c r="I112" s="28" t="s">
        <v>774</v>
      </c>
      <c r="J112" s="21" t="s">
        <v>373</v>
      </c>
      <c r="K112" s="21" t="s">
        <v>1031</v>
      </c>
      <c r="L112" s="21" t="s">
        <v>1062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3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872</v>
      </c>
      <c r="F113" s="28" t="s">
        <v>1120</v>
      </c>
      <c r="G113" s="28" t="s">
        <v>1123</v>
      </c>
      <c r="H113" s="28" t="s">
        <v>870</v>
      </c>
      <c r="I113" s="28" t="s">
        <v>629</v>
      </c>
      <c r="J113" s="21" t="s">
        <v>996</v>
      </c>
      <c r="K113" s="21" t="s">
        <v>1032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3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872</v>
      </c>
      <c r="F114" s="28" t="s">
        <v>1120</v>
      </c>
      <c r="G114" s="28" t="s">
        <v>1123</v>
      </c>
      <c r="H114" s="28" t="s">
        <v>890</v>
      </c>
      <c r="I114" s="28" t="s">
        <v>641</v>
      </c>
      <c r="J114" s="21" t="s">
        <v>1029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3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872</v>
      </c>
      <c r="F115" s="28" t="s">
        <v>1120</v>
      </c>
      <c r="G115" s="28" t="s">
        <v>1123</v>
      </c>
      <c r="H115" s="28" t="s">
        <v>869</v>
      </c>
      <c r="I115" s="28" t="s">
        <v>695</v>
      </c>
      <c r="J115" s="21" t="s">
        <v>440</v>
      </c>
      <c r="K115" s="21" t="s">
        <v>1007</v>
      </c>
      <c r="L115" s="21" t="s">
        <v>924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3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872</v>
      </c>
      <c r="F116" s="28" t="s">
        <v>1120</v>
      </c>
      <c r="G116" s="28" t="s">
        <v>1123</v>
      </c>
      <c r="H116" s="28" t="s">
        <v>885</v>
      </c>
      <c r="I116" s="28" t="s">
        <v>686</v>
      </c>
      <c r="J116" s="21" t="s">
        <v>590</v>
      </c>
      <c r="K116" s="21" t="s">
        <v>481</v>
      </c>
      <c r="L116" s="21" t="s">
        <v>1053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3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872</v>
      </c>
      <c r="F117" s="28" t="s">
        <v>1120</v>
      </c>
      <c r="G117" s="28" t="s">
        <v>1123</v>
      </c>
      <c r="H117" s="28" t="s">
        <v>876</v>
      </c>
      <c r="I117" s="28" t="s">
        <v>723</v>
      </c>
      <c r="J117" s="21" t="s">
        <v>943</v>
      </c>
      <c r="K117" s="21" t="s">
        <v>489</v>
      </c>
      <c r="L117" s="21" t="s">
        <v>1061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3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872</v>
      </c>
      <c r="F118" s="28" t="s">
        <v>1120</v>
      </c>
      <c r="G118" s="28" t="s">
        <v>1123</v>
      </c>
      <c r="H118" s="28" t="s">
        <v>870</v>
      </c>
      <c r="I118" s="28" t="s">
        <v>655</v>
      </c>
      <c r="J118" s="21" t="s">
        <v>617</v>
      </c>
      <c r="K118" s="21" t="s">
        <v>500</v>
      </c>
      <c r="L118" s="21" t="s">
        <v>1176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3">
      <c r="A119" s="28">
        <v>118</v>
      </c>
      <c r="B119" s="21" t="s">
        <v>1208</v>
      </c>
      <c r="C119" s="28" t="s">
        <v>1155</v>
      </c>
      <c r="D119" s="28" t="s">
        <v>1129</v>
      </c>
      <c r="E119" s="28" t="s">
        <v>883</v>
      </c>
      <c r="F119" s="28" t="s">
        <v>1120</v>
      </c>
      <c r="G119" s="28" t="s">
        <v>1123</v>
      </c>
      <c r="H119" s="28" t="s">
        <v>876</v>
      </c>
      <c r="I119" s="28" t="s">
        <v>11</v>
      </c>
      <c r="J119" s="21" t="s">
        <v>1058</v>
      </c>
      <c r="K119" s="21" t="s">
        <v>244</v>
      </c>
      <c r="L119" s="21" t="s">
        <v>1045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3">
      <c r="A120" s="28">
        <v>119</v>
      </c>
      <c r="B120" s="21" t="s">
        <v>1225</v>
      </c>
      <c r="C120" s="28" t="s">
        <v>1155</v>
      </c>
      <c r="D120" s="28" t="s">
        <v>1129</v>
      </c>
      <c r="E120" s="28" t="s">
        <v>883</v>
      </c>
      <c r="F120" s="28" t="s">
        <v>1120</v>
      </c>
      <c r="G120" s="28" t="s">
        <v>1123</v>
      </c>
      <c r="H120" s="28" t="s">
        <v>899</v>
      </c>
      <c r="I120" s="28" t="s">
        <v>13</v>
      </c>
      <c r="J120" s="21" t="s">
        <v>1228</v>
      </c>
      <c r="K120" s="21" t="s">
        <v>1071</v>
      </c>
      <c r="L120" s="21" t="s">
        <v>1064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3">
      <c r="A121" s="28">
        <v>120</v>
      </c>
      <c r="B121" s="21" t="s">
        <v>815</v>
      </c>
      <c r="C121" s="28" t="s">
        <v>1155</v>
      </c>
      <c r="D121" s="28" t="s">
        <v>1129</v>
      </c>
      <c r="E121" s="28" t="s">
        <v>883</v>
      </c>
      <c r="F121" s="28" t="s">
        <v>1120</v>
      </c>
      <c r="G121" s="28" t="s">
        <v>1123</v>
      </c>
      <c r="H121" s="28" t="s">
        <v>879</v>
      </c>
      <c r="I121" s="28" t="s">
        <v>16</v>
      </c>
      <c r="J121" s="21" t="s">
        <v>1224</v>
      </c>
      <c r="K121" s="21" t="s">
        <v>1001</v>
      </c>
      <c r="L121" s="21" t="s">
        <v>1046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3">
      <c r="A122" s="28">
        <v>121</v>
      </c>
      <c r="B122" s="21" t="s">
        <v>818</v>
      </c>
      <c r="C122" s="28" t="s">
        <v>1155</v>
      </c>
      <c r="D122" s="28" t="s">
        <v>1136</v>
      </c>
      <c r="E122" s="28" t="s">
        <v>872</v>
      </c>
      <c r="F122" s="28" t="s">
        <v>1139</v>
      </c>
      <c r="G122" s="28" t="s">
        <v>1123</v>
      </c>
      <c r="H122" s="28" t="s">
        <v>898</v>
      </c>
      <c r="I122" s="28" t="s">
        <v>804</v>
      </c>
      <c r="J122" s="21" t="s">
        <v>989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3">
      <c r="A123" s="28">
        <v>122</v>
      </c>
      <c r="B123" s="21" t="s">
        <v>823</v>
      </c>
      <c r="C123" s="28" t="s">
        <v>1155</v>
      </c>
      <c r="D123" s="28" t="s">
        <v>1136</v>
      </c>
      <c r="E123" s="28" t="s">
        <v>872</v>
      </c>
      <c r="F123" s="28" t="s">
        <v>1120</v>
      </c>
      <c r="G123" s="28" t="s">
        <v>1123</v>
      </c>
      <c r="H123" s="28" t="s">
        <v>874</v>
      </c>
      <c r="I123" s="28" t="s">
        <v>828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3">
      <c r="A124" s="28">
        <v>123</v>
      </c>
      <c r="B124" s="21" t="s">
        <v>753</v>
      </c>
      <c r="C124" s="28" t="s">
        <v>1155</v>
      </c>
      <c r="D124" s="28" t="s">
        <v>1136</v>
      </c>
      <c r="E124" s="28" t="s">
        <v>872</v>
      </c>
      <c r="F124" s="28" t="s">
        <v>1120</v>
      </c>
      <c r="G124" s="28" t="s">
        <v>1123</v>
      </c>
      <c r="H124" s="28" t="s">
        <v>890</v>
      </c>
      <c r="I124" s="28" t="s">
        <v>741</v>
      </c>
      <c r="J124" s="21" t="s">
        <v>1036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3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872</v>
      </c>
      <c r="F125" s="28" t="s">
        <v>1115</v>
      </c>
      <c r="G125" s="28" t="s">
        <v>1112</v>
      </c>
      <c r="H125" s="28" t="s">
        <v>873</v>
      </c>
      <c r="I125" s="28" t="s">
        <v>633</v>
      </c>
      <c r="J125" s="21" t="s">
        <v>1034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3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872</v>
      </c>
      <c r="F126" s="28" t="s">
        <v>1120</v>
      </c>
      <c r="G126" s="28" t="s">
        <v>1123</v>
      </c>
      <c r="H126" s="28" t="s">
        <v>879</v>
      </c>
      <c r="I126" s="28" t="s">
        <v>696</v>
      </c>
      <c r="J126" s="21" t="s">
        <v>450</v>
      </c>
      <c r="K126" s="21" t="s">
        <v>1012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3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872</v>
      </c>
      <c r="F127" s="28" t="s">
        <v>1120</v>
      </c>
      <c r="G127" s="28" t="s">
        <v>1123</v>
      </c>
      <c r="H127" s="28" t="s">
        <v>879</v>
      </c>
      <c r="I127" s="28" t="s">
        <v>692</v>
      </c>
      <c r="J127" s="21" t="s">
        <v>445</v>
      </c>
      <c r="K127" s="21" t="s">
        <v>1019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3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872</v>
      </c>
      <c r="F128" s="28" t="s">
        <v>1120</v>
      </c>
      <c r="G128" s="28" t="s">
        <v>1123</v>
      </c>
      <c r="H128" s="28" t="s">
        <v>870</v>
      </c>
      <c r="I128" s="28" t="s">
        <v>668</v>
      </c>
      <c r="J128" s="21" t="s">
        <v>1049</v>
      </c>
      <c r="K128" s="21" t="s">
        <v>928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3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872</v>
      </c>
      <c r="F129" s="28" t="s">
        <v>1120</v>
      </c>
      <c r="G129" s="28" t="s">
        <v>1123</v>
      </c>
      <c r="H129" s="28" t="s">
        <v>911</v>
      </c>
      <c r="I129" s="28" t="s">
        <v>687</v>
      </c>
      <c r="J129" s="21" t="s">
        <v>587</v>
      </c>
      <c r="K129" s="21" t="s">
        <v>1010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3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872</v>
      </c>
      <c r="F130" s="28" t="s">
        <v>1120</v>
      </c>
      <c r="G130" s="28" t="s">
        <v>1123</v>
      </c>
      <c r="H130" s="28" t="s">
        <v>876</v>
      </c>
      <c r="I130" s="28" t="s">
        <v>688</v>
      </c>
      <c r="J130" s="21" t="s">
        <v>934</v>
      </c>
      <c r="K130" s="21" t="s">
        <v>88</v>
      </c>
      <c r="L130" s="21" t="s">
        <v>1175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3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872</v>
      </c>
      <c r="F131" s="28" t="s">
        <v>1139</v>
      </c>
      <c r="G131" s="28" t="s">
        <v>1123</v>
      </c>
      <c r="H131" s="28" t="s">
        <v>870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3">
      <c r="A132" s="28">
        <v>131</v>
      </c>
      <c r="B132" s="21" t="s">
        <v>1218</v>
      </c>
      <c r="C132" s="28" t="s">
        <v>1155</v>
      </c>
      <c r="D132" s="28" t="s">
        <v>1136</v>
      </c>
      <c r="E132" s="28" t="s">
        <v>883</v>
      </c>
      <c r="F132" s="28" t="s">
        <v>1120</v>
      </c>
      <c r="G132" s="28" t="s">
        <v>1123</v>
      </c>
      <c r="H132" s="28" t="s">
        <v>879</v>
      </c>
      <c r="I132" s="28" t="s">
        <v>696</v>
      </c>
      <c r="J132" s="21" t="s">
        <v>450</v>
      </c>
      <c r="K132" s="21" t="s">
        <v>1215</v>
      </c>
      <c r="L132" s="21" t="s">
        <v>1170</v>
      </c>
      <c r="M132" s="21" t="s">
        <v>1214</v>
      </c>
      <c r="N132" s="21" t="s">
        <v>1213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3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883</v>
      </c>
      <c r="F133" s="28" t="s">
        <v>1120</v>
      </c>
      <c r="G133" s="28" t="s">
        <v>1123</v>
      </c>
      <c r="H133" s="28" t="s">
        <v>870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1209</v>
      </c>
      <c r="N133" s="21" t="s">
        <v>1216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3">
      <c r="A134" s="28">
        <v>133</v>
      </c>
      <c r="B134" s="21" t="s">
        <v>839</v>
      </c>
      <c r="C134" s="28" t="s">
        <v>1155</v>
      </c>
      <c r="D134" s="28" t="s">
        <v>1128</v>
      </c>
      <c r="E134" s="28" t="s">
        <v>872</v>
      </c>
      <c r="F134" s="28" t="s">
        <v>1120</v>
      </c>
      <c r="G134" s="28" t="s">
        <v>1112</v>
      </c>
      <c r="H134" s="28" t="s">
        <v>890</v>
      </c>
      <c r="I134" s="28" t="s">
        <v>801</v>
      </c>
      <c r="J134" s="21" t="s">
        <v>1002</v>
      </c>
      <c r="K134" s="21" t="s">
        <v>290</v>
      </c>
      <c r="L134" s="21" t="s">
        <v>987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3">
      <c r="A135" s="28">
        <v>134</v>
      </c>
      <c r="B135" s="21" t="s">
        <v>825</v>
      </c>
      <c r="C135" s="28" t="s">
        <v>1155</v>
      </c>
      <c r="D135" s="28" t="s">
        <v>1128</v>
      </c>
      <c r="E135" s="28" t="s">
        <v>872</v>
      </c>
      <c r="F135" s="28" t="s">
        <v>1120</v>
      </c>
      <c r="G135" s="28" t="s">
        <v>1112</v>
      </c>
      <c r="H135" s="28" t="s">
        <v>879</v>
      </c>
      <c r="I135" s="28" t="s">
        <v>821</v>
      </c>
      <c r="J135" s="21" t="s">
        <v>1025</v>
      </c>
      <c r="K135" s="21" t="s">
        <v>1027</v>
      </c>
      <c r="L135" s="21" t="s">
        <v>987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3">
      <c r="A136" s="28">
        <v>135</v>
      </c>
      <c r="B136" s="21" t="s">
        <v>734</v>
      </c>
      <c r="C136" s="28" t="s">
        <v>1155</v>
      </c>
      <c r="D136" s="28" t="s">
        <v>1128</v>
      </c>
      <c r="E136" s="28" t="s">
        <v>872</v>
      </c>
      <c r="F136" s="28" t="s">
        <v>1120</v>
      </c>
      <c r="G136" s="28" t="s">
        <v>1112</v>
      </c>
      <c r="H136" s="28" t="s">
        <v>879</v>
      </c>
      <c r="I136" s="28" t="s">
        <v>731</v>
      </c>
      <c r="J136" s="21" t="s">
        <v>1016</v>
      </c>
      <c r="K136" s="21" t="s">
        <v>398</v>
      </c>
      <c r="L136" s="21" t="s">
        <v>981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3">
      <c r="A137" s="28">
        <v>136</v>
      </c>
      <c r="B137" s="21" t="s">
        <v>745</v>
      </c>
      <c r="C137" s="28" t="s">
        <v>1155</v>
      </c>
      <c r="D137" s="28" t="s">
        <v>1128</v>
      </c>
      <c r="E137" s="28" t="s">
        <v>872</v>
      </c>
      <c r="F137" s="28" t="s">
        <v>1120</v>
      </c>
      <c r="G137" s="28" t="s">
        <v>1112</v>
      </c>
      <c r="H137" s="28" t="s">
        <v>860</v>
      </c>
      <c r="I137" s="28" t="s">
        <v>768</v>
      </c>
      <c r="J137" s="21" t="s">
        <v>977</v>
      </c>
      <c r="K137" s="21" t="s">
        <v>401</v>
      </c>
      <c r="L137" s="21" t="s">
        <v>981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3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872</v>
      </c>
      <c r="F138" s="28" t="s">
        <v>1120</v>
      </c>
      <c r="G138" s="28" t="s">
        <v>1112</v>
      </c>
      <c r="H138" s="28" t="s">
        <v>860</v>
      </c>
      <c r="I138" s="28" t="s">
        <v>765</v>
      </c>
      <c r="J138" s="21" t="s">
        <v>973</v>
      </c>
      <c r="K138" s="21" t="s">
        <v>405</v>
      </c>
      <c r="L138" s="21" t="s">
        <v>981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3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872</v>
      </c>
      <c r="F139" s="28" t="s">
        <v>1115</v>
      </c>
      <c r="G139" s="28" t="s">
        <v>1112</v>
      </c>
      <c r="H139" s="28" t="s">
        <v>855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3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872</v>
      </c>
      <c r="F140" s="28" t="s">
        <v>1120</v>
      </c>
      <c r="G140" s="28" t="s">
        <v>1112</v>
      </c>
      <c r="H140" s="28" t="s">
        <v>859</v>
      </c>
      <c r="I140" s="28" t="s">
        <v>699</v>
      </c>
      <c r="J140" s="21" t="s">
        <v>82</v>
      </c>
      <c r="K140" s="21" t="s">
        <v>942</v>
      </c>
      <c r="L140" s="21" t="s">
        <v>1182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3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872</v>
      </c>
      <c r="F141" s="28" t="s">
        <v>1120</v>
      </c>
      <c r="G141" s="28" t="s">
        <v>1112</v>
      </c>
      <c r="H141" s="28" t="s">
        <v>898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3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872</v>
      </c>
      <c r="F142" s="28" t="s">
        <v>1120</v>
      </c>
      <c r="G142" s="28" t="s">
        <v>1112</v>
      </c>
      <c r="H142" s="28" t="s">
        <v>860</v>
      </c>
      <c r="I142" s="28" t="s">
        <v>675</v>
      </c>
      <c r="J142" s="21" t="s">
        <v>1183</v>
      </c>
      <c r="K142" s="21" t="s">
        <v>653</v>
      </c>
      <c r="L142" s="21" t="s">
        <v>981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3">
      <c r="A143" s="28">
        <v>142</v>
      </c>
      <c r="B143" s="21" t="s">
        <v>374</v>
      </c>
      <c r="C143" s="28" t="s">
        <v>1155</v>
      </c>
      <c r="D143" s="28" t="s">
        <v>769</v>
      </c>
      <c r="E143" s="28" t="s">
        <v>872</v>
      </c>
      <c r="F143" s="28" t="s">
        <v>1120</v>
      </c>
      <c r="G143" s="28" t="s">
        <v>1123</v>
      </c>
      <c r="H143" s="28" t="s">
        <v>850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3">
      <c r="A144" s="28">
        <v>143</v>
      </c>
      <c r="B144" s="21" t="s">
        <v>393</v>
      </c>
      <c r="C144" s="28" t="s">
        <v>1155</v>
      </c>
      <c r="D144" s="28" t="s">
        <v>769</v>
      </c>
      <c r="E144" s="28" t="s">
        <v>872</v>
      </c>
      <c r="F144" s="28" t="s">
        <v>1120</v>
      </c>
      <c r="G144" s="28" t="s">
        <v>1123</v>
      </c>
      <c r="H144" s="28" t="s">
        <v>875</v>
      </c>
      <c r="I144" s="28" t="s">
        <v>739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3">
      <c r="A145" s="28">
        <v>144</v>
      </c>
      <c r="B145" s="21" t="s">
        <v>1030</v>
      </c>
      <c r="C145" s="28" t="s">
        <v>1155</v>
      </c>
      <c r="D145" s="28" t="s">
        <v>769</v>
      </c>
      <c r="E145" s="28" t="s">
        <v>872</v>
      </c>
      <c r="F145" s="28" t="s">
        <v>1115</v>
      </c>
      <c r="G145" s="28" t="s">
        <v>1112</v>
      </c>
      <c r="H145" s="28" t="s">
        <v>854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3">
      <c r="A146" s="28">
        <v>145</v>
      </c>
      <c r="B146" s="21" t="s">
        <v>423</v>
      </c>
      <c r="C146" s="28" t="s">
        <v>1155</v>
      </c>
      <c r="D146" s="28" t="s">
        <v>769</v>
      </c>
      <c r="E146" s="28" t="s">
        <v>872</v>
      </c>
      <c r="F146" s="28" t="s">
        <v>1120</v>
      </c>
      <c r="G146" s="28" t="s">
        <v>1123</v>
      </c>
      <c r="H146" s="28" t="s">
        <v>879</v>
      </c>
      <c r="I146" s="28" t="s">
        <v>918</v>
      </c>
      <c r="J146" s="21" t="s">
        <v>1173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3">
      <c r="A147" s="28">
        <v>146</v>
      </c>
      <c r="B147" s="21" t="s">
        <v>474</v>
      </c>
      <c r="C147" s="28" t="s">
        <v>1155</v>
      </c>
      <c r="D147" s="28" t="s">
        <v>769</v>
      </c>
      <c r="E147" s="28" t="s">
        <v>872</v>
      </c>
      <c r="F147" s="28" t="s">
        <v>1120</v>
      </c>
      <c r="G147" s="28" t="s">
        <v>1123</v>
      </c>
      <c r="H147" s="28" t="s">
        <v>870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3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872</v>
      </c>
      <c r="F148" s="28" t="s">
        <v>1115</v>
      </c>
      <c r="G148" s="28" t="s">
        <v>1112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3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872</v>
      </c>
      <c r="F149" s="28" t="s">
        <v>1115</v>
      </c>
      <c r="G149" s="28" t="s">
        <v>1112</v>
      </c>
      <c r="H149" s="28" t="s">
        <v>793</v>
      </c>
      <c r="I149" s="28" t="s">
        <v>628</v>
      </c>
      <c r="J149" s="21" t="s">
        <v>975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3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872</v>
      </c>
      <c r="F150" s="28" t="s">
        <v>1120</v>
      </c>
      <c r="G150" s="28" t="s">
        <v>1123</v>
      </c>
      <c r="H150" s="28" t="s">
        <v>876</v>
      </c>
      <c r="I150" s="28" t="s">
        <v>720</v>
      </c>
      <c r="J150" s="21" t="s">
        <v>933</v>
      </c>
      <c r="K150" s="21" t="s">
        <v>25</v>
      </c>
      <c r="L150" s="21" t="s">
        <v>932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3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872</v>
      </c>
      <c r="F151" s="28" t="s">
        <v>1120</v>
      </c>
      <c r="G151" s="28" t="s">
        <v>1123</v>
      </c>
      <c r="H151" s="28" t="s">
        <v>879</v>
      </c>
      <c r="I151" s="28" t="s">
        <v>643</v>
      </c>
      <c r="J151" s="21" t="s">
        <v>1041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3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872</v>
      </c>
      <c r="F152" s="28" t="s">
        <v>1120</v>
      </c>
      <c r="G152" s="28" t="s">
        <v>1123</v>
      </c>
      <c r="H152" s="28" t="s">
        <v>870</v>
      </c>
      <c r="I152" s="28" t="s">
        <v>822</v>
      </c>
      <c r="J152" s="21" t="s">
        <v>1097</v>
      </c>
      <c r="K152" s="21" t="s">
        <v>829</v>
      </c>
      <c r="L152" s="21" t="s">
        <v>964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3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872</v>
      </c>
      <c r="F153" s="28" t="s">
        <v>1120</v>
      </c>
      <c r="G153" s="28" t="s">
        <v>1123</v>
      </c>
      <c r="H153" s="28" t="s">
        <v>870</v>
      </c>
      <c r="I153" s="28" t="s">
        <v>863</v>
      </c>
      <c r="J153" s="21" t="s">
        <v>965</v>
      </c>
      <c r="K153" s="21" t="s">
        <v>835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3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872</v>
      </c>
      <c r="F154" s="28" t="s">
        <v>1120</v>
      </c>
      <c r="G154" s="28" t="s">
        <v>1123</v>
      </c>
      <c r="H154" s="28" t="s">
        <v>875</v>
      </c>
      <c r="I154" s="28" t="s">
        <v>866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3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872</v>
      </c>
      <c r="F155" s="28" t="s">
        <v>1120</v>
      </c>
      <c r="G155" s="28" t="s">
        <v>1123</v>
      </c>
      <c r="H155" s="28" t="s">
        <v>860</v>
      </c>
      <c r="I155" s="28" t="s">
        <v>750</v>
      </c>
      <c r="J155" s="21" t="s">
        <v>984</v>
      </c>
      <c r="K155" s="21" t="s">
        <v>191</v>
      </c>
      <c r="L155" s="21" t="s">
        <v>1033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3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872</v>
      </c>
      <c r="F156" s="28" t="s">
        <v>1120</v>
      </c>
      <c r="G156" s="28" t="s">
        <v>1123</v>
      </c>
      <c r="H156" s="28" t="s">
        <v>870</v>
      </c>
      <c r="I156" s="28" t="s">
        <v>780</v>
      </c>
      <c r="J156" s="21" t="s">
        <v>982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3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872</v>
      </c>
      <c r="F157" s="28" t="s">
        <v>1120</v>
      </c>
      <c r="G157" s="28" t="s">
        <v>1123</v>
      </c>
      <c r="H157" s="28" t="s">
        <v>871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3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872</v>
      </c>
      <c r="F158" s="28" t="s">
        <v>1120</v>
      </c>
      <c r="G158" s="28" t="s">
        <v>1123</v>
      </c>
      <c r="H158" s="28" t="s">
        <v>879</v>
      </c>
      <c r="I158" s="28" t="s">
        <v>707</v>
      </c>
      <c r="J158" s="21" t="s">
        <v>953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3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872</v>
      </c>
      <c r="F159" s="28" t="s">
        <v>1139</v>
      </c>
      <c r="G159" s="28" t="s">
        <v>1112</v>
      </c>
      <c r="H159" s="28" t="s">
        <v>862</v>
      </c>
      <c r="I159" s="28" t="s">
        <v>808</v>
      </c>
      <c r="J159" s="21" t="s">
        <v>261</v>
      </c>
      <c r="K159" s="21" t="s">
        <v>1126</v>
      </c>
      <c r="L159" s="21" t="s">
        <v>1063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3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872</v>
      </c>
      <c r="F160" s="28" t="s">
        <v>1115</v>
      </c>
      <c r="G160" s="28" t="s">
        <v>1112</v>
      </c>
      <c r="H160" s="28" t="s">
        <v>800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3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872</v>
      </c>
      <c r="F161" s="28" t="s">
        <v>1115</v>
      </c>
      <c r="G161" s="28" t="s">
        <v>1112</v>
      </c>
      <c r="H161" s="28" t="s">
        <v>916</v>
      </c>
      <c r="I161" s="28" t="s">
        <v>919</v>
      </c>
      <c r="J161" s="21" t="s">
        <v>993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3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872</v>
      </c>
      <c r="F162" s="28" t="s">
        <v>1120</v>
      </c>
      <c r="G162" s="28" t="s">
        <v>1123</v>
      </c>
      <c r="H162" s="28" t="s">
        <v>890</v>
      </c>
      <c r="I162" s="28" t="s">
        <v>693</v>
      </c>
      <c r="J162" s="21" t="s">
        <v>1018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3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872</v>
      </c>
      <c r="F163" s="28" t="s">
        <v>1120</v>
      </c>
      <c r="G163" s="28" t="s">
        <v>1112</v>
      </c>
      <c r="H163" s="28" t="s">
        <v>860</v>
      </c>
      <c r="I163" s="28" t="s">
        <v>698</v>
      </c>
      <c r="J163" s="21" t="s">
        <v>598</v>
      </c>
      <c r="K163" s="21" t="s">
        <v>283</v>
      </c>
      <c r="L163" s="21" t="s">
        <v>926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3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872</v>
      </c>
      <c r="F164" s="28" t="s">
        <v>1120</v>
      </c>
      <c r="G164" s="28" t="s">
        <v>1123</v>
      </c>
      <c r="H164" s="28" t="s">
        <v>890</v>
      </c>
      <c r="I164" s="28" t="s">
        <v>680</v>
      </c>
      <c r="J164" s="21" t="s">
        <v>527</v>
      </c>
      <c r="K164" s="21" t="s">
        <v>56</v>
      </c>
      <c r="L164" s="21" t="s">
        <v>926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3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883</v>
      </c>
      <c r="F165" s="28" t="s">
        <v>1115</v>
      </c>
      <c r="G165" s="28" t="s">
        <v>1112</v>
      </c>
      <c r="H165" s="28" t="s">
        <v>887</v>
      </c>
      <c r="I165" s="28" t="s">
        <v>919</v>
      </c>
      <c r="J165" s="21" t="s">
        <v>624</v>
      </c>
      <c r="K165" s="21" t="s">
        <v>905</v>
      </c>
      <c r="L165" s="21" t="s">
        <v>1078</v>
      </c>
      <c r="M165" s="21" t="s">
        <v>1210</v>
      </c>
      <c r="N165" s="21" t="s">
        <v>1217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3">
      <c r="A166" s="28">
        <v>165</v>
      </c>
      <c r="B166" s="21" t="s">
        <v>798</v>
      </c>
      <c r="C166" s="28" t="s">
        <v>1155</v>
      </c>
      <c r="D166" s="28" t="s">
        <v>1141</v>
      </c>
      <c r="E166" s="28" t="s">
        <v>872</v>
      </c>
      <c r="F166" s="28" t="s">
        <v>1120</v>
      </c>
      <c r="G166" s="28" t="s">
        <v>1123</v>
      </c>
      <c r="H166" s="28" t="s">
        <v>875</v>
      </c>
      <c r="I166" s="28" t="s">
        <v>807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3">
      <c r="A167" s="28">
        <v>166</v>
      </c>
      <c r="B167" s="21" t="s">
        <v>783</v>
      </c>
      <c r="C167" s="28" t="s">
        <v>1155</v>
      </c>
      <c r="D167" s="28" t="s">
        <v>1141</v>
      </c>
      <c r="E167" s="28" t="s">
        <v>872</v>
      </c>
      <c r="F167" s="28" t="s">
        <v>1120</v>
      </c>
      <c r="G167" s="28" t="s">
        <v>1112</v>
      </c>
      <c r="H167" s="28" t="s">
        <v>880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3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872</v>
      </c>
      <c r="F168" s="28" t="s">
        <v>1120</v>
      </c>
      <c r="G168" s="28" t="s">
        <v>1123</v>
      </c>
      <c r="H168" s="28" t="s">
        <v>899</v>
      </c>
      <c r="I168" s="28" t="s">
        <v>715</v>
      </c>
      <c r="J168" s="21" t="s">
        <v>946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3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872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3">
      <c r="A170" s="28">
        <v>169</v>
      </c>
      <c r="B170" s="21" t="s">
        <v>1000</v>
      </c>
      <c r="C170" s="28" t="s">
        <v>1155</v>
      </c>
      <c r="D170" s="28" t="s">
        <v>1141</v>
      </c>
      <c r="E170" s="28" t="s">
        <v>883</v>
      </c>
      <c r="F170" s="28" t="s">
        <v>1120</v>
      </c>
      <c r="G170" s="28" t="s">
        <v>1123</v>
      </c>
      <c r="H170" s="28" t="s">
        <v>899</v>
      </c>
      <c r="I170" s="28" t="s">
        <v>884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3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872</v>
      </c>
      <c r="F171" s="28" t="s">
        <v>1120</v>
      </c>
      <c r="G171" s="28" t="s">
        <v>1123</v>
      </c>
      <c r="H171" s="28" t="s">
        <v>860</v>
      </c>
      <c r="I171" s="28" t="s">
        <v>682</v>
      </c>
      <c r="J171" s="21" t="s">
        <v>1174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3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872</v>
      </c>
      <c r="F172" s="28" t="s">
        <v>1120</v>
      </c>
      <c r="G172" s="28" t="s">
        <v>1123</v>
      </c>
      <c r="H172" s="28" t="s">
        <v>874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3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872</v>
      </c>
      <c r="F173" s="28" t="s">
        <v>1120</v>
      </c>
      <c r="G173" s="28" t="s">
        <v>1123</v>
      </c>
      <c r="H173" s="28" t="s">
        <v>908</v>
      </c>
      <c r="I173" s="28" t="s">
        <v>667</v>
      </c>
      <c r="J173" s="21" t="s">
        <v>936</v>
      </c>
      <c r="K173" s="21" t="s">
        <v>503</v>
      </c>
      <c r="L173" s="21" t="s">
        <v>1042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3">
      <c r="A174" s="28">
        <v>173</v>
      </c>
      <c r="B174" s="21" t="s">
        <v>1211</v>
      </c>
      <c r="C174" s="28" t="s">
        <v>1155</v>
      </c>
      <c r="D174" s="28" t="s">
        <v>1154</v>
      </c>
      <c r="E174" s="28" t="s">
        <v>883</v>
      </c>
      <c r="F174" s="28" t="s">
        <v>1120</v>
      </c>
      <c r="G174" s="28" t="s">
        <v>1123</v>
      </c>
      <c r="H174" s="28" t="s">
        <v>880</v>
      </c>
      <c r="I174" s="28" t="s">
        <v>14</v>
      </c>
      <c r="J174" s="21" t="s">
        <v>1229</v>
      </c>
      <c r="K174" s="21" t="s">
        <v>246</v>
      </c>
      <c r="L174" s="21" t="s">
        <v>8</v>
      </c>
      <c r="M174" s="21" t="s">
        <v>236</v>
      </c>
      <c r="N174" s="21" t="s">
        <v>1227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3">
      <c r="A175" s="28">
        <v>17</v>
      </c>
      <c r="B175" s="21" t="s">
        <v>1211</v>
      </c>
      <c r="C175" s="28" t="s">
        <v>1155</v>
      </c>
      <c r="D175" s="28" t="s">
        <v>1154</v>
      </c>
      <c r="E175" s="28" t="s">
        <v>883</v>
      </c>
      <c r="F175" s="28" t="s">
        <v>1120</v>
      </c>
      <c r="G175" s="28" t="s">
        <v>1123</v>
      </c>
      <c r="H175" s="28" t="s">
        <v>880</v>
      </c>
      <c r="I175" s="28" t="s">
        <v>14</v>
      </c>
      <c r="J175" s="21" t="s">
        <v>1229</v>
      </c>
      <c r="K175" s="21" t="s">
        <v>246</v>
      </c>
      <c r="L175" s="21" t="s">
        <v>8</v>
      </c>
      <c r="M175" s="21" t="s">
        <v>236</v>
      </c>
      <c r="N175" s="21" t="s">
        <v>1227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ref="A1:XFD174">
    <sortCondition ref="D1:D174"/>
  </sortState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5"/>
  <sheetViews>
    <sheetView tabSelected="1" zoomScale="73" zoomScaleNormal="73" zoomScaleSheetLayoutView="75" workbookViewId="0">
      <selection activeCell="G22" sqref="G22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34" t="s">
        <v>540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36.75" customHeight="1" x14ac:dyDescent="0.3">
      <c r="A2" s="30" t="s">
        <v>1231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7" customFormat="1" ht="24.75" customHeight="1" x14ac:dyDescent="0.3">
      <c r="A3" s="29" t="s">
        <v>1161</v>
      </c>
      <c r="B3" s="29" t="s">
        <v>1167</v>
      </c>
      <c r="C3" s="31" t="s">
        <v>286</v>
      </c>
      <c r="D3" s="32"/>
      <c r="E3" s="32"/>
      <c r="F3" s="31"/>
      <c r="G3" s="33"/>
      <c r="H3" s="31" t="s">
        <v>287</v>
      </c>
      <c r="I3" s="32"/>
      <c r="J3" s="32"/>
      <c r="K3" s="32"/>
      <c r="L3" s="32"/>
      <c r="M3" s="32"/>
      <c r="N3" s="32"/>
      <c r="O3" s="32"/>
      <c r="P3" s="32"/>
      <c r="Q3" s="31"/>
      <c r="R3" s="33"/>
    </row>
    <row r="4" spans="1:18" s="8" customFormat="1" ht="27" customHeight="1" x14ac:dyDescent="0.3">
      <c r="A4" s="29"/>
      <c r="B4" s="29"/>
      <c r="C4" s="29" t="s">
        <v>1166</v>
      </c>
      <c r="D4" s="29"/>
      <c r="E4" s="9" t="s">
        <v>791</v>
      </c>
      <c r="F4" s="35" t="s">
        <v>1165</v>
      </c>
      <c r="G4" s="36"/>
      <c r="H4" s="29" t="s">
        <v>255</v>
      </c>
      <c r="I4" s="29"/>
      <c r="J4" s="29" t="s">
        <v>797</v>
      </c>
      <c r="K4" s="29"/>
      <c r="L4" s="29" t="s">
        <v>257</v>
      </c>
      <c r="M4" s="29"/>
      <c r="N4" s="29" t="s">
        <v>250</v>
      </c>
      <c r="O4" s="29"/>
      <c r="P4" s="15" t="s">
        <v>802</v>
      </c>
      <c r="Q4" s="35" t="s">
        <v>1165</v>
      </c>
      <c r="R4" s="36"/>
    </row>
    <row r="5" spans="1:18" s="8" customFormat="1" ht="27" customHeight="1" x14ac:dyDescent="0.3">
      <c r="A5" s="29"/>
      <c r="B5" s="29"/>
      <c r="C5" s="16" t="s">
        <v>1156</v>
      </c>
      <c r="D5" s="16" t="s">
        <v>1164</v>
      </c>
      <c r="E5" s="16" t="s">
        <v>1158</v>
      </c>
      <c r="F5" s="16" t="s">
        <v>1158</v>
      </c>
      <c r="G5" s="16" t="s">
        <v>1156</v>
      </c>
      <c r="H5" s="16" t="s">
        <v>1156</v>
      </c>
      <c r="I5" s="16" t="s">
        <v>1159</v>
      </c>
      <c r="J5" s="16" t="s">
        <v>1156</v>
      </c>
      <c r="K5" s="16" t="s">
        <v>1159</v>
      </c>
      <c r="L5" s="16" t="s">
        <v>1156</v>
      </c>
      <c r="M5" s="16" t="s">
        <v>1159</v>
      </c>
      <c r="N5" s="16" t="s">
        <v>1156</v>
      </c>
      <c r="O5" s="16" t="s">
        <v>1159</v>
      </c>
      <c r="P5" s="16" t="s">
        <v>1159</v>
      </c>
      <c r="Q5" s="16" t="s">
        <v>1158</v>
      </c>
      <c r="R5" s="16" t="s">
        <v>1156</v>
      </c>
    </row>
    <row r="6" spans="1:18" s="8" customFormat="1" ht="27" customHeight="1" x14ac:dyDescent="0.3">
      <c r="A6" s="17" t="s">
        <v>716</v>
      </c>
      <c r="B6" s="17" t="s">
        <v>1157</v>
      </c>
      <c r="C6" s="19">
        <f>C7+C14</f>
        <v>200543</v>
      </c>
      <c r="D6" s="19">
        <f t="shared" ref="D6:R6" si="0">D7+D14</f>
        <v>244335</v>
      </c>
      <c r="E6" s="19">
        <f t="shared" si="0"/>
        <v>55409</v>
      </c>
      <c r="F6" s="19" t="e">
        <f t="shared" si="0"/>
        <v>#REF!</v>
      </c>
      <c r="G6" s="19" t="e">
        <f t="shared" si="0"/>
        <v>#REF!</v>
      </c>
      <c r="H6" s="19">
        <f t="shared" si="0"/>
        <v>45798</v>
      </c>
      <c r="I6" s="19">
        <f t="shared" si="0"/>
        <v>347567</v>
      </c>
      <c r="J6" s="19" t="e">
        <f t="shared" si="0"/>
        <v>#REF!</v>
      </c>
      <c r="K6" s="19" t="e">
        <f t="shared" si="0"/>
        <v>#REF!</v>
      </c>
      <c r="L6" s="19" t="e">
        <f t="shared" si="0"/>
        <v>#REF!</v>
      </c>
      <c r="M6" s="19" t="e">
        <f t="shared" si="0"/>
        <v>#REF!</v>
      </c>
      <c r="N6" s="19">
        <f t="shared" si="0"/>
        <v>345</v>
      </c>
      <c r="O6" s="19">
        <f t="shared" si="0"/>
        <v>411</v>
      </c>
      <c r="P6" s="19" t="e">
        <f t="shared" si="0"/>
        <v>#REF!</v>
      </c>
      <c r="Q6" s="19">
        <f t="shared" si="0"/>
        <v>88</v>
      </c>
      <c r="R6" s="19">
        <f t="shared" si="0"/>
        <v>2106</v>
      </c>
    </row>
    <row r="7" spans="1:18" s="7" customFormat="1" ht="27" customHeight="1" thickBot="1" x14ac:dyDescent="0.35">
      <c r="A7" s="37" t="s">
        <v>789</v>
      </c>
      <c r="B7" s="18" t="s">
        <v>794</v>
      </c>
      <c r="C7" s="20">
        <f>SUM(C8:D13)</f>
        <v>164399</v>
      </c>
      <c r="D7" s="20">
        <f t="shared" ref="D7:R7" si="1">SUM(D8:E13)</f>
        <v>155928</v>
      </c>
      <c r="E7" s="20">
        <f>SUM(E8:G13)</f>
        <v>39370</v>
      </c>
      <c r="F7" s="20">
        <f>SUM(F8:H13)</f>
        <v>9970</v>
      </c>
      <c r="G7" s="20">
        <f t="shared" si="1"/>
        <v>9970</v>
      </c>
      <c r="H7" s="20">
        <f t="shared" si="1"/>
        <v>18210</v>
      </c>
      <c r="I7" s="20">
        <f t="shared" si="1"/>
        <v>8240</v>
      </c>
      <c r="J7" s="20">
        <f t="shared" si="1"/>
        <v>0</v>
      </c>
      <c r="K7" s="20">
        <f t="shared" si="1"/>
        <v>2529</v>
      </c>
      <c r="L7" s="20">
        <f t="shared" si="1"/>
        <v>7968</v>
      </c>
      <c r="M7" s="20">
        <f t="shared" si="1"/>
        <v>5510</v>
      </c>
      <c r="N7" s="20">
        <f t="shared" si="1"/>
        <v>167</v>
      </c>
      <c r="O7" s="20">
        <f t="shared" si="1"/>
        <v>96</v>
      </c>
      <c r="P7" s="20">
        <f>SUM(P8:R13)</f>
        <v>0</v>
      </c>
      <c r="Q7" s="20">
        <f>SUM(Q8:S13)</f>
        <v>0</v>
      </c>
      <c r="R7" s="20">
        <f t="shared" si="1"/>
        <v>0</v>
      </c>
    </row>
    <row r="8" spans="1:18" s="7" customFormat="1" ht="27" customHeight="1" thickTop="1" x14ac:dyDescent="0.3">
      <c r="A8" s="38"/>
      <c r="B8" s="13" t="s">
        <v>1134</v>
      </c>
      <c r="C8" s="46">
        <v>6203</v>
      </c>
      <c r="D8" s="46">
        <v>14687</v>
      </c>
      <c r="E8" s="40">
        <v>34</v>
      </c>
      <c r="F8" s="14"/>
      <c r="G8" s="14"/>
      <c r="H8" s="40">
        <v>8644</v>
      </c>
      <c r="I8" s="40">
        <v>4577</v>
      </c>
      <c r="J8" s="12"/>
      <c r="K8" s="12"/>
      <c r="L8" s="12"/>
      <c r="M8" s="12"/>
      <c r="N8" s="40">
        <v>26</v>
      </c>
      <c r="O8" s="40">
        <v>31</v>
      </c>
      <c r="P8" s="12"/>
      <c r="Q8" s="12"/>
      <c r="R8" s="14"/>
    </row>
    <row r="9" spans="1:18" s="7" customFormat="1" ht="27" customHeight="1" x14ac:dyDescent="0.3">
      <c r="A9" s="38"/>
      <c r="B9" s="10" t="s">
        <v>1162</v>
      </c>
      <c r="C9" s="47"/>
      <c r="D9" s="47"/>
      <c r="E9" s="41"/>
      <c r="F9" s="11"/>
      <c r="G9" s="11"/>
      <c r="H9" s="41"/>
      <c r="I9" s="41"/>
      <c r="J9" s="4"/>
      <c r="K9" s="4"/>
      <c r="L9" s="4"/>
      <c r="M9" s="4"/>
      <c r="N9" s="43"/>
      <c r="O9" s="41"/>
      <c r="P9" s="4"/>
      <c r="Q9" s="4"/>
      <c r="R9" s="11"/>
    </row>
    <row r="10" spans="1:18" s="7" customFormat="1" ht="27" customHeight="1" x14ac:dyDescent="0.3">
      <c r="A10" s="38"/>
      <c r="B10" s="10" t="s">
        <v>1124</v>
      </c>
      <c r="C10" s="48">
        <v>41638</v>
      </c>
      <c r="D10" s="48">
        <v>101871</v>
      </c>
      <c r="E10" s="42">
        <v>39336</v>
      </c>
      <c r="F10" s="11"/>
      <c r="G10" s="11"/>
      <c r="H10" s="44"/>
      <c r="I10" s="44"/>
      <c r="J10" s="4"/>
      <c r="K10" s="4"/>
      <c r="L10" s="4"/>
      <c r="M10" s="4"/>
      <c r="N10" s="42">
        <v>45</v>
      </c>
      <c r="O10" s="42">
        <v>65</v>
      </c>
      <c r="P10" s="4"/>
      <c r="Q10" s="4"/>
      <c r="R10" s="11"/>
    </row>
    <row r="11" spans="1:18" s="7" customFormat="1" ht="27" customHeight="1" x14ac:dyDescent="0.3">
      <c r="A11" s="38"/>
      <c r="B11" s="10" t="s">
        <v>1163</v>
      </c>
      <c r="C11" s="49"/>
      <c r="D11" s="49"/>
      <c r="E11" s="43"/>
      <c r="F11" s="11"/>
      <c r="G11" s="11"/>
      <c r="H11" s="45"/>
      <c r="I11" s="45"/>
      <c r="J11" s="4"/>
      <c r="K11" s="4"/>
      <c r="L11" s="4"/>
      <c r="M11" s="4"/>
      <c r="N11" s="43"/>
      <c r="O11" s="43"/>
      <c r="P11" s="4"/>
      <c r="Q11" s="4"/>
      <c r="R11" s="11"/>
    </row>
    <row r="12" spans="1:18" s="7" customFormat="1" ht="27" customHeight="1" x14ac:dyDescent="0.3">
      <c r="A12" s="38"/>
      <c r="B12" s="10" t="s">
        <v>1152</v>
      </c>
      <c r="C12" s="49"/>
      <c r="D12" s="49"/>
      <c r="E12" s="43"/>
      <c r="F12" s="11"/>
      <c r="G12" s="11"/>
      <c r="H12" s="45">
        <v>1326</v>
      </c>
      <c r="I12" s="45">
        <v>3663</v>
      </c>
      <c r="J12" s="4"/>
      <c r="K12" s="4"/>
      <c r="L12" s="4">
        <v>2529</v>
      </c>
      <c r="M12" s="4">
        <v>5439</v>
      </c>
      <c r="N12" s="43"/>
      <c r="O12" s="43"/>
      <c r="P12" s="4"/>
      <c r="Q12" s="4"/>
      <c r="R12" s="11"/>
    </row>
    <row r="13" spans="1:18" s="7" customFormat="1" ht="27" customHeight="1" x14ac:dyDescent="0.3">
      <c r="A13" s="38"/>
      <c r="B13" s="10" t="s">
        <v>1160</v>
      </c>
      <c r="C13" s="47"/>
      <c r="D13" s="47"/>
      <c r="E13" s="41"/>
      <c r="F13" s="11"/>
      <c r="G13" s="11"/>
      <c r="H13" s="45"/>
      <c r="I13" s="45"/>
      <c r="J13" s="4"/>
      <c r="K13" s="4"/>
      <c r="L13" s="4"/>
      <c r="M13" s="4"/>
      <c r="N13" s="41"/>
      <c r="O13" s="41"/>
      <c r="P13" s="4"/>
      <c r="Q13" s="4"/>
      <c r="R13" s="11"/>
    </row>
    <row r="14" spans="1:18" s="7" customFormat="1" ht="27" customHeight="1" thickBot="1" x14ac:dyDescent="0.35">
      <c r="A14" s="39"/>
      <c r="B14" s="18" t="s">
        <v>792</v>
      </c>
      <c r="C14" s="20">
        <v>36144</v>
      </c>
      <c r="D14" s="20">
        <v>88407</v>
      </c>
      <c r="E14" s="20">
        <v>16039</v>
      </c>
      <c r="F14" s="20" t="e">
        <f>SUM(#REF!)</f>
        <v>#REF!</v>
      </c>
      <c r="G14" s="20" t="e">
        <f>SUM(#REF!)</f>
        <v>#REF!</v>
      </c>
      <c r="H14" s="20">
        <v>27588</v>
      </c>
      <c r="I14" s="20">
        <v>339327</v>
      </c>
      <c r="J14" s="20" t="e">
        <f>SUM(#REF!)</f>
        <v>#REF!</v>
      </c>
      <c r="K14" s="20" t="e">
        <f>SUM(#REF!)</f>
        <v>#REF!</v>
      </c>
      <c r="L14" s="20" t="e">
        <f>SUM(#REF!)</f>
        <v>#REF!</v>
      </c>
      <c r="M14" s="20" t="e">
        <f>SUM(#REF!)</f>
        <v>#REF!</v>
      </c>
      <c r="N14" s="20">
        <v>178</v>
      </c>
      <c r="O14" s="20">
        <v>315</v>
      </c>
      <c r="P14" s="20" t="e">
        <f>SUM(#REF!)</f>
        <v>#REF!</v>
      </c>
      <c r="Q14" s="20">
        <v>88</v>
      </c>
      <c r="R14" s="20">
        <v>2106</v>
      </c>
    </row>
    <row r="15" spans="1:18" ht="75.75" customHeight="1" thickTop="1" x14ac:dyDescent="0.3">
      <c r="A15" s="51" t="s">
        <v>1232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</sheetData>
  <mergeCells count="27">
    <mergeCell ref="A7:A14"/>
    <mergeCell ref="A15:R15"/>
    <mergeCell ref="B1:R1"/>
    <mergeCell ref="C3:G3"/>
    <mergeCell ref="Q4:R4"/>
    <mergeCell ref="F4:G4"/>
    <mergeCell ref="E8:E9"/>
    <mergeCell ref="O8:O9"/>
    <mergeCell ref="N8:N9"/>
    <mergeCell ref="N10:N13"/>
    <mergeCell ref="O10:O13"/>
    <mergeCell ref="H8:H9"/>
    <mergeCell ref="I8:I9"/>
    <mergeCell ref="C8:C9"/>
    <mergeCell ref="D8:D9"/>
    <mergeCell ref="N4:O4"/>
    <mergeCell ref="A3:A5"/>
    <mergeCell ref="A2:R2"/>
    <mergeCell ref="H4:I4"/>
    <mergeCell ref="H3:R3"/>
    <mergeCell ref="C4:D4"/>
    <mergeCell ref="J4:K4"/>
    <mergeCell ref="L4:M4"/>
    <mergeCell ref="B3:B5"/>
    <mergeCell ref="E10:E13"/>
    <mergeCell ref="C10:C13"/>
    <mergeCell ref="D10:D13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번호.(자치구명) 도서관명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revision>39</cp:revision>
  <dcterms:created xsi:type="dcterms:W3CDTF">2020-07-11T07:29:31Z</dcterms:created>
  <dcterms:modified xsi:type="dcterms:W3CDTF">2020-07-14T08:55:13Z</dcterms:modified>
  <cp:version>1100.0100.01</cp:version>
</cp:coreProperties>
</file>