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un\Desktop\CAUVID-19\"/>
    </mc:Choice>
  </mc:AlternateContent>
  <xr:revisionPtr revIDLastSave="0" documentId="8_{18E23A2B-1351-4A8E-A5A6-CEBFF314E8A3}" xr6:coauthVersionLast="44" xr6:coauthVersionMax="44" xr10:uidLastSave="{00000000-0000-0000-0000-000000000000}"/>
  <bookViews>
    <workbookView xWindow="-110" yWindow="-110" windowWidth="19420" windowHeight="10420"/>
  </bookViews>
  <sheets>
    <sheet name="KOBIS_총_관객수_및_매출액_월별_2020-06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</calcChain>
</file>

<file path=xl/sharedStrings.xml><?xml version="1.0" encoding="utf-8"?>
<sst xmlns="http://schemas.openxmlformats.org/spreadsheetml/2006/main" count="23" uniqueCount="14">
  <si>
    <t>■ 총 관객수 및 매출액_월별</t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</si>
  <si>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조회일</t>
    </r>
    <r>
      <rPr>
        <sz val="9"/>
        <color rgb="FF000000"/>
        <rFont val="맑은 고딕"/>
        <family val="3"/>
        <charset val="129"/>
        <scheme val="minor"/>
      </rPr>
      <t>: 2020-06-01</t>
    </r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</si>
  <si>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출처</t>
    </r>
    <r>
      <rPr>
        <sz val="9"/>
        <color rgb="FF000000"/>
        <rFont val="맑은 고딕"/>
        <family val="3"/>
        <charset val="129"/>
        <scheme val="minor"/>
      </rPr>
      <t>: 영화진흥위원회 통합전산망 (http://www.kobis.or.kr)</t>
    </r>
  </si>
  <si>
    <t>년월</t>
  </si>
  <si>
    <t>한국</t>
  </si>
  <si>
    <t>외국</t>
  </si>
  <si>
    <t>전체</t>
  </si>
  <si>
    <t>개봉편수</t>
  </si>
  <si>
    <t>상영편수</t>
  </si>
  <si>
    <t>매출액</t>
  </si>
  <si>
    <t>관객수</t>
  </si>
  <si>
    <t>점유율</t>
  </si>
  <si>
    <t>합계</t>
  </si>
  <si>
    <t>▶ 검색조건 [ 조회기간 : 2019 ~ 2020 ]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</si>
</sst>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yyyy\-mm"/>
    <numFmt numFmtId="181" formatCode="0.0%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3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7777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/>
      <top style="thin">
        <color rgb="FF000000"/>
      </top>
      <bottom style="medium">
        <color rgb="FFFFFFFF"/>
      </bottom>
      <diagonal/>
    </border>
    <border>
      <left/>
      <right/>
      <top style="thin">
        <color rgb="FF000000"/>
      </top>
      <bottom style="medium">
        <color rgb="FFFFFFFF"/>
      </bottom>
      <diagonal/>
    </border>
    <border>
      <left/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/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34" borderId="0" xfId="0" applyFont="1" applyFill="1" applyAlignment="1">
      <alignment vertical="center" wrapText="1"/>
    </xf>
    <xf numFmtId="0" fontId="23" fillId="33" borderId="10" xfId="0" applyFont="1" applyFill="1" applyBorder="1" applyAlignment="1">
      <alignment horizontal="center" vertical="center" wrapText="1"/>
    </xf>
    <xf numFmtId="180" fontId="18" fillId="0" borderId="14" xfId="0" applyNumberFormat="1" applyFont="1" applyBorder="1" applyAlignment="1">
      <alignment horizontal="center" vertical="center" wrapText="1"/>
    </xf>
    <xf numFmtId="3" fontId="18" fillId="0" borderId="14" xfId="0" applyNumberFormat="1" applyFont="1" applyBorder="1" applyAlignment="1">
      <alignment horizontal="right" vertical="center" wrapText="1"/>
    </xf>
    <xf numFmtId="181" fontId="18" fillId="0" borderId="14" xfId="0" applyNumberFormat="1" applyFont="1" applyBorder="1" applyAlignment="1">
      <alignment horizontal="right" vertical="center" wrapText="1"/>
    </xf>
    <xf numFmtId="0" fontId="23" fillId="35" borderId="14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180" fontId="18" fillId="0" borderId="14" xfId="0" applyNumberFormat="1" applyFont="1" applyBorder="1" applyAlignment="1">
      <alignment horizontal="center" vertical="center" wrapText="1"/>
    </xf>
    <xf numFmtId="3" fontId="18" fillId="0" borderId="14" xfId="0" applyNumberFormat="1" applyFont="1" applyBorder="1" applyAlignment="1">
      <alignment horizontal="right" vertical="center" wrapText="1"/>
    </xf>
    <xf numFmtId="181" fontId="18" fillId="0" borderId="14" xfId="0" applyNumberFormat="1" applyFont="1" applyBorder="1" applyAlignment="1">
      <alignment horizontal="right" vertical="center" wrapText="1"/>
    </xf>
    <xf numFmtId="3" fontId="23" fillId="35" borderId="14" xfId="0" applyNumberFormat="1" applyFont="1" applyFill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zoomScale="85" zoomScaleNormal="85" workbookViewId="0">
      <selection activeCell="D8" sqref="D8"/>
    </sheetView>
  </sheetViews>
  <sheetFormatPr defaultRowHeight="17" x14ac:dyDescent="0.45"/>
  <cols>
    <col min="1" max="1" width="7.33203125" bestFit="1" customWidth="1"/>
    <col min="2" max="3" width="7.83203125" bestFit="1" customWidth="1"/>
    <col min="4" max="4" width="17.1640625" customWidth="1"/>
    <col min="5" max="5" width="11.08203125" bestFit="1" customWidth="1"/>
    <col min="6" max="6" width="6.1640625" bestFit="1" customWidth="1"/>
    <col min="7" max="8" width="7.83203125" bestFit="1" customWidth="1"/>
    <col min="9" max="9" width="14.75" bestFit="1" customWidth="1"/>
    <col min="10" max="10" width="11.08203125" bestFit="1" customWidth="1"/>
    <col min="11" max="11" width="6.1640625" bestFit="1" customWidth="1"/>
    <col min="12" max="13" width="7.83203125" bestFit="1" customWidth="1"/>
    <col min="14" max="14" width="16.25" bestFit="1" customWidth="1"/>
    <col min="15" max="15" width="11.08203125" bestFit="1" customWidth="1"/>
  </cols>
  <sheetData>
    <row r="1" spans="1:15" ht="20.5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" customHeight="1" thickBot="1" x14ac:dyDescent="0.5">
      <c r="A5" s="10" t="s">
        <v>3</v>
      </c>
      <c r="B5" s="12" t="s">
        <v>4</v>
      </c>
      <c r="C5" s="13"/>
      <c r="D5" s="13"/>
      <c r="E5" s="13"/>
      <c r="F5" s="14"/>
      <c r="G5" s="12" t="s">
        <v>5</v>
      </c>
      <c r="H5" s="13"/>
      <c r="I5" s="13"/>
      <c r="J5" s="13"/>
      <c r="K5" s="14"/>
      <c r="L5" s="12" t="s">
        <v>6</v>
      </c>
      <c r="M5" s="13"/>
      <c r="N5" s="13"/>
      <c r="O5" s="15"/>
    </row>
    <row r="6" spans="1:15" ht="15" customHeight="1" x14ac:dyDescent="0.45">
      <c r="A6" s="11"/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7</v>
      </c>
      <c r="M6" s="4" t="s">
        <v>8</v>
      </c>
      <c r="N6" s="4" t="s">
        <v>9</v>
      </c>
      <c r="O6" s="9" t="s">
        <v>10</v>
      </c>
    </row>
    <row r="7" spans="1:15" ht="15" customHeight="1" x14ac:dyDescent="0.45">
      <c r="A7" s="5">
        <v>43466</v>
      </c>
      <c r="B7" s="6">
        <v>46</v>
      </c>
      <c r="C7" s="6">
        <v>130</v>
      </c>
      <c r="D7" s="6">
        <v>99614450357</v>
      </c>
      <c r="E7" s="6">
        <v>11950823</v>
      </c>
      <c r="F7" s="7">
        <v>0.65900000000000003</v>
      </c>
      <c r="G7" s="6">
        <v>101</v>
      </c>
      <c r="H7" s="6">
        <v>239</v>
      </c>
      <c r="I7" s="6">
        <v>51547027839</v>
      </c>
      <c r="J7" s="6">
        <v>6171620</v>
      </c>
      <c r="K7" s="7">
        <v>0.34100000000000003</v>
      </c>
      <c r="L7" s="6">
        <v>147</v>
      </c>
      <c r="M7" s="6">
        <v>369</v>
      </c>
      <c r="N7" s="6">
        <v>151161478196</v>
      </c>
      <c r="O7" s="6">
        <v>18122443</v>
      </c>
    </row>
    <row r="8" spans="1:15" ht="15" customHeight="1" x14ac:dyDescent="0.45">
      <c r="A8" s="5">
        <v>43497</v>
      </c>
      <c r="B8" s="6">
        <v>33</v>
      </c>
      <c r="C8" s="6">
        <v>108</v>
      </c>
      <c r="D8" s="6">
        <v>146336183090</v>
      </c>
      <c r="E8" s="6">
        <v>17228752</v>
      </c>
      <c r="F8" s="7">
        <v>0.77300000000000002</v>
      </c>
      <c r="G8" s="6">
        <v>81</v>
      </c>
      <c r="H8" s="6">
        <v>208</v>
      </c>
      <c r="I8" s="6">
        <v>43654624880</v>
      </c>
      <c r="J8" s="6">
        <v>5048981</v>
      </c>
      <c r="K8" s="7">
        <v>0.22700000000000001</v>
      </c>
      <c r="L8" s="6">
        <v>114</v>
      </c>
      <c r="M8" s="6">
        <v>316</v>
      </c>
      <c r="N8" s="6">
        <v>189990807970</v>
      </c>
      <c r="O8" s="6">
        <v>22277733</v>
      </c>
    </row>
    <row r="9" spans="1:15" ht="15" customHeight="1" x14ac:dyDescent="0.45">
      <c r="A9" s="5">
        <v>43525</v>
      </c>
      <c r="B9" s="6">
        <v>46</v>
      </c>
      <c r="C9" s="6">
        <v>134</v>
      </c>
      <c r="D9" s="6">
        <v>53449954665</v>
      </c>
      <c r="E9" s="6">
        <v>6267605</v>
      </c>
      <c r="F9" s="7">
        <v>0.42699999999999999</v>
      </c>
      <c r="G9" s="6">
        <v>96</v>
      </c>
      <c r="H9" s="6">
        <v>239</v>
      </c>
      <c r="I9" s="6">
        <v>73109062784</v>
      </c>
      <c r="J9" s="6">
        <v>8404088</v>
      </c>
      <c r="K9" s="7">
        <v>0.57299999999999995</v>
      </c>
      <c r="L9" s="6">
        <v>142</v>
      </c>
      <c r="M9" s="6">
        <v>373</v>
      </c>
      <c r="N9" s="6">
        <v>126559017449</v>
      </c>
      <c r="O9" s="6">
        <v>14671693</v>
      </c>
    </row>
    <row r="10" spans="1:15" ht="15" customHeight="1" x14ac:dyDescent="0.45">
      <c r="A10" s="5">
        <v>43556</v>
      </c>
      <c r="B10" s="6">
        <v>51</v>
      </c>
      <c r="C10" s="6">
        <v>144</v>
      </c>
      <c r="D10" s="6">
        <v>23535916622</v>
      </c>
      <c r="E10" s="6">
        <v>2871973</v>
      </c>
      <c r="F10" s="7">
        <v>0.215</v>
      </c>
      <c r="G10" s="6">
        <v>104</v>
      </c>
      <c r="H10" s="6">
        <v>292</v>
      </c>
      <c r="I10" s="6">
        <v>89648754770</v>
      </c>
      <c r="J10" s="6">
        <v>10466990</v>
      </c>
      <c r="K10" s="7">
        <v>0.78500000000000003</v>
      </c>
      <c r="L10" s="6">
        <v>155</v>
      </c>
      <c r="M10" s="6">
        <v>436</v>
      </c>
      <c r="N10" s="6">
        <v>113184671392</v>
      </c>
      <c r="O10" s="6">
        <v>13338963</v>
      </c>
    </row>
    <row r="11" spans="1:15" ht="15" customHeight="1" x14ac:dyDescent="0.45">
      <c r="A11" s="5">
        <v>43586</v>
      </c>
      <c r="B11" s="6">
        <v>59</v>
      </c>
      <c r="C11" s="6">
        <v>163</v>
      </c>
      <c r="D11" s="6">
        <v>72430147833</v>
      </c>
      <c r="E11" s="6">
        <v>8614235</v>
      </c>
      <c r="F11" s="7">
        <v>0.47699999999999998</v>
      </c>
      <c r="G11" s="6">
        <v>93</v>
      </c>
      <c r="H11" s="6">
        <v>293</v>
      </c>
      <c r="I11" s="6">
        <v>82132857124</v>
      </c>
      <c r="J11" s="6">
        <v>9448222</v>
      </c>
      <c r="K11" s="7">
        <v>0.52300000000000002</v>
      </c>
      <c r="L11" s="6">
        <v>152</v>
      </c>
      <c r="M11" s="6">
        <v>456</v>
      </c>
      <c r="N11" s="6">
        <v>154563004957</v>
      </c>
      <c r="O11" s="6">
        <v>18062457</v>
      </c>
    </row>
    <row r="12" spans="1:15" ht="15" customHeight="1" x14ac:dyDescent="0.45">
      <c r="A12" s="5">
        <v>43617</v>
      </c>
      <c r="B12" s="6">
        <v>44</v>
      </c>
      <c r="C12" s="6">
        <v>139</v>
      </c>
      <c r="D12" s="6">
        <v>84708194720</v>
      </c>
      <c r="E12" s="6">
        <v>9943592</v>
      </c>
      <c r="F12" s="7">
        <v>0.435</v>
      </c>
      <c r="G12" s="6">
        <v>109</v>
      </c>
      <c r="H12" s="6">
        <v>315</v>
      </c>
      <c r="I12" s="6">
        <v>110529603988</v>
      </c>
      <c r="J12" s="6">
        <v>12901987</v>
      </c>
      <c r="K12" s="7">
        <v>0.56499999999999995</v>
      </c>
      <c r="L12" s="6">
        <v>153</v>
      </c>
      <c r="M12" s="6">
        <v>454</v>
      </c>
      <c r="N12" s="6">
        <v>195237798708</v>
      </c>
      <c r="O12" s="6">
        <v>22845579</v>
      </c>
    </row>
    <row r="13" spans="1:15" ht="15" customHeight="1" x14ac:dyDescent="0.45">
      <c r="A13" s="5">
        <v>43647</v>
      </c>
      <c r="B13" s="6">
        <v>54</v>
      </c>
      <c r="C13" s="6">
        <v>139</v>
      </c>
      <c r="D13" s="6">
        <v>25376188033</v>
      </c>
      <c r="E13" s="6">
        <v>3340740</v>
      </c>
      <c r="F13" s="7">
        <v>0.152</v>
      </c>
      <c r="G13" s="6">
        <v>104</v>
      </c>
      <c r="H13" s="6">
        <v>284</v>
      </c>
      <c r="I13" s="6">
        <v>158725114684</v>
      </c>
      <c r="J13" s="6">
        <v>18575725</v>
      </c>
      <c r="K13" s="7">
        <v>0.84799999999999998</v>
      </c>
      <c r="L13" s="6">
        <v>158</v>
      </c>
      <c r="M13" s="6">
        <v>423</v>
      </c>
      <c r="N13" s="6">
        <v>184101302717</v>
      </c>
      <c r="O13" s="6">
        <v>21916465</v>
      </c>
    </row>
    <row r="14" spans="1:15" ht="15" customHeight="1" x14ac:dyDescent="0.45">
      <c r="A14" s="5">
        <v>43678</v>
      </c>
      <c r="B14" s="6">
        <v>70</v>
      </c>
      <c r="C14" s="6">
        <v>168</v>
      </c>
      <c r="D14" s="6">
        <v>151959834460</v>
      </c>
      <c r="E14" s="6">
        <v>17981401</v>
      </c>
      <c r="F14" s="7">
        <v>0.72499999999999998</v>
      </c>
      <c r="G14" s="6">
        <v>111</v>
      </c>
      <c r="H14" s="6">
        <v>264</v>
      </c>
      <c r="I14" s="6">
        <v>56998338584</v>
      </c>
      <c r="J14" s="6">
        <v>6804720</v>
      </c>
      <c r="K14" s="7">
        <v>0.27500000000000002</v>
      </c>
      <c r="L14" s="6">
        <v>181</v>
      </c>
      <c r="M14" s="6">
        <v>432</v>
      </c>
      <c r="N14" s="6">
        <v>208958173044</v>
      </c>
      <c r="O14" s="6">
        <v>24786121</v>
      </c>
    </row>
    <row r="15" spans="1:15" ht="15" customHeight="1" x14ac:dyDescent="0.45">
      <c r="A15" s="5">
        <v>43709</v>
      </c>
      <c r="B15" s="6">
        <v>61</v>
      </c>
      <c r="C15" s="6">
        <v>177</v>
      </c>
      <c r="D15" s="6">
        <v>101553036040</v>
      </c>
      <c r="E15" s="6">
        <v>11964689</v>
      </c>
      <c r="F15" s="7">
        <v>0.81200000000000006</v>
      </c>
      <c r="G15" s="6">
        <v>105</v>
      </c>
      <c r="H15" s="6">
        <v>244</v>
      </c>
      <c r="I15" s="6">
        <v>22892226668</v>
      </c>
      <c r="J15" s="6">
        <v>2768953</v>
      </c>
      <c r="K15" s="7">
        <v>0.188</v>
      </c>
      <c r="L15" s="6">
        <v>166</v>
      </c>
      <c r="M15" s="6">
        <v>421</v>
      </c>
      <c r="N15" s="6">
        <v>124445262708</v>
      </c>
      <c r="O15" s="6">
        <v>14733642</v>
      </c>
    </row>
    <row r="16" spans="1:15" ht="15" customHeight="1" x14ac:dyDescent="0.45">
      <c r="A16" s="5">
        <v>43739</v>
      </c>
      <c r="B16" s="6">
        <v>76</v>
      </c>
      <c r="C16" s="6">
        <v>211</v>
      </c>
      <c r="D16" s="6">
        <v>56279424550</v>
      </c>
      <c r="E16" s="6">
        <v>6800894</v>
      </c>
      <c r="F16" s="7">
        <v>0.45800000000000002</v>
      </c>
      <c r="G16" s="6">
        <v>140</v>
      </c>
      <c r="H16" s="6">
        <v>289</v>
      </c>
      <c r="I16" s="6">
        <v>67475291150</v>
      </c>
      <c r="J16" s="6">
        <v>8057489</v>
      </c>
      <c r="K16" s="7">
        <v>0.54200000000000004</v>
      </c>
      <c r="L16" s="6">
        <v>216</v>
      </c>
      <c r="M16" s="6">
        <v>500</v>
      </c>
      <c r="N16" s="6">
        <v>123754715700</v>
      </c>
      <c r="O16" s="6">
        <v>14858383</v>
      </c>
    </row>
    <row r="17" spans="1:15" ht="15" customHeight="1" x14ac:dyDescent="0.45">
      <c r="A17" s="5">
        <v>43770</v>
      </c>
      <c r="B17" s="6">
        <v>71</v>
      </c>
      <c r="C17" s="6">
        <v>246</v>
      </c>
      <c r="D17" s="6">
        <v>57704769420</v>
      </c>
      <c r="E17" s="6">
        <v>6874030</v>
      </c>
      <c r="F17" s="7">
        <v>0.37</v>
      </c>
      <c r="G17" s="6">
        <v>103</v>
      </c>
      <c r="H17" s="6">
        <v>329</v>
      </c>
      <c r="I17" s="6">
        <v>97683263995</v>
      </c>
      <c r="J17" s="6">
        <v>11726649</v>
      </c>
      <c r="K17" s="7">
        <v>0.63</v>
      </c>
      <c r="L17" s="6">
        <v>174</v>
      </c>
      <c r="M17" s="6">
        <v>575</v>
      </c>
      <c r="N17" s="6">
        <v>155388033415</v>
      </c>
      <c r="O17" s="6">
        <v>18600679</v>
      </c>
    </row>
    <row r="18" spans="1:15" ht="15" customHeight="1" x14ac:dyDescent="0.45">
      <c r="A18" s="5">
        <v>43800</v>
      </c>
      <c r="B18" s="6">
        <v>86</v>
      </c>
      <c r="C18" s="6">
        <v>220</v>
      </c>
      <c r="D18" s="6">
        <v>97845315661</v>
      </c>
      <c r="E18" s="6">
        <v>11783129</v>
      </c>
      <c r="F18" s="7">
        <v>0.52500000000000002</v>
      </c>
      <c r="G18" s="6">
        <v>100</v>
      </c>
      <c r="H18" s="6">
        <v>324</v>
      </c>
      <c r="I18" s="6">
        <v>88799505151</v>
      </c>
      <c r="J18" s="6">
        <v>10681491</v>
      </c>
      <c r="K18" s="7">
        <v>0.47499999999999998</v>
      </c>
      <c r="L18" s="6">
        <v>186</v>
      </c>
      <c r="M18" s="6">
        <v>544</v>
      </c>
      <c r="N18" s="6">
        <v>186644820812</v>
      </c>
      <c r="O18" s="6">
        <v>22464620</v>
      </c>
    </row>
    <row r="19" spans="1:15" ht="15" customHeight="1" x14ac:dyDescent="0.45">
      <c r="A19" s="16">
        <v>43831</v>
      </c>
      <c r="B19" s="17">
        <v>59</v>
      </c>
      <c r="C19" s="17">
        <v>138</v>
      </c>
      <c r="D19" s="17">
        <v>99273272998</v>
      </c>
      <c r="E19" s="17">
        <v>11588401</v>
      </c>
      <c r="F19" s="18">
        <v>0.68799999999999994</v>
      </c>
      <c r="G19" s="17">
        <v>106</v>
      </c>
      <c r="H19" s="17">
        <v>263</v>
      </c>
      <c r="I19" s="17">
        <v>44407794932</v>
      </c>
      <c r="J19" s="17">
        <v>5255295</v>
      </c>
      <c r="K19" s="18">
        <v>0.312</v>
      </c>
      <c r="L19" s="17">
        <v>165</v>
      </c>
      <c r="M19" s="17">
        <v>401</v>
      </c>
      <c r="N19" s="17">
        <v>143681067930</v>
      </c>
      <c r="O19" s="17">
        <v>16843696</v>
      </c>
    </row>
    <row r="20" spans="1:15" x14ac:dyDescent="0.45">
      <c r="A20" s="16">
        <v>43862</v>
      </c>
      <c r="B20" s="17">
        <v>59</v>
      </c>
      <c r="C20" s="17">
        <v>136</v>
      </c>
      <c r="D20" s="17">
        <v>41726340280</v>
      </c>
      <c r="E20" s="17">
        <v>4942411</v>
      </c>
      <c r="F20" s="18">
        <v>0.67</v>
      </c>
      <c r="G20" s="17">
        <v>91</v>
      </c>
      <c r="H20" s="17">
        <v>223</v>
      </c>
      <c r="I20" s="17">
        <v>20575345700</v>
      </c>
      <c r="J20" s="17">
        <v>2429741</v>
      </c>
      <c r="K20" s="18">
        <v>0.33</v>
      </c>
      <c r="L20" s="17">
        <v>150</v>
      </c>
      <c r="M20" s="17">
        <v>359</v>
      </c>
      <c r="N20" s="17">
        <v>62301685980</v>
      </c>
      <c r="O20" s="17">
        <v>7372152</v>
      </c>
    </row>
    <row r="21" spans="1:15" x14ac:dyDescent="0.45">
      <c r="A21" s="16">
        <v>43891</v>
      </c>
      <c r="B21" s="17">
        <v>51</v>
      </c>
      <c r="C21" s="17">
        <v>87</v>
      </c>
      <c r="D21" s="17">
        <v>2526011700</v>
      </c>
      <c r="E21" s="17">
        <v>307866</v>
      </c>
      <c r="F21" s="18">
        <v>0.16800000000000001</v>
      </c>
      <c r="G21" s="17">
        <v>104</v>
      </c>
      <c r="H21" s="17">
        <v>256</v>
      </c>
      <c r="I21" s="17">
        <v>12626729250</v>
      </c>
      <c r="J21" s="17">
        <v>1526859</v>
      </c>
      <c r="K21" s="18">
        <v>0.83199999999999996</v>
      </c>
      <c r="L21" s="17">
        <v>155</v>
      </c>
      <c r="M21" s="17">
        <v>343</v>
      </c>
      <c r="N21" s="17">
        <v>15152740950</v>
      </c>
      <c r="O21" s="17">
        <v>1834725</v>
      </c>
    </row>
    <row r="22" spans="1:15" x14ac:dyDescent="0.45">
      <c r="A22" s="16">
        <v>43922</v>
      </c>
      <c r="B22" s="17">
        <v>71</v>
      </c>
      <c r="C22" s="17">
        <v>128</v>
      </c>
      <c r="D22" s="17">
        <v>1120062760</v>
      </c>
      <c r="E22" s="17">
        <v>146076</v>
      </c>
      <c r="F22" s="18">
        <v>0.15</v>
      </c>
      <c r="G22" s="17">
        <v>109</v>
      </c>
      <c r="H22" s="17">
        <v>300</v>
      </c>
      <c r="I22" s="17">
        <v>6395637280</v>
      </c>
      <c r="J22" s="17">
        <v>826500</v>
      </c>
      <c r="K22" s="18">
        <v>0.85</v>
      </c>
      <c r="L22" s="17">
        <v>180</v>
      </c>
      <c r="M22" s="17">
        <v>428</v>
      </c>
      <c r="N22" s="17">
        <v>7515700040</v>
      </c>
      <c r="O22" s="17">
        <v>972576</v>
      </c>
    </row>
    <row r="23" spans="1:15" x14ac:dyDescent="0.45">
      <c r="A23" s="16">
        <v>43952</v>
      </c>
      <c r="B23" s="17">
        <v>65</v>
      </c>
      <c r="C23" s="17">
        <v>139</v>
      </c>
      <c r="D23" s="17">
        <v>1742857320</v>
      </c>
      <c r="E23" s="17">
        <v>220163</v>
      </c>
      <c r="F23" s="18">
        <v>0.14399999999999999</v>
      </c>
      <c r="G23" s="17">
        <v>92</v>
      </c>
      <c r="H23" s="17">
        <v>278</v>
      </c>
      <c r="I23" s="17">
        <v>10651131680</v>
      </c>
      <c r="J23" s="17">
        <v>1306107</v>
      </c>
      <c r="K23" s="18">
        <v>0.85599999999999998</v>
      </c>
      <c r="L23" s="17">
        <v>157</v>
      </c>
      <c r="M23" s="17">
        <v>417</v>
      </c>
      <c r="N23" s="17">
        <v>12393989000</v>
      </c>
      <c r="O23" s="17">
        <v>1526270</v>
      </c>
    </row>
    <row r="24" spans="1:15" ht="20" customHeight="1" x14ac:dyDescent="0.45">
      <c r="A24" s="8" t="s">
        <v>12</v>
      </c>
      <c r="B24" s="19">
        <f>SUM(B7:B23)</f>
        <v>1002</v>
      </c>
      <c r="C24" s="19">
        <f t="shared" ref="C24:O24" si="0">SUM(C7:C23)</f>
        <v>2607</v>
      </c>
      <c r="D24" s="19">
        <f t="shared" si="0"/>
        <v>1117181960509</v>
      </c>
      <c r="E24" s="19">
        <f t="shared" si="0"/>
        <v>132826780</v>
      </c>
      <c r="F24" s="19">
        <f t="shared" si="0"/>
        <v>7.8480000000000008</v>
      </c>
      <c r="G24" s="19">
        <f t="shared" si="0"/>
        <v>1749</v>
      </c>
      <c r="H24" s="19">
        <f t="shared" si="0"/>
        <v>4640</v>
      </c>
      <c r="I24" s="19">
        <f t="shared" si="0"/>
        <v>1037852310459</v>
      </c>
      <c r="J24" s="19">
        <f t="shared" si="0"/>
        <v>122401417</v>
      </c>
      <c r="K24" s="19">
        <f t="shared" si="0"/>
        <v>9.1519999999999992</v>
      </c>
      <c r="L24" s="19">
        <f t="shared" si="0"/>
        <v>2751</v>
      </c>
      <c r="M24" s="19">
        <f t="shared" si="0"/>
        <v>7247</v>
      </c>
      <c r="N24" s="19">
        <f t="shared" si="0"/>
        <v>2155034270968</v>
      </c>
      <c r="O24" s="19">
        <f t="shared" si="0"/>
        <v>255228197</v>
      </c>
    </row>
  </sheetData>
  <mergeCells count="8">
    <mergeCell ref="A1:O1"/>
    <mergeCell ref="A2:O2"/>
    <mergeCell ref="A3:O3"/>
    <mergeCell ref="A4:O4"/>
    <mergeCell ref="A5:A6"/>
    <mergeCell ref="B5:F5"/>
    <mergeCell ref="G5:K5"/>
    <mergeCell ref="L5:O5"/>
  </mergeCells>
  <phoneticPr fontId="2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KOBIS_총_관객수_및_매출액_월별_2020-06-01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김동준</dc:creator>
  <cp:lastModifiedBy>DongJun</cp:lastModifiedBy>
  <dcterms:created xsi:type="dcterms:W3CDTF">2020-06-01T11:04:23Z</dcterms:created>
  <dcterms:modified xsi:type="dcterms:W3CDTF">2020-06-01T11:04:23Z</dcterms:modified>
</cp:coreProperties>
</file>